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00176\Desktop\"/>
    </mc:Choice>
  </mc:AlternateContent>
  <xr:revisionPtr revIDLastSave="0" documentId="8_{E43E4C7F-FB21-4C7D-8437-5AB128E41A78}" xr6:coauthVersionLast="40" xr6:coauthVersionMax="40" xr10:uidLastSave="{00000000-0000-0000-0000-000000000000}"/>
  <bookViews>
    <workbookView xWindow="0" yWindow="0" windowWidth="19200" windowHeight="7790"/>
  </bookViews>
  <sheets>
    <sheet name="SchoolList (1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2" i="1"/>
</calcChain>
</file>

<file path=xl/sharedStrings.xml><?xml version="1.0" encoding="utf-8"?>
<sst xmlns="http://schemas.openxmlformats.org/spreadsheetml/2006/main" count="21331" uniqueCount="10840">
  <si>
    <t>Region</t>
  </si>
  <si>
    <t xml:space="preserve"> District No</t>
  </si>
  <si>
    <t xml:space="preserve"> District</t>
  </si>
  <si>
    <t xml:space="preserve"> School No</t>
  </si>
  <si>
    <t xml:space="preserve"> School</t>
  </si>
  <si>
    <t xml:space="preserve"> Email</t>
  </si>
  <si>
    <t xml:space="preserve"> Title</t>
  </si>
  <si>
    <t xml:space="preserve"> Status</t>
  </si>
  <si>
    <t xml:space="preserve"> Address</t>
  </si>
  <si>
    <t xml:space="preserve"> Address2</t>
  </si>
  <si>
    <t xml:space="preserve"> Address3</t>
  </si>
  <si>
    <t xml:space="preserve"> Address4</t>
  </si>
  <si>
    <t xml:space="preserve"> City</t>
  </si>
  <si>
    <t xml:space="preserve"> State</t>
  </si>
  <si>
    <t xml:space="preserve"> Zipcode</t>
  </si>
  <si>
    <t xml:space="preserve"> Zip+4</t>
  </si>
  <si>
    <t xml:space="preserve"> Phone1</t>
  </si>
  <si>
    <t xml:space="preserve"> Phone2</t>
  </si>
  <si>
    <t xml:space="preserve"> Fax</t>
  </si>
  <si>
    <t xml:space="preserve"> Grade Levels</t>
  </si>
  <si>
    <t xml:space="preserve"> Categories</t>
  </si>
  <si>
    <t>UPPER CUMBERLAND CORE REGIONAL OFFICE</t>
  </si>
  <si>
    <t>OVERTON COUNTY</t>
  </si>
  <si>
    <t>A H Roberts Elementary</t>
  </si>
  <si>
    <t>rmelton@overtoncountyschools.net</t>
  </si>
  <si>
    <t>Principal: Richard Melton</t>
  </si>
  <si>
    <t>A</t>
  </si>
  <si>
    <t>301 Zachary ST</t>
  </si>
  <si>
    <t>Livingston</t>
  </si>
  <si>
    <t>TN</t>
  </si>
  <si>
    <t>(931) 823-5551</t>
  </si>
  <si>
    <t>(931) 823-5965</t>
  </si>
  <si>
    <t>PK,K,1,2,3,4</t>
  </si>
  <si>
    <t>EAST TENNESSEE CORE REGIONAL OFFICE</t>
  </si>
  <si>
    <t>KNOX COUNTY</t>
  </si>
  <si>
    <t>A L Lotts Elementary</t>
  </si>
  <si>
    <t>melinda.russell@knoxschools.org</t>
  </si>
  <si>
    <t>Principal: Melinda Russell</t>
  </si>
  <si>
    <t>9320 Westland DR</t>
  </si>
  <si>
    <t>Knoxville</t>
  </si>
  <si>
    <t>(865) 539-8611</t>
  </si>
  <si>
    <t>(865) 539-8632</t>
  </si>
  <si>
    <t>K,1,2,3,4,5</t>
  </si>
  <si>
    <t>SOUTHWEST CORE REGIONAL OFFICE</t>
  </si>
  <si>
    <t>SHELBY COUNTY</t>
  </si>
  <si>
    <t>A. B. Hill Elementary</t>
  </si>
  <si>
    <t>Smithm13@scsk12.org</t>
  </si>
  <si>
    <t>Principal: Melody Smith</t>
  </si>
  <si>
    <t>345 East Olive AVE</t>
  </si>
  <si>
    <t>Memphis</t>
  </si>
  <si>
    <t>(901) 416-7844</t>
  </si>
  <si>
    <t>(901) 416-7890</t>
  </si>
  <si>
    <t>PK,K,1,2,3,4,5</t>
  </si>
  <si>
    <t>A. Maceo Walker Middle</t>
  </si>
  <si>
    <t>BRITTENUMTD@SCSK12.ORG</t>
  </si>
  <si>
    <t>Principal: Terrence Brittenum</t>
  </si>
  <si>
    <t>1900 East Raines RD</t>
  </si>
  <si>
    <t>(901) 416-1030</t>
  </si>
  <si>
    <t>(901) 416-1075</t>
  </si>
  <si>
    <t>6,7,8</t>
  </si>
  <si>
    <t>MID CUMBERLAND CORE REGIONAL OFFICE</t>
  </si>
  <si>
    <t>DAVIDSON COUNTY</t>
  </si>
  <si>
    <t>A. Z. Kelley Elementary</t>
  </si>
  <si>
    <t>Heather.bethurum@mnps.org</t>
  </si>
  <si>
    <t>Principal: Ms. Heather Bethurum</t>
  </si>
  <si>
    <t>5834 Pettus RD</t>
  </si>
  <si>
    <t>Antioch</t>
  </si>
  <si>
    <t>(615) 941-7535</t>
  </si>
  <si>
    <t>FIRST TENNESSEE CORE REGIONAL OFFICE</t>
  </si>
  <si>
    <t>KINGSPORT</t>
  </si>
  <si>
    <t>Abraham Lincoln Elementary School</t>
  </si>
  <si>
    <t>szahner@k12k.com</t>
  </si>
  <si>
    <t>Principal: Suzanne Zahner</t>
  </si>
  <si>
    <t>1000 Summer ST</t>
  </si>
  <si>
    <t>Kingsport</t>
  </si>
  <si>
    <t>(423) 378-2360</t>
  </si>
  <si>
    <t>(423) 378-2375</t>
  </si>
  <si>
    <t>MCNAIRY COUNTY</t>
  </si>
  <si>
    <t>Adamsville Elementary</t>
  </si>
  <si>
    <t>combsd@mcnairy.org</t>
  </si>
  <si>
    <t>Principal: Danny Combs</t>
  </si>
  <si>
    <t xml:space="preserve">220 South Elm </t>
  </si>
  <si>
    <t>Adamsville</t>
  </si>
  <si>
    <t>(731) 439-4137</t>
  </si>
  <si>
    <t>PK,K,1,2,3,4,5,6</t>
  </si>
  <si>
    <t>Adamsville Junior / Senior High School</t>
  </si>
  <si>
    <t>marting@mcnairy.org</t>
  </si>
  <si>
    <t>Principal: Mr. Greg Martin</t>
  </si>
  <si>
    <t xml:space="preserve">815 West Main </t>
  </si>
  <si>
    <t>(731) 439-4122</t>
  </si>
  <si>
    <t>7,8,9,10,11,12</t>
  </si>
  <si>
    <t>Adrian Burnett Elementary</t>
  </si>
  <si>
    <t>michelle.wolfenbarger@knoxschools.org</t>
  </si>
  <si>
    <t>Principal: Michelle Wolfenbarger</t>
  </si>
  <si>
    <t>4521 Brown Gap RD</t>
  </si>
  <si>
    <t>(865) 689-1474</t>
  </si>
  <si>
    <t>(865) 689-1476</t>
  </si>
  <si>
    <t>NORTHWEST TENNESSEE CORE REGIONAL OFFICE</t>
  </si>
  <si>
    <t>ALAMO</t>
  </si>
  <si>
    <t>Alamo Elementary</t>
  </si>
  <si>
    <t>henningk@alamoschool.org</t>
  </si>
  <si>
    <t>Principal: Kelsie Henning</t>
  </si>
  <si>
    <t>265 E  Park ST</t>
  </si>
  <si>
    <t>Alamo</t>
  </si>
  <si>
    <t>(731) 696-5515</t>
  </si>
  <si>
    <t>(731) 696-2541</t>
  </si>
  <si>
    <t>ALCOA</t>
  </si>
  <si>
    <t>Alcoa Elementary</t>
  </si>
  <si>
    <t>mmaples@alcoaschools.net</t>
  </si>
  <si>
    <t>Principal: Monique Maples</t>
  </si>
  <si>
    <t>1200  Springbrook  RD</t>
  </si>
  <si>
    <t>Alcoa</t>
  </si>
  <si>
    <t>(865) 982-3120</t>
  </si>
  <si>
    <t>(865) 984-4458</t>
  </si>
  <si>
    <t>P4,PK,P3,K,1,2</t>
  </si>
  <si>
    <t>Alcoa High School</t>
  </si>
  <si>
    <t>rstone@alcoaschools.net</t>
  </si>
  <si>
    <t>Principal: Rebecca Stone</t>
  </si>
  <si>
    <t>1205 Lodge ST</t>
  </si>
  <si>
    <t>(865) 982-4631</t>
  </si>
  <si>
    <t>(865) 380-2240</t>
  </si>
  <si>
    <t>9,10,11,12</t>
  </si>
  <si>
    <t>Alcoa Intermediate School</t>
  </si>
  <si>
    <t>MKnight@AlcoaSchools.Net</t>
  </si>
  <si>
    <t>Principal: Michelle Knight</t>
  </si>
  <si>
    <t>1325 Springbrook RD</t>
  </si>
  <si>
    <t>(865) 982-4767</t>
  </si>
  <si>
    <t>(865) 984-9454</t>
  </si>
  <si>
    <t>3,4,5</t>
  </si>
  <si>
    <t>Alcoa Middle School</t>
  </si>
  <si>
    <t>sporter@alcoaschools.net</t>
  </si>
  <si>
    <t>Principal: Scott Porter</t>
  </si>
  <si>
    <t>532 Faraday ST</t>
  </si>
  <si>
    <t>(865) 982-5211</t>
  </si>
  <si>
    <t>(865) 380-2533</t>
  </si>
  <si>
    <t>Alex Green Elementary</t>
  </si>
  <si>
    <t>robyn.beard@mnps.org</t>
  </si>
  <si>
    <t>Principal: Ms. Robyn Beard</t>
  </si>
  <si>
    <t>3921  Lloyd  RD</t>
  </si>
  <si>
    <t>Whites Creek</t>
  </si>
  <si>
    <t>(615) 876-5105 ext. 301</t>
  </si>
  <si>
    <t>(615) 876-5184</t>
  </si>
  <si>
    <t>MADISON COUNTY</t>
  </si>
  <si>
    <t>Alexander Elementary School</t>
  </si>
  <si>
    <t>cacaldwell@jmcss.org</t>
  </si>
  <si>
    <t>Principal: Carolyn Caldwell</t>
  </si>
  <si>
    <t>900  N  Highland AVE</t>
  </si>
  <si>
    <t>Jackson</t>
  </si>
  <si>
    <t>(731) 422-1841</t>
  </si>
  <si>
    <t>(731) 424-1801</t>
  </si>
  <si>
    <t>P4,PK,P3,K,1,2,3,4,5</t>
  </si>
  <si>
    <t>PUTNAM COUNTY</t>
  </si>
  <si>
    <t>Algood Elementary</t>
  </si>
  <si>
    <t>cannonp1@pcsstn.com</t>
  </si>
  <si>
    <t>Principal: Patience Cannon</t>
  </si>
  <si>
    <t>2525 Old Walton RD</t>
  </si>
  <si>
    <t>Algood</t>
  </si>
  <si>
    <t>(931) 303-0362</t>
  </si>
  <si>
    <t>K,1,2,3,4</t>
  </si>
  <si>
    <t>Algood Middle School</t>
  </si>
  <si>
    <t>cwinningham1@pcsstn.com</t>
  </si>
  <si>
    <t>Principal: Dr. Christopher Winningham</t>
  </si>
  <si>
    <t>540 Dry Valley RD</t>
  </si>
  <si>
    <t>Cookeville</t>
  </si>
  <si>
    <t>(931) 537-6141</t>
  </si>
  <si>
    <t>(931) 537-3700</t>
  </si>
  <si>
    <t>PK,5,6,7,8</t>
  </si>
  <si>
    <t>FENTRESS COUNTY</t>
  </si>
  <si>
    <t>Allardt Elementary</t>
  </si>
  <si>
    <t>ernest.campbell@fentressboe.com</t>
  </si>
  <si>
    <t>Principal: Ernest Campbell</t>
  </si>
  <si>
    <t>220 Portland AVE</t>
  </si>
  <si>
    <t>Allardt</t>
  </si>
  <si>
    <t>(931) 879-9515</t>
  </si>
  <si>
    <t>(931) 879-2702</t>
  </si>
  <si>
    <t>P4,K,1,2,3,4,5,6,7,8</t>
  </si>
  <si>
    <t>SOUTHEAST TENNESSEE CORE REGIONAL OFFICE</t>
  </si>
  <si>
    <t>HAMILTON COUNTY</t>
  </si>
  <si>
    <t>Allen Elementary</t>
  </si>
  <si>
    <t>Tillett_Chris@hcde.org</t>
  </si>
  <si>
    <t>Principal: Chris Tillett</t>
  </si>
  <si>
    <t>9811  Dallas  Hollow RD</t>
  </si>
  <si>
    <t>Soddy Daisy</t>
  </si>
  <si>
    <t>(423) 843-4713</t>
  </si>
  <si>
    <t>(423) 743-4714</t>
  </si>
  <si>
    <t>P4,P3,K,1,2,3,4,5</t>
  </si>
  <si>
    <t>WILLIAMSON COUNTY</t>
  </si>
  <si>
    <t>Allendale Elementary School</t>
  </si>
  <si>
    <t>cindyd1@wcs.edu</t>
  </si>
  <si>
    <t>Principal: Dr. Cindy Davis</t>
  </si>
  <si>
    <t xml:space="preserve">2100 Prescott Way </t>
  </si>
  <si>
    <t>Spring Hill</t>
  </si>
  <si>
    <t>(615) 472-5141</t>
  </si>
  <si>
    <t>Allons Elementary</t>
  </si>
  <si>
    <t>dflatt@overtoncountyschools.net</t>
  </si>
  <si>
    <t>Principal: Dale Flatt</t>
  </si>
  <si>
    <t>321 Old  Celina HWY</t>
  </si>
  <si>
    <t>Allons</t>
  </si>
  <si>
    <t>(931) 823-5921</t>
  </si>
  <si>
    <t>(931) 823-7496</t>
  </si>
  <si>
    <t>HAMBLEN COUNTY</t>
  </si>
  <si>
    <t>Alpha Elementary</t>
  </si>
  <si>
    <t>dykek@hcboe.net</t>
  </si>
  <si>
    <t>Principal: Kim Dyke</t>
  </si>
  <si>
    <t>5620 Old Us  11e HWY</t>
  </si>
  <si>
    <t>Morristown</t>
  </si>
  <si>
    <t>(423) 586-3332</t>
  </si>
  <si>
    <t>(423) 585-3737</t>
  </si>
  <si>
    <t>Alpine Crest Elementary</t>
  </si>
  <si>
    <t>Weiss_Kelley@hcde.org</t>
  </si>
  <si>
    <t>Principal: Kelley Weiss</t>
  </si>
  <si>
    <t>4700  Stagg  RD</t>
  </si>
  <si>
    <t>Chattanooga</t>
  </si>
  <si>
    <t>(423) 874-1921</t>
  </si>
  <si>
    <t>(423) 874-1939</t>
  </si>
  <si>
    <t>Alton Elementary</t>
  </si>
  <si>
    <t>brownlc@scsk12.org</t>
  </si>
  <si>
    <t>Principal: Latisha Brown</t>
  </si>
  <si>
    <t xml:space="preserve">2020 Alton Ave </t>
  </si>
  <si>
    <t>(901) 416-7430</t>
  </si>
  <si>
    <t>(901) 416-7414</t>
  </si>
  <si>
    <t>BARTLETT</t>
  </si>
  <si>
    <t>Altruria Elementary</t>
  </si>
  <si>
    <t>mjohnson@bartlettschools.org</t>
  </si>
  <si>
    <t>Principal: Marva Johnson</t>
  </si>
  <si>
    <t>6641 Deermont DR</t>
  </si>
  <si>
    <t>Bartlett</t>
  </si>
  <si>
    <t>(901) 373-2600</t>
  </si>
  <si>
    <t>(901) 373-1418</t>
  </si>
  <si>
    <t>American Way Middle</t>
  </si>
  <si>
    <t>causeyg@scsk12.org</t>
  </si>
  <si>
    <t>Principal: Givinia Causey</t>
  </si>
  <si>
    <t xml:space="preserve">3805 American Way </t>
  </si>
  <si>
    <t>(901) 416-1250</t>
  </si>
  <si>
    <t>(901) 416-1251</t>
  </si>
  <si>
    <t>Amherst Elementary School</t>
  </si>
  <si>
    <t>sharon.yarbrough@knoxschools.org</t>
  </si>
  <si>
    <t>Principal: Sharon Yarbrough</t>
  </si>
  <si>
    <t>5101 Schaad RD</t>
  </si>
  <si>
    <t>(865) 560-7001</t>
  </si>
  <si>
    <t>(865) 560-7005</t>
  </si>
  <si>
    <t>N,K,1,2,3,4,5</t>
  </si>
  <si>
    <t>Amqui Elementary</t>
  </si>
  <si>
    <t>Latoya.cobb@mnps.org</t>
  </si>
  <si>
    <t>Principal: Ms. Latoya Cobb</t>
  </si>
  <si>
    <t>319 Anderson LN</t>
  </si>
  <si>
    <t>Madison</t>
  </si>
  <si>
    <t>(615) 612-3678</t>
  </si>
  <si>
    <t>ANDERSON COUNTY</t>
  </si>
  <si>
    <t>Anderson County Career  Technical Center</t>
  </si>
  <si>
    <t>rherrell@acs.ac</t>
  </si>
  <si>
    <t>Principal: Robbie Herrell</t>
  </si>
  <si>
    <t>140 Maverick CIR</t>
  </si>
  <si>
    <t>Clinton</t>
  </si>
  <si>
    <t>(865) 457-4205</t>
  </si>
  <si>
    <t>(865) 457-1715</t>
  </si>
  <si>
    <t>Anderson County High School</t>
  </si>
  <si>
    <t>bdowns@acs.ac</t>
  </si>
  <si>
    <t>Principal: Ben Downs</t>
  </si>
  <si>
    <t>130 Maverick CIR</t>
  </si>
  <si>
    <t>(865) 457-4716</t>
  </si>
  <si>
    <t>(865) 457-3398</t>
  </si>
  <si>
    <t>HAYWOOD COUNTY</t>
  </si>
  <si>
    <t>Anderson Early Childhood</t>
  </si>
  <si>
    <t>charles.byrum@hcsk12.net</t>
  </si>
  <si>
    <t>Principal: Charles Byrum</t>
  </si>
  <si>
    <t xml:space="preserve">620 West Main </t>
  </si>
  <si>
    <t>Brownsville</t>
  </si>
  <si>
    <t>(731) 772-9053</t>
  </si>
  <si>
    <t>PK,K</t>
  </si>
  <si>
    <t>BRISTOL</t>
  </si>
  <si>
    <t>Anderson Elementary</t>
  </si>
  <si>
    <t>christiang@btcs.org</t>
  </si>
  <si>
    <t>Principal: Dr. Ginger Christian</t>
  </si>
  <si>
    <t>901  Ninth  ST</t>
  </si>
  <si>
    <t>Bristol</t>
  </si>
  <si>
    <t>(423) 652-9267</t>
  </si>
  <si>
    <t>(423) 652-9497</t>
  </si>
  <si>
    <t>K,1,2,3,4,5,6</t>
  </si>
  <si>
    <t>Andersonville Elementary</t>
  </si>
  <si>
    <t>broeder@acs.ac</t>
  </si>
  <si>
    <t>Principal: Beth Roeder</t>
  </si>
  <si>
    <t>1951  Mountain  RD</t>
  </si>
  <si>
    <t>Andersonville</t>
  </si>
  <si>
    <t>(865) 494-7695</t>
  </si>
  <si>
    <t>(865) 494-5484</t>
  </si>
  <si>
    <t>Andrew Jackson Elementary</t>
  </si>
  <si>
    <t>tara.loba@mnps.org</t>
  </si>
  <si>
    <t>Principal: Mrs. Tara Loba</t>
  </si>
  <si>
    <t>110  Shute  LN</t>
  </si>
  <si>
    <t>Old Hickory</t>
  </si>
  <si>
    <t>(615) 847-7317</t>
  </si>
  <si>
    <t>(615) 847-7336</t>
  </si>
  <si>
    <t>Andrew Jackson Elementary School</t>
  </si>
  <si>
    <t>rsdorsey@jmcss.org</t>
  </si>
  <si>
    <t>Principal: Ramonica Dorsey</t>
  </si>
  <si>
    <t>211 Old Hickory BLVD</t>
  </si>
  <si>
    <t>(731) 668-5933</t>
  </si>
  <si>
    <t>kturner@k12k.com</t>
  </si>
  <si>
    <t>Principal: Dr. Kristin Turner</t>
  </si>
  <si>
    <t>600  Jackson  ST</t>
  </si>
  <si>
    <t>(423) 378-2250</t>
  </si>
  <si>
    <t>(423) 378-2242</t>
  </si>
  <si>
    <t>Andrew Johnson Elementary School</t>
  </si>
  <si>
    <t>sedwards@k12k.com</t>
  </si>
  <si>
    <t>Principal: Mr. Stacy Edwards</t>
  </si>
  <si>
    <t>1001  Ormond  DR</t>
  </si>
  <si>
    <t>(423) 378-2300</t>
  </si>
  <si>
    <t>(423) 378-2310</t>
  </si>
  <si>
    <t>Antioch High School</t>
  </si>
  <si>
    <t>Clarissa.Zellars@mnps.org</t>
  </si>
  <si>
    <t>Principal: Clarissa Zellars</t>
  </si>
  <si>
    <t>1900  Hobson  PIKE</t>
  </si>
  <si>
    <t>(615) 641-5400</t>
  </si>
  <si>
    <t>Antioch Middle</t>
  </si>
  <si>
    <t>celia.conley@mnps.org</t>
  </si>
  <si>
    <t>Principal: Celia Conley</t>
  </si>
  <si>
    <t>5050 Blue Hole RD</t>
  </si>
  <si>
    <t>(615) 333-5642</t>
  </si>
  <si>
    <t>5,6,7,8</t>
  </si>
  <si>
    <t>Apison Elementary School</t>
  </si>
  <si>
    <t>Hughes_R@HCDE.org</t>
  </si>
  <si>
    <t>Principal: Ron Hughes</t>
  </si>
  <si>
    <t>10433 East Brainerd RD</t>
  </si>
  <si>
    <t>Apison</t>
  </si>
  <si>
    <t>(423) 236-4322</t>
  </si>
  <si>
    <t>(423) 236-4000</t>
  </si>
  <si>
    <t>Apollo Middle</t>
  </si>
  <si>
    <t>Stephanie.Adams@mnps.org</t>
  </si>
  <si>
    <t>Principal: Stephanie Adams</t>
  </si>
  <si>
    <t>631  Richards  RD</t>
  </si>
  <si>
    <t>(615) 333-5025</t>
  </si>
  <si>
    <t>Appling Middle School</t>
  </si>
  <si>
    <t>kmcmickens@bartlettschools.org</t>
  </si>
  <si>
    <t>Principal: Dr. Keshia McMickens</t>
  </si>
  <si>
    <t>3700 Appling RD</t>
  </si>
  <si>
    <t>(901) 373-1410</t>
  </si>
  <si>
    <t>(901) 373-1360</t>
  </si>
  <si>
    <t>ARLINGTON</t>
  </si>
  <si>
    <t>Arlington Elementary</t>
  </si>
  <si>
    <t>anna.jones@acsk-12.org</t>
  </si>
  <si>
    <t>Principal: Anna Jones</t>
  </si>
  <si>
    <t xml:space="preserve">11825 Douglas </t>
  </si>
  <si>
    <t>Arlington</t>
  </si>
  <si>
    <t>(901) 867-6000</t>
  </si>
  <si>
    <t>(901) 867-6006</t>
  </si>
  <si>
    <t>Arlington Elementary School</t>
  </si>
  <si>
    <t>kfjordan@jmcss.org</t>
  </si>
  <si>
    <t>Principal: Kippi Jordan</t>
  </si>
  <si>
    <t>701 Arlington AVE</t>
  </si>
  <si>
    <t>(731) 265-9784</t>
  </si>
  <si>
    <t>(731) 265-9803</t>
  </si>
  <si>
    <t>Arlington High</t>
  </si>
  <si>
    <t>chris.duncan@acsk-12.org</t>
  </si>
  <si>
    <t>Principal: Chris Duncan</t>
  </si>
  <si>
    <t>5475 Airline RD</t>
  </si>
  <si>
    <t>(901) 867-1541</t>
  </si>
  <si>
    <t>(901) 867-1546</t>
  </si>
  <si>
    <t>Arlington Middle</t>
  </si>
  <si>
    <t>allison.clark@acsk-12.org</t>
  </si>
  <si>
    <t>Principal: Dr. Allison Clark</t>
  </si>
  <si>
    <t>5470 Lamb RD</t>
  </si>
  <si>
    <t>(901) 867-6015</t>
  </si>
  <si>
    <t>(901) 867-7080</t>
  </si>
  <si>
    <t>CLEVELAND</t>
  </si>
  <si>
    <t>Arnold Memorial Elementary</t>
  </si>
  <si>
    <t>mchai@clevelandschools.org</t>
  </si>
  <si>
    <t>Principal: Michael Chai</t>
  </si>
  <si>
    <t>473  8th  N W ST</t>
  </si>
  <si>
    <t>Cleveland</t>
  </si>
  <si>
    <t>(423) 472-2241</t>
  </si>
  <si>
    <t>(423) 472-9877</t>
  </si>
  <si>
    <t>P4,K,1,2,3,4,5</t>
  </si>
  <si>
    <t>Arrow Academy of Excellence</t>
  </si>
  <si>
    <t>mayfield.andrea@aaemail.org</t>
  </si>
  <si>
    <t>Principal: Dr. Andrea Mayfield</t>
  </si>
  <si>
    <t>645 Semmes ST</t>
  </si>
  <si>
    <t>(901) 207-1891</t>
  </si>
  <si>
    <t>K,1,2,3</t>
  </si>
  <si>
    <t>CHEATHAM COUNTY</t>
  </si>
  <si>
    <t>Ashland City Elementary</t>
  </si>
  <si>
    <t>Melinda.broyles@ccstn.org</t>
  </si>
  <si>
    <t>Principal: Melinda Broyles</t>
  </si>
  <si>
    <t>108  Elizabeth  ST</t>
  </si>
  <si>
    <t>Ashland City</t>
  </si>
  <si>
    <t>(615) 792-4296</t>
  </si>
  <si>
    <t>ACHIEVEMENT SCHOOL DISTRICT</t>
  </si>
  <si>
    <t>Aspire Coleman</t>
  </si>
  <si>
    <t>queria.nunnley@aspirepublicschools.org</t>
  </si>
  <si>
    <t>Principal: Queria Nunnley</t>
  </si>
  <si>
    <t>3210 Raleigh-Millington RD</t>
  </si>
  <si>
    <t>(901) 567-7068</t>
  </si>
  <si>
    <t>PK,K,1,2,3,4,5,6,7</t>
  </si>
  <si>
    <t>Aspire East Academy</t>
  </si>
  <si>
    <t>Monique.Cincore@aspirepublicschools.org</t>
  </si>
  <si>
    <t>Principal: Monique Cincore</t>
  </si>
  <si>
    <t>6870 Winchester RD</t>
  </si>
  <si>
    <t>(901) 567-7086</t>
  </si>
  <si>
    <t>K,1,2,3,4,5,6,7,8</t>
  </si>
  <si>
    <t>Aspire Hanley Elementary</t>
  </si>
  <si>
    <t>jennifer.isom@aspirepublicschools.org</t>
  </si>
  <si>
    <t>Principal: Jennifer Isom</t>
  </si>
  <si>
    <t>680 Hanley ST</t>
  </si>
  <si>
    <t>(901) 567-7084</t>
  </si>
  <si>
    <t>(901) 544-7163</t>
  </si>
  <si>
    <t>Aspire Hanley Middle School</t>
  </si>
  <si>
    <t>steven.ward@aspirepublicschools.org</t>
  </si>
  <si>
    <t>Principal: Steven Ward</t>
  </si>
  <si>
    <t>ATHENS</t>
  </si>
  <si>
    <t>Athens City Middle School</t>
  </si>
  <si>
    <t>msimmons@athensk8.net</t>
  </si>
  <si>
    <t>Principal: Mike Simmons</t>
  </si>
  <si>
    <t>200  Keith  LN</t>
  </si>
  <si>
    <t>Athens</t>
  </si>
  <si>
    <t>(423) 745-1177</t>
  </si>
  <si>
    <t>(423) 745-9679</t>
  </si>
  <si>
    <t>TIPTON COUNTY</t>
  </si>
  <si>
    <t>Atoka Elementary School</t>
  </si>
  <si>
    <t>lrose@tipton-county.com</t>
  </si>
  <si>
    <t>Principal: Lisa Rose</t>
  </si>
  <si>
    <t>870 Rosemark RD</t>
  </si>
  <si>
    <t>Atoka</t>
  </si>
  <si>
    <t>(901) 840-9525</t>
  </si>
  <si>
    <t>(901) 840-9541</t>
  </si>
  <si>
    <t>CANNON COUNTY</t>
  </si>
  <si>
    <t>Auburn Elementary</t>
  </si>
  <si>
    <t>melinda.crook@ccstn.net</t>
  </si>
  <si>
    <t>Principal: Melinda Crook</t>
  </si>
  <si>
    <t>150  Vantrease  AVE</t>
  </si>
  <si>
    <t>Auburntown</t>
  </si>
  <si>
    <t>(615) 464-4342</t>
  </si>
  <si>
    <t>(615) 464-4344</t>
  </si>
  <si>
    <t>Aurora Collegiate Academy</t>
  </si>
  <si>
    <t>twhite@auroracollegiate.org</t>
  </si>
  <si>
    <t>Principal: Teneicesia White</t>
  </si>
  <si>
    <t>3804 Given AVE</t>
  </si>
  <si>
    <t>(901) 249-4615</t>
  </si>
  <si>
    <t>(901) 274-4019</t>
  </si>
  <si>
    <t>K</t>
  </si>
  <si>
    <t>Austin East High/Magnet</t>
  </si>
  <si>
    <t>nathan.langlois@knoxschools.org</t>
  </si>
  <si>
    <t>Principal: Nathan Langlois</t>
  </si>
  <si>
    <t>2800 M L King Jr AVE</t>
  </si>
  <si>
    <t>(865) 594-3792</t>
  </si>
  <si>
    <t>(865) 594-1165</t>
  </si>
  <si>
    <t>Austin Peay Elementary School</t>
  </si>
  <si>
    <t>jmcintyre@tipton-county.com</t>
  </si>
  <si>
    <t>Principal: Jill McIntyre</t>
  </si>
  <si>
    <t>474 Academic DR</t>
  </si>
  <si>
    <t>Covington</t>
  </si>
  <si>
    <t>(901) 475-5121</t>
  </si>
  <si>
    <t>(901) 475-2793</t>
  </si>
  <si>
    <t>P3,P4,K,1,2,3,4,5</t>
  </si>
  <si>
    <t>Avery Trace Middle School</t>
  </si>
  <si>
    <t>meihlsm@pcsstn.com</t>
  </si>
  <si>
    <t>Principal: Michael Meihls</t>
  </si>
  <si>
    <t>230 Raider DR</t>
  </si>
  <si>
    <t>(931) 520-2200</t>
  </si>
  <si>
    <t>(931) 520-2204</t>
  </si>
  <si>
    <t>Avoca Elementary</t>
  </si>
  <si>
    <t>beaversv@btcs.org</t>
  </si>
  <si>
    <t>Principal: Dr. Vonda Beavers</t>
  </si>
  <si>
    <t>2440  Volunteer  PKWY</t>
  </si>
  <si>
    <t>(423) 652-9445</t>
  </si>
  <si>
    <t>(423) 652-4616</t>
  </si>
  <si>
    <t>Avon School</t>
  </si>
  <si>
    <t>BlandMcKissickMB@scsk12.org</t>
  </si>
  <si>
    <t>Principal: Margaret McKissick-Larry</t>
  </si>
  <si>
    <t xml:space="preserve">310 Avon Rd </t>
  </si>
  <si>
    <t>(901) 416-2124</t>
  </si>
  <si>
    <t>(901) 416-2126</t>
  </si>
  <si>
    <t>K,1,2,3,4,5,6,7,8,9,10,11,12</t>
  </si>
  <si>
    <t>B. T. Washington High</t>
  </si>
  <si>
    <t>KinerAN@scsk12.org</t>
  </si>
  <si>
    <t>Principal: Alisha Kiner</t>
  </si>
  <si>
    <t xml:space="preserve">715 S Lauderdale St </t>
  </si>
  <si>
    <t>(901) 416-7240</t>
  </si>
  <si>
    <t>(615) 416-7228</t>
  </si>
  <si>
    <t>6,7,8,9,10,11,12</t>
  </si>
  <si>
    <t>COLLIERVILLE</t>
  </si>
  <si>
    <t>Bailey Station Elementary School</t>
  </si>
  <si>
    <t>ctesreau@colliervilleschools.org</t>
  </si>
  <si>
    <t>Principal: Cindy Tesreau</t>
  </si>
  <si>
    <t>3435 Bailey Station RD</t>
  </si>
  <si>
    <t>Collierville</t>
  </si>
  <si>
    <t>(901) 853-6380</t>
  </si>
  <si>
    <t>(901) 853-7380</t>
  </si>
  <si>
    <t>GREENE COUNTY</t>
  </si>
  <si>
    <t>Baileyton Elementary</t>
  </si>
  <si>
    <t>randy.richards@gcstn.org</t>
  </si>
  <si>
    <t>Principal: Randy Richards</t>
  </si>
  <si>
    <t>6535  Horton  HWY</t>
  </si>
  <si>
    <t>Greeneville</t>
  </si>
  <si>
    <t>(423) 234-6411</t>
  </si>
  <si>
    <t>(423) 234-3100</t>
  </si>
  <si>
    <t>PK,K,1,2,3,4,5,6,7,8</t>
  </si>
  <si>
    <t>Ball Camp Elementary</t>
  </si>
  <si>
    <t>sarah.brengle@knoxschools.org</t>
  </si>
  <si>
    <t>Principal: Sarah Brengle</t>
  </si>
  <si>
    <t>9801  Middlebrook  PIKE</t>
  </si>
  <si>
    <t>(865) 539-7888</t>
  </si>
  <si>
    <t>(865) 539-3042</t>
  </si>
  <si>
    <t>Balmoral/Ridgeway Elementary</t>
  </si>
  <si>
    <t>BeardSY@scsk12.org</t>
  </si>
  <si>
    <t>Principal: Sharonda Beard</t>
  </si>
  <si>
    <t xml:space="preserve">5905 Grosvenor Ave </t>
  </si>
  <si>
    <t>(901) 416-2128</t>
  </si>
  <si>
    <t>(901) 416-2130</t>
  </si>
  <si>
    <t>RUTHERFORD COUNTY</t>
  </si>
  <si>
    <t>Barfield Elementary</t>
  </si>
  <si>
    <t>goodwinj@rcschools.net</t>
  </si>
  <si>
    <t>Principal: Judy Goodwin</t>
  </si>
  <si>
    <t>350 Barfield- Crescent RD</t>
  </si>
  <si>
    <t>Murfreesboro</t>
  </si>
  <si>
    <t>(615) 904-3810</t>
  </si>
  <si>
    <t>(615) 904-3811</t>
  </si>
  <si>
    <t>Barger Academy</t>
  </si>
  <si>
    <t>Anthony_Roxanne@hcde.org</t>
  </si>
  <si>
    <t>Principal: Roxanne Anthony</t>
  </si>
  <si>
    <t>4808  Brainerd  RD</t>
  </si>
  <si>
    <t>(423) 493-0348</t>
  </si>
  <si>
    <t>(423) 493-0354</t>
  </si>
  <si>
    <t>HENDERSON COUNTY</t>
  </si>
  <si>
    <t>Bargerton Elementary</t>
  </si>
  <si>
    <t>leasure.danny@hcschoolstn.org</t>
  </si>
  <si>
    <t>Principal: Danny Leasure</t>
  </si>
  <si>
    <t>6141 Poplar  Springs/Bargerton RD</t>
  </si>
  <si>
    <t>Lexington</t>
  </si>
  <si>
    <t>(731) 968-7484</t>
  </si>
  <si>
    <t>(731) 968-9498</t>
  </si>
  <si>
    <t>MONTGOMERY COUNTY</t>
  </si>
  <si>
    <t>Barkers Mill Elementary</t>
  </si>
  <si>
    <t>Rhonda.Kennedy@cmcss.net</t>
  </si>
  <si>
    <t>Principal: Rhonda Kennedy</t>
  </si>
  <si>
    <t>1230 Little Bobcat LN</t>
  </si>
  <si>
    <t>Clarksville</t>
  </si>
  <si>
    <t>(931) 906-7235</t>
  </si>
  <si>
    <t>Barksdale Elementary</t>
  </si>
  <si>
    <t>melinda.harris@cmcss.net</t>
  </si>
  <si>
    <t>Principal: Melinda Harris</t>
  </si>
  <si>
    <t>1920 Madison ST</t>
  </si>
  <si>
    <t>(931) 648-5685</t>
  </si>
  <si>
    <t>Barret's Chapel Elementary/Middle</t>
  </si>
  <si>
    <t>whiterc@scsk12.org</t>
  </si>
  <si>
    <t>Principal: Rita White</t>
  </si>
  <si>
    <t xml:space="preserve">10280 Godwin Rd </t>
  </si>
  <si>
    <t>(901) 873-8160</t>
  </si>
  <si>
    <t>Bartlett Elementary School</t>
  </si>
  <si>
    <t>pwatson@bartlettschools.org</t>
  </si>
  <si>
    <t>Principal: Page Watson</t>
  </si>
  <si>
    <t>3932 Billy Maher RD</t>
  </si>
  <si>
    <t>(901) 373-2610</t>
  </si>
  <si>
    <t>(901) 373-1394</t>
  </si>
  <si>
    <t>Bartlett High School</t>
  </si>
  <si>
    <t>tjones@bartlettschools.org</t>
  </si>
  <si>
    <t>Principal: Tim Jones</t>
  </si>
  <si>
    <t>5688 Woodlawn AVE</t>
  </si>
  <si>
    <t>(901) 373-2620</t>
  </si>
  <si>
    <t>(901) 373-2624</t>
  </si>
  <si>
    <t>Battle Academy For Teaching  Learning</t>
  </si>
  <si>
    <t>Goins_jesse@hcde.org</t>
  </si>
  <si>
    <t>Principal: Jesse Goins</t>
  </si>
  <si>
    <t>1601 Market ST</t>
  </si>
  <si>
    <t>(423) 209-5747</t>
  </si>
  <si>
    <t>(423) 209-5748</t>
  </si>
  <si>
    <t>Baxter Primary</t>
  </si>
  <si>
    <t>hoovert1@pcsstn.com</t>
  </si>
  <si>
    <t>Principal: Tammy Hoover</t>
  </si>
  <si>
    <t xml:space="preserve">125 Elmore Town Road </t>
  </si>
  <si>
    <t>Baxter</t>
  </si>
  <si>
    <t>(931) 858-3110</t>
  </si>
  <si>
    <t>(931) 858-4644</t>
  </si>
  <si>
    <t>PK,K,1</t>
  </si>
  <si>
    <t>GRAINGER COUNTY</t>
  </si>
  <si>
    <t>Bean Station Elementary</t>
  </si>
  <si>
    <t>dbrabson@gcs123.net</t>
  </si>
  <si>
    <t>Principal: Mr. Dwayne Brabson</t>
  </si>
  <si>
    <t>200 Bean Station  School RD</t>
  </si>
  <si>
    <t>Bean Station</t>
  </si>
  <si>
    <t>(865) 767-2131</t>
  </si>
  <si>
    <t>(865) 767-2248</t>
  </si>
  <si>
    <t>Bearden Elementary</t>
  </si>
  <si>
    <t>Susan.Dunlap@knoxschools.org</t>
  </si>
  <si>
    <t>Principal: Susan Dunlap</t>
  </si>
  <si>
    <t>5717  Kingston  PIKE</t>
  </si>
  <si>
    <t>(865) 909-9000</t>
  </si>
  <si>
    <t>(865) 909-9007</t>
  </si>
  <si>
    <t>Bearden High School</t>
  </si>
  <si>
    <t>jason.myers@knoxschools.org</t>
  </si>
  <si>
    <t>Principal: Jason Myers</t>
  </si>
  <si>
    <t>8352  Kingston  PIKE</t>
  </si>
  <si>
    <t>(865) 539-7800</t>
  </si>
  <si>
    <t>(865) 539-7805</t>
  </si>
  <si>
    <t>Bearden Middle School</t>
  </si>
  <si>
    <t>michael.toth@knoxschools.org</t>
  </si>
  <si>
    <t>Principal: Michael Toth</t>
  </si>
  <si>
    <t>1000  Francis  RD</t>
  </si>
  <si>
    <t>(865) 539-7839</t>
  </si>
  <si>
    <t>(865) 539-7851</t>
  </si>
  <si>
    <t>Beaumont Elementary/Magnet</t>
  </si>
  <si>
    <t>windy.clayton@knoxschools.org</t>
  </si>
  <si>
    <t>Principal: Windy Clayton</t>
  </si>
  <si>
    <t>1211  Beaumont  AVE</t>
  </si>
  <si>
    <t>(865) 594-1272</t>
  </si>
  <si>
    <t>(865) 594-1375</t>
  </si>
  <si>
    <t>Beaver Elementary</t>
  </si>
  <si>
    <t>mcdaniel.dennis@hcschoolstn.org</t>
  </si>
  <si>
    <t>Principal: Denny McDaniel</t>
  </si>
  <si>
    <t xml:space="preserve">19830 Highway 22, North </t>
  </si>
  <si>
    <t>Wildersville</t>
  </si>
  <si>
    <t>(731) 968-2109</t>
  </si>
  <si>
    <t>(731) 968-9706</t>
  </si>
  <si>
    <t>SUMNER COUNTY</t>
  </si>
  <si>
    <t>Beech Elementary</t>
  </si>
  <si>
    <t>bobby.elrod@sumnerschools.org</t>
  </si>
  <si>
    <t>Principal: Bobby Elrod</t>
  </si>
  <si>
    <t>3120 Long Hollow PIKE</t>
  </si>
  <si>
    <t>Hendersonville</t>
  </si>
  <si>
    <t>(615) 824-2700</t>
  </si>
  <si>
    <t>(615) 624-6089</t>
  </si>
  <si>
    <t>Beech Sr High School</t>
  </si>
  <si>
    <t>kenneth.powell@sumnerschools.org</t>
  </si>
  <si>
    <t>Principal: Kenneth Powell</t>
  </si>
  <si>
    <t>3126 Long  Hollow PIKE</t>
  </si>
  <si>
    <t>(615) 824-6200</t>
  </si>
  <si>
    <t>(615) 264-6553</t>
  </si>
  <si>
    <t>SOUTH CENTRAL CORE REGIONAL OFFICE</t>
  </si>
  <si>
    <t>TULLAHOMA</t>
  </si>
  <si>
    <t>Bel Aire Elementary</t>
  </si>
  <si>
    <t>april.norris@tcsedu.net</t>
  </si>
  <si>
    <t>Principal: April Norris</t>
  </si>
  <si>
    <t xml:space="preserve">504 Stone Blvd </t>
  </si>
  <si>
    <t>Tullahoma</t>
  </si>
  <si>
    <t>(931) 454-2610</t>
  </si>
  <si>
    <t>(931) 454-2656</t>
  </si>
  <si>
    <t>Believe Memphis Academy Charter School</t>
  </si>
  <si>
    <t>dsong@believememphisacademy.org</t>
  </si>
  <si>
    <t>Principal: Danny Song</t>
  </si>
  <si>
    <t>1250 Vollintine AVE</t>
  </si>
  <si>
    <t>(901) 881-7970</t>
  </si>
  <si>
    <t>(901) 205-0484</t>
  </si>
  <si>
    <t>4,5,6,7,8</t>
  </si>
  <si>
    <t>Belle Forest Community School</t>
  </si>
  <si>
    <t>heastontl@scsk12.org</t>
  </si>
  <si>
    <t>Principal: Tanisha Heaston</t>
  </si>
  <si>
    <t xml:space="preserve">3135 Ridgeway </t>
  </si>
  <si>
    <t>(901) 416-7200</t>
  </si>
  <si>
    <t>Belle Morris Elementary</t>
  </si>
  <si>
    <t>Terry.Hursey@knoxschools.org</t>
  </si>
  <si>
    <t>Principal: Terry Lynn Hursey</t>
  </si>
  <si>
    <t>2308  Washington  PIKE</t>
  </si>
  <si>
    <t>(865) 594-1277</t>
  </si>
  <si>
    <t>(865) 594-1125</t>
  </si>
  <si>
    <t>Bellevue Middle</t>
  </si>
  <si>
    <t>MALONEFK@SCSK12.ORG</t>
  </si>
  <si>
    <t>Principal: Frederick Malone</t>
  </si>
  <si>
    <t xml:space="preserve">575 S Bellevue Blvd </t>
  </si>
  <si>
    <t>(901) 416-4488</t>
  </si>
  <si>
    <t>(901) 416-4490</t>
  </si>
  <si>
    <t>mark.pittman@mnps.org</t>
  </si>
  <si>
    <t>Principal: Mark Pittman</t>
  </si>
  <si>
    <t>655  Colice  Jeanne RD</t>
  </si>
  <si>
    <t>Nashville</t>
  </si>
  <si>
    <t>(615) 662-3000</t>
  </si>
  <si>
    <t>BELLS</t>
  </si>
  <si>
    <t>Bells Elementary</t>
  </si>
  <si>
    <t>brooksrawson@bellscityschool.org</t>
  </si>
  <si>
    <t>Principal: Brooks Rawson</t>
  </si>
  <si>
    <t xml:space="preserve">4547 Highway 88 South </t>
  </si>
  <si>
    <t>Bells</t>
  </si>
  <si>
    <t>(731) 663-2041</t>
  </si>
  <si>
    <t>PK,PS,K,1,2,3,4,5</t>
  </si>
  <si>
    <t>Bellshire Elementary</t>
  </si>
  <si>
    <t>Donald.Black@mnps.org</t>
  </si>
  <si>
    <t>Principal: Dr. Donald Black</t>
  </si>
  <si>
    <t>1128 Bell Grimes LN</t>
  </si>
  <si>
    <t>(615) 860-1452</t>
  </si>
  <si>
    <t>Benny C. Bills Elementary School</t>
  </si>
  <si>
    <t>kathy.vinson@sumnerschools.org</t>
  </si>
  <si>
    <t>Principal: Kathy Vinson</t>
  </si>
  <si>
    <t>1030 Union School RD</t>
  </si>
  <si>
    <t>Gallatin</t>
  </si>
  <si>
    <t>(615) 451-6577</t>
  </si>
  <si>
    <t>(615) 451-6575</t>
  </si>
  <si>
    <t>BENTON COUNTY</t>
  </si>
  <si>
    <t>Benton County Academy</t>
  </si>
  <si>
    <t>shelia.barnes@bcos.org</t>
  </si>
  <si>
    <t>Principal: Shelia Barnes</t>
  </si>
  <si>
    <t>175 Briarwood AVE</t>
  </si>
  <si>
    <t>Camden</t>
  </si>
  <si>
    <t>(731) 584-1372</t>
  </si>
  <si>
    <t>(731) 584-3215</t>
  </si>
  <si>
    <t>POLK COUNTY</t>
  </si>
  <si>
    <t>Benton Elementary</t>
  </si>
  <si>
    <t>vdavis@polkcountyschools.com</t>
  </si>
  <si>
    <t>Principal: Valerie Davis</t>
  </si>
  <si>
    <t>215 Schoolhouse Hill RD</t>
  </si>
  <si>
    <t>Benton</t>
  </si>
  <si>
    <t>(423) 338-4510</t>
  </si>
  <si>
    <t>(423) 338-7977</t>
  </si>
  <si>
    <t>Berclair Elementary</t>
  </si>
  <si>
    <t>shawhs@scsk12.org</t>
  </si>
  <si>
    <t>Principal: Dr. Harry S. Shaw</t>
  </si>
  <si>
    <t xml:space="preserve">810 N Perkins Rd </t>
  </si>
  <si>
    <t>(901) 416-8800</t>
  </si>
  <si>
    <t>(901) 416-8802</t>
  </si>
  <si>
    <t>Bess T Shepherd Elementary</t>
  </si>
  <si>
    <t>brown_val@hcde.org</t>
  </si>
  <si>
    <t>Principal: Valerie Brown</t>
  </si>
  <si>
    <t>7126  Tyner  RD</t>
  </si>
  <si>
    <t>(423) 855-2611</t>
  </si>
  <si>
    <t>(423) 855-2668</t>
  </si>
  <si>
    <t>Bethel Grove Elementary</t>
  </si>
  <si>
    <t>BondJonesAJ@scsk12.org</t>
  </si>
  <si>
    <t>Principal: Audrean Bond-Jones</t>
  </si>
  <si>
    <t xml:space="preserve">2459 Arlington Ave </t>
  </si>
  <si>
    <t>(901) 416-5012</t>
  </si>
  <si>
    <t>(901) 416-5005</t>
  </si>
  <si>
    <t>Bethel Springs Elementary</t>
  </si>
  <si>
    <t>mooret@mcnairy.org</t>
  </si>
  <si>
    <t>Principal: Terry Moore</t>
  </si>
  <si>
    <t xml:space="preserve">4733 Main </t>
  </si>
  <si>
    <t>Bethel Springs</t>
  </si>
  <si>
    <t>(731) 934-7288</t>
  </si>
  <si>
    <t>Bethesda Elementary</t>
  </si>
  <si>
    <t>jillj@wcs.edu</t>
  </si>
  <si>
    <t>Principal: Jill Justus</t>
  </si>
  <si>
    <t>4907  Bethesda  RD</t>
  </si>
  <si>
    <t>Thompson Station</t>
  </si>
  <si>
    <t>(615) 472-4200</t>
  </si>
  <si>
    <t>(615) 472-4211</t>
  </si>
  <si>
    <t>Bethpage Elementary</t>
  </si>
  <si>
    <t>david.woodard@sumnerschools.org</t>
  </si>
  <si>
    <t>Principal: David Woodard</t>
  </si>
  <si>
    <t xml:space="preserve">420 Old Highway 31 E </t>
  </si>
  <si>
    <t>Bethpage</t>
  </si>
  <si>
    <t>(615) 841-3212</t>
  </si>
  <si>
    <t>(615) 841-3998</t>
  </si>
  <si>
    <t>UNION COUNTY</t>
  </si>
  <si>
    <t>Big Ridge Elementary</t>
  </si>
  <si>
    <t>turnerk@ucps.org</t>
  </si>
  <si>
    <t>Principal: Kim Turner</t>
  </si>
  <si>
    <t>3420  Hickory  Val RD</t>
  </si>
  <si>
    <t>Maynardville</t>
  </si>
  <si>
    <t>(865) 992-8687</t>
  </si>
  <si>
    <t>(865) 992-8647</t>
  </si>
  <si>
    <t>Johnson_jeana@hcde.org</t>
  </si>
  <si>
    <t>Principal: Jeana Johnson</t>
  </si>
  <si>
    <t>5210  Cassandra  Smith RD</t>
  </si>
  <si>
    <t>Hixson</t>
  </si>
  <si>
    <t>(423) 843-4793</t>
  </si>
  <si>
    <t>(423) 843-4794</t>
  </si>
  <si>
    <t>Big Sandy School</t>
  </si>
  <si>
    <t>marty.caruthers@bcos.org</t>
  </si>
  <si>
    <t>Principal: Marty Caruthers</t>
  </si>
  <si>
    <t xml:space="preserve">13305 Highway  69 A </t>
  </si>
  <si>
    <t>Big Sandy</t>
  </si>
  <si>
    <t>(731) 593-3221</t>
  </si>
  <si>
    <t>(731) 593-3245</t>
  </si>
  <si>
    <t>MURFREESBORO</t>
  </si>
  <si>
    <t>Black Fox Elementary</t>
  </si>
  <si>
    <t>tiffany.strevel@cityschools.net</t>
  </si>
  <si>
    <t>Principal: Tiffany Strevel</t>
  </si>
  <si>
    <t>1753 South Rutherford BLVD</t>
  </si>
  <si>
    <t>(615) 893-6395</t>
  </si>
  <si>
    <t>(615) 893-0121</t>
  </si>
  <si>
    <t>BRADLEY COUNTY</t>
  </si>
  <si>
    <t>Black Fox Elementary School</t>
  </si>
  <si>
    <t>kfisher@bradleyschools.org</t>
  </si>
  <si>
    <t>Principal: Dr. Kim Fisher</t>
  </si>
  <si>
    <t>3119 Varnell RD</t>
  </si>
  <si>
    <t>(423) 478-8800</t>
  </si>
  <si>
    <t>(423) 478-8850</t>
  </si>
  <si>
    <t>OBION COUNTY</t>
  </si>
  <si>
    <t>Black Oak Elementary</t>
  </si>
  <si>
    <t>tjohnson@ocboe.com</t>
  </si>
  <si>
    <t>Principal: Travis Johnson</t>
  </si>
  <si>
    <t>365 North Shawtown RD</t>
  </si>
  <si>
    <t>Hornbeak</t>
  </si>
  <si>
    <t>(731) 538-2271</t>
  </si>
  <si>
    <t>(731) 538-3001</t>
  </si>
  <si>
    <t>P4,P3,K,1,2,3,4,5,6,7,8</t>
  </si>
  <si>
    <t>Blackman Elementary School</t>
  </si>
  <si>
    <t>fordc@rcschools.net</t>
  </si>
  <si>
    <t>Principal: Cynthia L. Ford</t>
  </si>
  <si>
    <t>586 Fortress BLVD</t>
  </si>
  <si>
    <t>(615) 904-3795</t>
  </si>
  <si>
    <t>(615) 904-3796</t>
  </si>
  <si>
    <t>Blackman High School</t>
  </si>
  <si>
    <t>justusl@rcschools.net</t>
  </si>
  <si>
    <t>Principal: Dr. Leisa Justus</t>
  </si>
  <si>
    <t>3956 Blaze DR</t>
  </si>
  <si>
    <t>(615) 904-3850</t>
  </si>
  <si>
    <t>(615) 904-3851</t>
  </si>
  <si>
    <t>Blackman Middle School</t>
  </si>
  <si>
    <t>connifeymarlina@rcschools.net</t>
  </si>
  <si>
    <t>Principal: Dr. Amy Connifey-Marlin</t>
  </si>
  <si>
    <t>3945 Blaze DR</t>
  </si>
  <si>
    <t>(615) 904-3860</t>
  </si>
  <si>
    <t>(615) 904-3861</t>
  </si>
  <si>
    <t>LINCOLN COUNTY</t>
  </si>
  <si>
    <t>Blanche School</t>
  </si>
  <si>
    <t>cwright@lcdoe.org</t>
  </si>
  <si>
    <t>Principal: Christy Wright</t>
  </si>
  <si>
    <t>1649  Ardmore  HWY</t>
  </si>
  <si>
    <t>Taft</t>
  </si>
  <si>
    <t>(931) 425-6141</t>
  </si>
  <si>
    <t>BLEDSOE COUNTY</t>
  </si>
  <si>
    <t>Bledsoe County High School</t>
  </si>
  <si>
    <t>pickettl@bledsoecountyschools.org</t>
  </si>
  <si>
    <t>Principal: Linda Pickett</t>
  </si>
  <si>
    <t>877 Main ST</t>
  </si>
  <si>
    <t>Pikeville</t>
  </si>
  <si>
    <t>(423) 447-6851</t>
  </si>
  <si>
    <t>(423) 447-6580</t>
  </si>
  <si>
    <t>Bledsoe County Middle School</t>
  </si>
  <si>
    <t>ccagle@bledsoecountyschools.org</t>
  </si>
  <si>
    <t>Principal: Chris Cagle</t>
  </si>
  <si>
    <t>857 Main ST</t>
  </si>
  <si>
    <t>(423) 447-3212</t>
  </si>
  <si>
    <t>(423) 447-3187</t>
  </si>
  <si>
    <t>SULLIVAN COUNTY</t>
  </si>
  <si>
    <t>Blountville Elementary</t>
  </si>
  <si>
    <t>becky.olinger@sullivank12.net</t>
  </si>
  <si>
    <t>Principal: Becky Olinger</t>
  </si>
  <si>
    <t>155  School  AVE</t>
  </si>
  <si>
    <t>Blountville</t>
  </si>
  <si>
    <t>(423) 354-1650</t>
  </si>
  <si>
    <t>(423) 354-1656</t>
  </si>
  <si>
    <t>Blountville Middle School</t>
  </si>
  <si>
    <t>1651 Blountville BLVD</t>
  </si>
  <si>
    <t>(423) 354-1600</t>
  </si>
  <si>
    <t>(423) 354-1606</t>
  </si>
  <si>
    <t>Blue Grass Elementary</t>
  </si>
  <si>
    <t>jamie.cantrill@knoxschools.org</t>
  </si>
  <si>
    <t>Principal: Jamie Cantrill</t>
  </si>
  <si>
    <t>8901  Blue  Grass RD</t>
  </si>
  <si>
    <t>(865) 539-7864</t>
  </si>
  <si>
    <t>(865) 531-2164</t>
  </si>
  <si>
    <t>Bluff City Elementary</t>
  </si>
  <si>
    <t>cathy.nester@sullivank12.net</t>
  </si>
  <si>
    <t>Principal: Cathy Nester</t>
  </si>
  <si>
    <t>282 Maple DR</t>
  </si>
  <si>
    <t>Bluff City</t>
  </si>
  <si>
    <t>(423) 354-1825</t>
  </si>
  <si>
    <t>(423) 354-1831</t>
  </si>
  <si>
    <t>TENNESSEE STATE BOARD OF EDUCATION</t>
  </si>
  <si>
    <t>Bluff City High School</t>
  </si>
  <si>
    <t>Jonas.cleaves@greendot.org</t>
  </si>
  <si>
    <t>Principal: Jonas Cleaves</t>
  </si>
  <si>
    <t>4100 Ross RD</t>
  </si>
  <si>
    <t>(901) 881-7375</t>
  </si>
  <si>
    <t>(901) 234-0213</t>
  </si>
  <si>
    <t>Bluff City Middle School</t>
  </si>
  <si>
    <t>gregory.stallcup@sullivank12.net</t>
  </si>
  <si>
    <t>Principal: Greg Stallcup</t>
  </si>
  <si>
    <t>337 Carter ST</t>
  </si>
  <si>
    <t>(423) 354-1801</t>
  </si>
  <si>
    <t>(423) 354-1818</t>
  </si>
  <si>
    <t>Blythe-Bower Elementary</t>
  </si>
  <si>
    <t>pcroft@clevelandschools.org</t>
  </si>
  <si>
    <t>Principal: Mrs. Prisavia Croft</t>
  </si>
  <si>
    <t xml:space="preserve">604 20th  St SE </t>
  </si>
  <si>
    <t>(423) 479-5121</t>
  </si>
  <si>
    <t>(423) 472-2459</t>
  </si>
  <si>
    <t>WARREN COUNTY</t>
  </si>
  <si>
    <t>Bobby Ray Memorial</t>
  </si>
  <si>
    <t>hillism@warrenschools.com</t>
  </si>
  <si>
    <t>Principal: Monti Hillis</t>
  </si>
  <si>
    <t>504 North Chancery ST</t>
  </si>
  <si>
    <t>McMinnville</t>
  </si>
  <si>
    <t>(931) 473-9006</t>
  </si>
  <si>
    <t>(931) 506-5245</t>
  </si>
  <si>
    <t>HARDEMAN COUNTY SCHOOLS</t>
  </si>
  <si>
    <t>Bolivar Elementary</t>
  </si>
  <si>
    <t>rutherfordj1@hardemancountyschools.org</t>
  </si>
  <si>
    <t>Principal: James Rutherford</t>
  </si>
  <si>
    <t>445  Nuckolls  RD</t>
  </si>
  <si>
    <t>Bolivar</t>
  </si>
  <si>
    <t>(731) 658-3981</t>
  </si>
  <si>
    <t>(731) 658-2641</t>
  </si>
  <si>
    <t>Bolivar Middle School</t>
  </si>
  <si>
    <t>polkm2@hardemancountyschools.org</t>
  </si>
  <si>
    <t>Principal: MaryAnn Polk</t>
  </si>
  <si>
    <t>915 Pruitt ST</t>
  </si>
  <si>
    <t>(731) 658-3656</t>
  </si>
  <si>
    <t>Bolton High</t>
  </si>
  <si>
    <t>youngsl@scsk12.org</t>
  </si>
  <si>
    <t>Principal: Shanda L. Gnintedem</t>
  </si>
  <si>
    <t xml:space="preserve">7323 Brunswick Rd </t>
  </si>
  <si>
    <t>(901) 873-8150</t>
  </si>
  <si>
    <t>WHITE COUNTY</t>
  </si>
  <si>
    <t>Bon De Croft Elementary</t>
  </si>
  <si>
    <t>sara.cope@whitecoschools.net</t>
  </si>
  <si>
    <t>Principal: Sara Cope</t>
  </si>
  <si>
    <t>8095 Crossville HWY</t>
  </si>
  <si>
    <t>Sparta</t>
  </si>
  <si>
    <t>(931) 935-2359</t>
  </si>
  <si>
    <t>(931) 935-2399</t>
  </si>
  <si>
    <t>Bon Lin Elementary School</t>
  </si>
  <si>
    <t>tmcclellan@bartlettschools.org</t>
  </si>
  <si>
    <t>Principal: Thomas McClellan</t>
  </si>
  <si>
    <t>3940 Germantown RD</t>
  </si>
  <si>
    <t>(901) 937-2344</t>
  </si>
  <si>
    <t>(901) 937-3387</t>
  </si>
  <si>
    <t>Bon Lin Middle School</t>
  </si>
  <si>
    <t>cduncan@bartlettschools.org</t>
  </si>
  <si>
    <t>Principal: Cody Duncan</t>
  </si>
  <si>
    <t>3862 Germantown RD</t>
  </si>
  <si>
    <t>(901) 347-1520</t>
  </si>
  <si>
    <t>(901) 347-1491</t>
  </si>
  <si>
    <t>Bonny Kate Elementary</t>
  </si>
  <si>
    <t>Linda.Norris@knoxschools.org</t>
  </si>
  <si>
    <t>Principal: Linda Norris</t>
  </si>
  <si>
    <t>7608 Martin Mill PIKE</t>
  </si>
  <si>
    <t>(865) 579-2108</t>
  </si>
  <si>
    <t>(865) 579-8256</t>
  </si>
  <si>
    <t>WASHINGTON COUNTY</t>
  </si>
  <si>
    <t>Boones Creek Elementary</t>
  </si>
  <si>
    <t>hayesc@wcde.org</t>
  </si>
  <si>
    <t>Principal: Cindy Hayes</t>
  </si>
  <si>
    <t>348 Boones Creek Christian Church RD</t>
  </si>
  <si>
    <t>Gray</t>
  </si>
  <si>
    <t>(423) 283-3500</t>
  </si>
  <si>
    <t>(423) 283-3510</t>
  </si>
  <si>
    <t>Boones Creek Middle School</t>
  </si>
  <si>
    <t>littletonj@wcde.org</t>
  </si>
  <si>
    <t>Principal: Jordan Hughes</t>
  </si>
  <si>
    <t>4352 North Roan ST</t>
  </si>
  <si>
    <t>Johnson City</t>
  </si>
  <si>
    <t>(423) 283-3520</t>
  </si>
  <si>
    <t>(423) 283-3524</t>
  </si>
  <si>
    <t>ROANE COUNTY</t>
  </si>
  <si>
    <t>Bowers Elementary</t>
  </si>
  <si>
    <t>barwood@roaneschools.com</t>
  </si>
  <si>
    <t>Principal: Mrs. Brenda Arwood</t>
  </si>
  <si>
    <t>120 Breazeale ST</t>
  </si>
  <si>
    <t>Harriman</t>
  </si>
  <si>
    <t>(865) 882-1185</t>
  </si>
  <si>
    <t>(865) 882-3203</t>
  </si>
  <si>
    <t>SEVIER COUNTY</t>
  </si>
  <si>
    <t>Boyds Creek Elementary School</t>
  </si>
  <si>
    <t>kimgrosser@sevier.org</t>
  </si>
  <si>
    <t>Principal: Kim Grosser</t>
  </si>
  <si>
    <t xml:space="preserve">1729 Indian Warpath </t>
  </si>
  <si>
    <t>Sevierville</t>
  </si>
  <si>
    <t>(865) 774-8285</t>
  </si>
  <si>
    <t>(865) 429-2083</t>
  </si>
  <si>
    <t>BRADFORD</t>
  </si>
  <si>
    <t>Bradford Elementary</t>
  </si>
  <si>
    <t>kknott@bradfordspecial.com</t>
  </si>
  <si>
    <t>Principal: Kelly Knott</t>
  </si>
  <si>
    <t xml:space="preserve">136 Highway 45 S </t>
  </si>
  <si>
    <t>Bradford</t>
  </si>
  <si>
    <t>(731) 742-2118</t>
  </si>
  <si>
    <t>(731) 742-3062</t>
  </si>
  <si>
    <t>Bradford High School</t>
  </si>
  <si>
    <t>spaschall@bradfordspecial.com</t>
  </si>
  <si>
    <t>Principal: Shane Paschall</t>
  </si>
  <si>
    <t>(731) 742-3729</t>
  </si>
  <si>
    <t>(731) 742-3088</t>
  </si>
  <si>
    <t>Bradley Academy - An Arts Integrated School</t>
  </si>
  <si>
    <t>jenny.ortiz@cityschools.net</t>
  </si>
  <si>
    <t>Principal: Ms. Jenny Ortiz</t>
  </si>
  <si>
    <t>511  Mercury  BLVD</t>
  </si>
  <si>
    <t>(615) 895-2672</t>
  </si>
  <si>
    <t>(615) 898-7131</t>
  </si>
  <si>
    <t>Bradley Central High School</t>
  </si>
  <si>
    <t>toshoemaker@bradleyschools.org</t>
  </si>
  <si>
    <t>Principal: Todd Shoemaker</t>
  </si>
  <si>
    <t xml:space="preserve">1000  South  Lee Highway </t>
  </si>
  <si>
    <t>(423) 476-0650</t>
  </si>
  <si>
    <t>(423) 476-0613</t>
  </si>
  <si>
    <t>N,9,10,11,12</t>
  </si>
  <si>
    <t>Bradley County Virtual School</t>
  </si>
  <si>
    <t>sshroyer@bradleyschools.org</t>
  </si>
  <si>
    <t>Principal: Sherry Shroyer</t>
  </si>
  <si>
    <t>301 Keith ST</t>
  </si>
  <si>
    <t>Suite 102</t>
  </si>
  <si>
    <t>(423) 709-8414</t>
  </si>
  <si>
    <t>3,4,5,6,7,8,9,10,11,12</t>
  </si>
  <si>
    <t>Brainerd High School</t>
  </si>
  <si>
    <t>James_Christopher@hcde.org</t>
  </si>
  <si>
    <t>Principal: Christopher James</t>
  </si>
  <si>
    <t>1020  N  Moore RD</t>
  </si>
  <si>
    <t>(423) 855-2615</t>
  </si>
  <si>
    <t>(423) 855-2651</t>
  </si>
  <si>
    <t>ROBERTSON COUNTY</t>
  </si>
  <si>
    <t>Bransford Elementary</t>
  </si>
  <si>
    <t>harold.barbee@rcstn.net</t>
  </si>
  <si>
    <t>Principal: Harold Barbee</t>
  </si>
  <si>
    <t>700  Bransford  DR</t>
  </si>
  <si>
    <t>Springfield</t>
  </si>
  <si>
    <t>(615) 384-4313</t>
  </si>
  <si>
    <t>PK</t>
  </si>
  <si>
    <t>Brentwood High School</t>
  </si>
  <si>
    <t>kevink@wcs.edu</t>
  </si>
  <si>
    <t>Principal: Mr. Kevin Keidel</t>
  </si>
  <si>
    <t>5304  Murray  LN</t>
  </si>
  <si>
    <t>Brentwood</t>
  </si>
  <si>
    <t>(615) 472-4220</t>
  </si>
  <si>
    <t>(615) 472-4241</t>
  </si>
  <si>
    <t>Brentwood Middle School</t>
  </si>
  <si>
    <t>brandonb@wcs.edu</t>
  </si>
  <si>
    <t>Principal: Dr. Brandon Barkley</t>
  </si>
  <si>
    <t>5324  Murray  LN</t>
  </si>
  <si>
    <t>(615) 472-4250</t>
  </si>
  <si>
    <t>(615) 472-4263</t>
  </si>
  <si>
    <t>N,6,7,8</t>
  </si>
  <si>
    <t>Briarwood School</t>
  </si>
  <si>
    <t>lisa.bell@bcos.org</t>
  </si>
  <si>
    <t>Principal: Lisa Bell</t>
  </si>
  <si>
    <t>169 Briarwood AVE</t>
  </si>
  <si>
    <t>(731) 584-4257</t>
  </si>
  <si>
    <t>(731) 584-2985</t>
  </si>
  <si>
    <t>Briceville Elementary</t>
  </si>
  <si>
    <t>thutcheson@acs.ac</t>
  </si>
  <si>
    <t>Principal: Travis Hutcheson</t>
  </si>
  <si>
    <t>103 Slatestone RD</t>
  </si>
  <si>
    <t>Briceville</t>
  </si>
  <si>
    <t>(865) 426-2289</t>
  </si>
  <si>
    <t>(865) 426-6451</t>
  </si>
  <si>
    <t>Brick Church: A LEAD Public School</t>
  </si>
  <si>
    <t>katrina.frazier@leadpublicschools.org</t>
  </si>
  <si>
    <t>Principal: Dr. Katrina Frazier</t>
  </si>
  <si>
    <t>2835 Brick Church PIKE</t>
  </si>
  <si>
    <t>(615) 262-6665</t>
  </si>
  <si>
    <t>Brickey McCloud Elementary</t>
  </si>
  <si>
    <t>megan.odell@knoxschools.org</t>
  </si>
  <si>
    <t>Principal: Megan O'Dell</t>
  </si>
  <si>
    <t>1810 Dry Gap PIKE</t>
  </si>
  <si>
    <t>(865) 689-1499</t>
  </si>
  <si>
    <t>(865) 689-0814</t>
  </si>
  <si>
    <t>GILES COUNTY</t>
  </si>
  <si>
    <t>Bridgeforth Middle School</t>
  </si>
  <si>
    <t>cwhite@gcboe.us</t>
  </si>
  <si>
    <t>Principal: Cathie White</t>
  </si>
  <si>
    <t>1051  Bridgeforth  CIR</t>
  </si>
  <si>
    <t>Pulaski</t>
  </si>
  <si>
    <t>(931) 363-7526</t>
  </si>
  <si>
    <t>COCKE COUNTY</t>
  </si>
  <si>
    <t>Bridgeport Elementary</t>
  </si>
  <si>
    <t xml:space="preserve">codya@cocke.k12.tn.us </t>
  </si>
  <si>
    <t>Principal: April Cody</t>
  </si>
  <si>
    <t>1935 Edwina Bridgeport RD</t>
  </si>
  <si>
    <t>Newport</t>
  </si>
  <si>
    <t>(423) 623-5780</t>
  </si>
  <si>
    <t>(423) 623-3440</t>
  </si>
  <si>
    <t>Brighton Elementary</t>
  </si>
  <si>
    <t>lavery@tipton-county.com</t>
  </si>
  <si>
    <t>Principal: Latoya Avery</t>
  </si>
  <si>
    <t xml:space="preserve">1201 Old Highway 51 South </t>
  </si>
  <si>
    <t>Brighton</t>
  </si>
  <si>
    <t>(901) 837-5860</t>
  </si>
  <si>
    <t>(901) 837-5879</t>
  </si>
  <si>
    <t>Brighton High School</t>
  </si>
  <si>
    <t>chuffman@tipton-county.com</t>
  </si>
  <si>
    <t>Principal: Christi Huffman</t>
  </si>
  <si>
    <t xml:space="preserve">8045 Hwy  51 South </t>
  </si>
  <si>
    <t>(901) 837-5800</t>
  </si>
  <si>
    <t>(901) 837-5829</t>
  </si>
  <si>
    <t>Brighton Middle School</t>
  </si>
  <si>
    <t>ssneed-matthews@tipton-county.com</t>
  </si>
  <si>
    <t>Principal: Sabrina Matthews</t>
  </si>
  <si>
    <t xml:space="preserve">7785  Hwy  51 South </t>
  </si>
  <si>
    <t>(901) 837-5600</t>
  </si>
  <si>
    <t>(901) 837-5625</t>
  </si>
  <si>
    <t>FRANKLIN COUNTY</t>
  </si>
  <si>
    <t>Broadview Elementary</t>
  </si>
  <si>
    <t>sandy.schultz@fcstn.net</t>
  </si>
  <si>
    <t>Principal: Sandra Schultz</t>
  </si>
  <si>
    <t>4980  Lynchburg  RD</t>
  </si>
  <si>
    <t>Winchester</t>
  </si>
  <si>
    <t>(931) 967-0132</t>
  </si>
  <si>
    <t>SWEETWATER</t>
  </si>
  <si>
    <t>Brown Intermediate School</t>
  </si>
  <si>
    <t>heather.henry@scstn.net</t>
  </si>
  <si>
    <t>Principal: Heather Henry</t>
  </si>
  <si>
    <t>135 Starrett ST</t>
  </si>
  <si>
    <t>Sweetwater</t>
  </si>
  <si>
    <t>(423) 337-5905</t>
  </si>
  <si>
    <t>(423) 337-0791</t>
  </si>
  <si>
    <t>5,6</t>
  </si>
  <si>
    <t>Brown Middle School</t>
  </si>
  <si>
    <t>Carpenter_d@hcde.org</t>
  </si>
  <si>
    <t>Principal: David Carpenter</t>
  </si>
  <si>
    <t xml:space="preserve">5716  Hwy  58 </t>
  </si>
  <si>
    <t>Harrison</t>
  </si>
  <si>
    <t>(423) 344-1439</t>
  </si>
  <si>
    <t>(423) 344-1471</t>
  </si>
  <si>
    <t>Brown's Chapel Elementary School</t>
  </si>
  <si>
    <t>goostreek@rcschools.net</t>
  </si>
  <si>
    <t>Principal: Ms. Kellye Goostree</t>
  </si>
  <si>
    <t>6128 Baker RD</t>
  </si>
  <si>
    <t>(615) 904-6756</t>
  </si>
  <si>
    <t>Brownsville Road Elementary</t>
  </si>
  <si>
    <t>NewbornCM@scsk12.org</t>
  </si>
  <si>
    <t>Principal: Charles Newborn</t>
  </si>
  <si>
    <t xml:space="preserve">5292 Banbury Ave </t>
  </si>
  <si>
    <t>(901) 416-4300</t>
  </si>
  <si>
    <t>(901) 416-4302</t>
  </si>
  <si>
    <t>Bruce Elementary</t>
  </si>
  <si>
    <t>mossa@scsk12.org</t>
  </si>
  <si>
    <t>Principal: Archie Moss</t>
  </si>
  <si>
    <t xml:space="preserve">581 S Bellevue Blvd </t>
  </si>
  <si>
    <t>(901) 416-4495</t>
  </si>
  <si>
    <t>(901) 416-4494</t>
  </si>
  <si>
    <t>Buchanan Elementary</t>
  </si>
  <si>
    <t>witta@rcschools.net</t>
  </si>
  <si>
    <t>Principal: Ashley Witt</t>
  </si>
  <si>
    <t>6050 Manchester HWY</t>
  </si>
  <si>
    <t>(615) 893-3651</t>
  </si>
  <si>
    <t>(615) 893-6222</t>
  </si>
  <si>
    <t>FAYETTE COUNTY PUBLIC SCHOOLS</t>
  </si>
  <si>
    <t>Buckley-Carpenter Elementary School</t>
  </si>
  <si>
    <t>constance.wright@fcsk12.net</t>
  </si>
  <si>
    <t>Principal: Constance Wright</t>
  </si>
  <si>
    <t>12580 S Main ST</t>
  </si>
  <si>
    <t>Somerville</t>
  </si>
  <si>
    <t>Buena Vista Elementary</t>
  </si>
  <si>
    <t>Myra.taylor@mnps.org</t>
  </si>
  <si>
    <t>Principal: Ms. Myra Taylor</t>
  </si>
  <si>
    <t xml:space="preserve">1531 9th Avenue North </t>
  </si>
  <si>
    <t>(615) 291-6762</t>
  </si>
  <si>
    <t>HAWKINS COUNTY</t>
  </si>
  <si>
    <t>Bulls Gap School</t>
  </si>
  <si>
    <t>sharon.southern@hck12.net</t>
  </si>
  <si>
    <t>Principal: Sharon Southern</t>
  </si>
  <si>
    <t>315  Allen  DR</t>
  </si>
  <si>
    <t>Bulls Gap</t>
  </si>
  <si>
    <t>(423) 235-5201</t>
  </si>
  <si>
    <t>(423) 235-7687</t>
  </si>
  <si>
    <t>SCOTT COUNTY</t>
  </si>
  <si>
    <t>Burchfield Elementary</t>
  </si>
  <si>
    <t>tonja.crabtree@scottcounty.net</t>
  </si>
  <si>
    <t>Principal: Tonja Crabtree</t>
  </si>
  <si>
    <t>1112  West  3rd ST</t>
  </si>
  <si>
    <t>Oneida</t>
  </si>
  <si>
    <t>(423) 569-4935</t>
  </si>
  <si>
    <t>(423) 569-1756</t>
  </si>
  <si>
    <t>Burks Elementary</t>
  </si>
  <si>
    <t>maynardk@pcsstn.com</t>
  </si>
  <si>
    <t>Principal: Kevin Maynard</t>
  </si>
  <si>
    <t>300 Crossville ST</t>
  </si>
  <si>
    <t>Monterey</t>
  </si>
  <si>
    <t>(931) 839-7641</t>
  </si>
  <si>
    <t>(931) 839-6683</t>
  </si>
  <si>
    <t>Burt Elementary</t>
  </si>
  <si>
    <t>maribeth.mathis@cmcss.net</t>
  </si>
  <si>
    <t>Principal: Maribeth Mathis</t>
  </si>
  <si>
    <t>110 Bailey ST</t>
  </si>
  <si>
    <t>(931) 648-5630</t>
  </si>
  <si>
    <t>LEBANON</t>
  </si>
  <si>
    <t>Byars Dowdy Elementary</t>
  </si>
  <si>
    <t>becky.siever@lssd.org</t>
  </si>
  <si>
    <t>Principal: Becky Siever</t>
  </si>
  <si>
    <t>904 Hickory  Ridge RD</t>
  </si>
  <si>
    <t>Lebanon</t>
  </si>
  <si>
    <t>(615) 444-6651</t>
  </si>
  <si>
    <t>(615) 443-0212</t>
  </si>
  <si>
    <t>Byrns Darden Elementary</t>
  </si>
  <si>
    <t>nabraunda.jackson@cmcss.net</t>
  </si>
  <si>
    <t>Principal: Nabraunda Jackson</t>
  </si>
  <si>
    <t>609 E ST</t>
  </si>
  <si>
    <t>(931) 648-5615</t>
  </si>
  <si>
    <t>GREENEVILLE</t>
  </si>
  <si>
    <t>C Hal Henard Elementary</t>
  </si>
  <si>
    <t>rickerj@gcschools.net</t>
  </si>
  <si>
    <t>Principal: Janet Ricker</t>
  </si>
  <si>
    <t>425  E  Vann RD</t>
  </si>
  <si>
    <t>(423) 638-3511</t>
  </si>
  <si>
    <t>(423) 638-2900</t>
  </si>
  <si>
    <t>MCMINN COUNTY</t>
  </si>
  <si>
    <t>Calhoun Elementary</t>
  </si>
  <si>
    <t>lfrerichs@mcminnschools.com</t>
  </si>
  <si>
    <t>Principal: Larson Frerichs</t>
  </si>
  <si>
    <t>150  Sherwood  AVE</t>
  </si>
  <si>
    <t>Calhoun</t>
  </si>
  <si>
    <t>(423) 336-2974</t>
  </si>
  <si>
    <t>(423) 336-3878</t>
  </si>
  <si>
    <t>Calvin Donaldson Environmental Science Academy</t>
  </si>
  <si>
    <t>Odom_r@hcde.org</t>
  </si>
  <si>
    <t>Principal: Rose Odom</t>
  </si>
  <si>
    <t>927 West  37th ST</t>
  </si>
  <si>
    <t>(423) 825-7337</t>
  </si>
  <si>
    <t>(423) 825-7335</t>
  </si>
  <si>
    <t>Camden Central High School</t>
  </si>
  <si>
    <t>shawn.mcdowell@bcos.org</t>
  </si>
  <si>
    <t>Principal: Shawn McDowell</t>
  </si>
  <si>
    <t>115  Schools  DR</t>
  </si>
  <si>
    <t>(731) 584-7254</t>
  </si>
  <si>
    <t>(731) 584-2799</t>
  </si>
  <si>
    <t>Camden Elementary</t>
  </si>
  <si>
    <t>sherri.crutchfield@bcos.org</t>
  </si>
  <si>
    <t>Principal: Sherri Crutchfield</t>
  </si>
  <si>
    <t>208  Washington  AVE</t>
  </si>
  <si>
    <t>(731) 584-4918</t>
  </si>
  <si>
    <t>(731) 584-4147</t>
  </si>
  <si>
    <t>PK,K,1,2</t>
  </si>
  <si>
    <t>michelle.leonard@bcos.org</t>
  </si>
  <si>
    <t>Principal: Michelle Leonard</t>
  </si>
  <si>
    <t>75  Schools  DR</t>
  </si>
  <si>
    <t>(731) 584-4518</t>
  </si>
  <si>
    <t>(731) 584-5958</t>
  </si>
  <si>
    <t>Cameron College Preparatory</t>
  </si>
  <si>
    <t>tdanhausen@cameroncollegeprep.org</t>
  </si>
  <si>
    <t>Principal: Tait Danhausen</t>
  </si>
  <si>
    <t xml:space="preserve">1034 1st Avenue South </t>
  </si>
  <si>
    <t>(615) 291-6365 ext. 6</t>
  </si>
  <si>
    <t>Camp Creek Elementary</t>
  </si>
  <si>
    <t>dennis.wilds@gcstn.org</t>
  </si>
  <si>
    <t>Principal: Dennis Wilds</t>
  </si>
  <si>
    <t>2941  Camp  Creek RD</t>
  </si>
  <si>
    <t>(423) 798-2644</t>
  </si>
  <si>
    <t>(423) 798-0446</t>
  </si>
  <si>
    <t>CAMPBELL COUNTY</t>
  </si>
  <si>
    <t>Campbell Co Adult High School</t>
  </si>
  <si>
    <t>goinsr@k12tn.net</t>
  </si>
  <si>
    <t>Principal: Dr. Rita Goins</t>
  </si>
  <si>
    <t>318 W. Beech ST</t>
  </si>
  <si>
    <t>Lafollette</t>
  </si>
  <si>
    <t>(423) 566-5436</t>
  </si>
  <si>
    <t>(423) 562-5219</t>
  </si>
  <si>
    <t>Campbell County Comprehensive High School</t>
  </si>
  <si>
    <t>jamie.wheeler@ccpstn.net</t>
  </si>
  <si>
    <t>Principal: Jamie Wheeler</t>
  </si>
  <si>
    <t>150  Cougar  LN</t>
  </si>
  <si>
    <t>Jacksboro</t>
  </si>
  <si>
    <t>(423) 562-8308</t>
  </si>
  <si>
    <t>(423) 566-2016</t>
  </si>
  <si>
    <t>Campus Elementary</t>
  </si>
  <si>
    <t>Copelands@scsk12.org</t>
  </si>
  <si>
    <t>Principal: Dr. Susan Copeland</t>
  </si>
  <si>
    <t xml:space="preserve">535 Zach Curlin </t>
  </si>
  <si>
    <t>(901) 678-2285</t>
  </si>
  <si>
    <t>(901) 678-4235</t>
  </si>
  <si>
    <t>1,2,3,4,5</t>
  </si>
  <si>
    <t>Cane Creek Elementary</t>
  </si>
  <si>
    <t>piercee1@pcsstn.com</t>
  </si>
  <si>
    <t>Principal: Emily Pierce</t>
  </si>
  <si>
    <t>1500 West Jackson ST</t>
  </si>
  <si>
    <t>(931) 520-1173</t>
  </si>
  <si>
    <t>(931) 520-1426</t>
  </si>
  <si>
    <t>Cane Ridge Elementary</t>
  </si>
  <si>
    <t>donna.wilburn@mnps.org</t>
  </si>
  <si>
    <t>Principal: Mrs. Donna Wilburn</t>
  </si>
  <si>
    <t xml:space="preserve">3884 Asheford Trace </t>
  </si>
  <si>
    <t>(615) 641-7824</t>
  </si>
  <si>
    <t>Cane Ridge High School</t>
  </si>
  <si>
    <t>michel.wall@mnps.org</t>
  </si>
  <si>
    <t>Principal: Mrs. Michel Sanchez-Wall</t>
  </si>
  <si>
    <t>12848 Old Hickory BLVD</t>
  </si>
  <si>
    <t>Cannon County High School</t>
  </si>
  <si>
    <t>courtney.nichols@ccstn.net</t>
  </si>
  <si>
    <t>Principal: Mr. Courtney Nichols</t>
  </si>
  <si>
    <t>1  Lion  DR</t>
  </si>
  <si>
    <t>Woodbury</t>
  </si>
  <si>
    <t>(615) 563-2144</t>
  </si>
  <si>
    <t>(615) 563-2218</t>
  </si>
  <si>
    <t>Capshaw Elementary</t>
  </si>
  <si>
    <t>wrightk9@pcsstn.com</t>
  </si>
  <si>
    <t>Principal: Kim Wright</t>
  </si>
  <si>
    <t>1 Cougar LN</t>
  </si>
  <si>
    <t>(931) 526-2414</t>
  </si>
  <si>
    <t>(931) 372-0383</t>
  </si>
  <si>
    <t>Career Magnet Academy</t>
  </si>
  <si>
    <t>leanne.hawn@knoxschools.org</t>
  </si>
  <si>
    <t>Principal: Leanne Hawn</t>
  </si>
  <si>
    <t>7201 Strawberry Plains PIKE</t>
  </si>
  <si>
    <t>(865) 594-1731</t>
  </si>
  <si>
    <t>Carmel Elementary</t>
  </si>
  <si>
    <t>rosanne.sanford@cmcss.net</t>
  </si>
  <si>
    <t>Principal: Rosanne Sanford</t>
  </si>
  <si>
    <t>4925 Sango RD</t>
  </si>
  <si>
    <t>(931) 802-5025</t>
  </si>
  <si>
    <t>BLOUNT COUNTY</t>
  </si>
  <si>
    <t>Carpenters Elementary School</t>
  </si>
  <si>
    <t>Katrina.Gravitte@blountk12.org</t>
  </si>
  <si>
    <t>Principal: Katrina Gravitte</t>
  </si>
  <si>
    <t>915 Huffstetler RD</t>
  </si>
  <si>
    <t>Maryville</t>
  </si>
  <si>
    <t>(865) 980-1490</t>
  </si>
  <si>
    <t>(865) 980-1495</t>
  </si>
  <si>
    <t>Carpenters Middle School</t>
  </si>
  <si>
    <t>Jon.Young@blountk12.org</t>
  </si>
  <si>
    <t>Principal: Jon Young</t>
  </si>
  <si>
    <t>920 Huffstetler RD</t>
  </si>
  <si>
    <t>(865) 980-1414</t>
  </si>
  <si>
    <t>(865) 980-1404</t>
  </si>
  <si>
    <t>CARROLL COUNTY</t>
  </si>
  <si>
    <t>Carroll Co Tech Center</t>
  </si>
  <si>
    <t>dstokes@carrollschools.com</t>
  </si>
  <si>
    <t>Principal: Dennis Lee Stokes</t>
  </si>
  <si>
    <t>1235 Buena Vista RD</t>
  </si>
  <si>
    <t>Huntingdon</t>
  </si>
  <si>
    <t>(731) 986-8908</t>
  </si>
  <si>
    <t>(731) 986-3200</t>
  </si>
  <si>
    <t>10,11,12</t>
  </si>
  <si>
    <t>Carroll County Special Learning Center</t>
  </si>
  <si>
    <t>dstone@carrollschools.com</t>
  </si>
  <si>
    <t>Principal: David Stone</t>
  </si>
  <si>
    <t>14155 Paris RD</t>
  </si>
  <si>
    <t>(731) 986-4482</t>
  </si>
  <si>
    <t>(731) 986-0198</t>
  </si>
  <si>
    <t>N</t>
  </si>
  <si>
    <t>WILSON COUNTY</t>
  </si>
  <si>
    <t>Carroll Oakland Elementary</t>
  </si>
  <si>
    <t>dunnj@wcschools.com</t>
  </si>
  <si>
    <t>Principal: Jason Dunn</t>
  </si>
  <si>
    <t>4664 Hunters Point PIKE</t>
  </si>
  <si>
    <t>(615) 444-5208</t>
  </si>
  <si>
    <t>(615) 449-3914</t>
  </si>
  <si>
    <t>Carter Elementary</t>
  </si>
  <si>
    <t>jessica.birdsong@knoxschools.org</t>
  </si>
  <si>
    <t>Principal: Jessica Birdsong</t>
  </si>
  <si>
    <t>9304  College  LN</t>
  </si>
  <si>
    <t>Strawberry Plains</t>
  </si>
  <si>
    <t>(865) 933-4172</t>
  </si>
  <si>
    <t>(865) 932-8190</t>
  </si>
  <si>
    <t>Carter High School</t>
  </si>
  <si>
    <t>angie.messer@knoxschools.org</t>
  </si>
  <si>
    <t>Principal: Angela Messer</t>
  </si>
  <si>
    <t>210 N Carter School RD</t>
  </si>
  <si>
    <t>(865) 933-3434</t>
  </si>
  <si>
    <t>(865) 932-8180</t>
  </si>
  <si>
    <t>Carter Middle School</t>
  </si>
  <si>
    <t>thomas.watson@knoxschools.org</t>
  </si>
  <si>
    <t>Principal: Thomas Watson</t>
  </si>
  <si>
    <t>204 North Carter School RD</t>
  </si>
  <si>
    <t>(865) 933-3426</t>
  </si>
  <si>
    <t>(865) 932-8170</t>
  </si>
  <si>
    <t>Carter's Valley Elementary</t>
  </si>
  <si>
    <t>denise.mckee@hck12.net</t>
  </si>
  <si>
    <t>Principal: Denise McKee</t>
  </si>
  <si>
    <t>1006  N  Central AVE</t>
  </si>
  <si>
    <t>Church Hill</t>
  </si>
  <si>
    <t>(423) 357-7450</t>
  </si>
  <si>
    <t>(423) 357-5169</t>
  </si>
  <si>
    <t>Carter-Lawrence Elementary</t>
  </si>
  <si>
    <t>Sherleta.Sanders@mnps.org</t>
  </si>
  <si>
    <t>Principal: Dr. Sherleta Sanders</t>
  </si>
  <si>
    <t xml:space="preserve">1118 12th Avenue South </t>
  </si>
  <si>
    <t>(615) 291-7333</t>
  </si>
  <si>
    <t>(615) 291-6315</t>
  </si>
  <si>
    <t>SMITH COUNTY</t>
  </si>
  <si>
    <t>Carthage Elementary</t>
  </si>
  <si>
    <t xml:space="preserve">ljohnson5@smithcoedu.net </t>
  </si>
  <si>
    <t>Principal: LaShae Johnson</t>
  </si>
  <si>
    <t>149  Skyline  DR</t>
  </si>
  <si>
    <t>Carthage</t>
  </si>
  <si>
    <t>(615) 735-0433</t>
  </si>
  <si>
    <t>(615) 735-8256</t>
  </si>
  <si>
    <t>Carver College and Career Academy</t>
  </si>
  <si>
    <t>suggsj@scsk12.org</t>
  </si>
  <si>
    <t>Principal: Dr. James Suggs</t>
  </si>
  <si>
    <t xml:space="preserve">1591 Pennsylvania </t>
  </si>
  <si>
    <t>(901) 416-7884</t>
  </si>
  <si>
    <t>(901) 416-7259</t>
  </si>
  <si>
    <t>Caryville Elementary</t>
  </si>
  <si>
    <t>lori.adkins@ccpstn.net</t>
  </si>
  <si>
    <t>Principal: Lori Adkins</t>
  </si>
  <si>
    <t>120 Cardinal CIR</t>
  </si>
  <si>
    <t>Caryville</t>
  </si>
  <si>
    <t>(423) 562-2687</t>
  </si>
  <si>
    <t>(423) 566-8918</t>
  </si>
  <si>
    <t>BEDFORD COUNTY</t>
  </si>
  <si>
    <t>Cascade Elementary</t>
  </si>
  <si>
    <t>crawfords@bedfordk12tn.net</t>
  </si>
  <si>
    <t>Principal: Sherry Crawford</t>
  </si>
  <si>
    <t>2998  Fairfield  PIKE</t>
  </si>
  <si>
    <t>Wartrace</t>
  </si>
  <si>
    <t>(931) 389-0031</t>
  </si>
  <si>
    <t>Cascade High School</t>
  </si>
  <si>
    <t>youngj@bedfordk12tn.net</t>
  </si>
  <si>
    <t>Principal: Josh Young</t>
  </si>
  <si>
    <t xml:space="preserve">1165  Bell  Bckle/Wartrace </t>
  </si>
  <si>
    <t>(931) 389-9389</t>
  </si>
  <si>
    <t>Cascade Middle School</t>
  </si>
  <si>
    <t>parkerd@bedfordk12tn.net</t>
  </si>
  <si>
    <t>Principal: David Parker</t>
  </si>
  <si>
    <t>1165 Bell Buckle Wartrace RD</t>
  </si>
  <si>
    <t>Cason Lane Academy</t>
  </si>
  <si>
    <t>shavon.louis@cityschools.net</t>
  </si>
  <si>
    <t>Principal: Ms. Shavon Davis-Louis</t>
  </si>
  <si>
    <t>1330 Cason LN</t>
  </si>
  <si>
    <t>(615) 898-7145</t>
  </si>
  <si>
    <t>(615) 898-7156</t>
  </si>
  <si>
    <t>Cassville Elementary</t>
  </si>
  <si>
    <t>juli.johnson@whitecoschools.net</t>
  </si>
  <si>
    <t>Principal: Juli Johnson</t>
  </si>
  <si>
    <t>261 Will Thompson RD</t>
  </si>
  <si>
    <t>(931) 761-2277</t>
  </si>
  <si>
    <t>(931) 761-5102</t>
  </si>
  <si>
    <t>Castle Heights Elementary</t>
  </si>
  <si>
    <t xml:space="preserve">Michael.pigg@lssd.org </t>
  </si>
  <si>
    <t>Principal: Michael Pigg</t>
  </si>
  <si>
    <t xml:space="preserve">1007 Castle  Heights Avenue North </t>
  </si>
  <si>
    <t>(615) 444-2483</t>
  </si>
  <si>
    <t>(615) 443-6314</t>
  </si>
  <si>
    <t>Catlettsburg Elementary School</t>
  </si>
  <si>
    <t>kimconrad@sevier.org</t>
  </si>
  <si>
    <t>Principal: Kim Conradá</t>
  </si>
  <si>
    <t>1409 Catlettsburg RD</t>
  </si>
  <si>
    <t>(865) 428-2464</t>
  </si>
  <si>
    <t>Catons Chapel Elementary</t>
  </si>
  <si>
    <t>amycase@sevier.org</t>
  </si>
  <si>
    <t>Principal: Dr. Amy Case</t>
  </si>
  <si>
    <t>3135 Catons Chapel RD</t>
  </si>
  <si>
    <t>(865) 453-2132</t>
  </si>
  <si>
    <t>(865) 453-2693</t>
  </si>
  <si>
    <t>brownc4@bledsoecountyschools.org</t>
  </si>
  <si>
    <t>Principal: Carl N. Brown</t>
  </si>
  <si>
    <t>8231 New Harmony RD</t>
  </si>
  <si>
    <t>(423) 447-2891</t>
  </si>
  <si>
    <t>(423) 447-7369</t>
  </si>
  <si>
    <t>Cedar Bluff Elementary</t>
  </si>
  <si>
    <t>keith.cottrell@knoxschools.org</t>
  </si>
  <si>
    <t>Principal: Keith Cottrell</t>
  </si>
  <si>
    <t>705 North Cedar Bluff RD</t>
  </si>
  <si>
    <t>(865) 539-7721</t>
  </si>
  <si>
    <t>(865) 539-8667</t>
  </si>
  <si>
    <t>Cedar Bluff Middle School</t>
  </si>
  <si>
    <t>terry.nieporte@knoxschools.org</t>
  </si>
  <si>
    <t>Principal: Terry Nieporte</t>
  </si>
  <si>
    <t>707 North Cedar Bluff RD</t>
  </si>
  <si>
    <t>(865) 539-7891</t>
  </si>
  <si>
    <t>(865) 539-7792</t>
  </si>
  <si>
    <t>Cedar Grove Elementary</t>
  </si>
  <si>
    <t>jorgep@rcschools.net</t>
  </si>
  <si>
    <t>Principal: Paige Jorge</t>
  </si>
  <si>
    <t>354 Chaney RD</t>
  </si>
  <si>
    <t>Smyrna</t>
  </si>
  <si>
    <t>(615) 904-3777</t>
  </si>
  <si>
    <t>(615) 904-3760</t>
  </si>
  <si>
    <t>CLAY COUNTY</t>
  </si>
  <si>
    <t>Celina K-8</t>
  </si>
  <si>
    <t>daileya@clayedu.com</t>
  </si>
  <si>
    <t>Principal: Alicia Dailey</t>
  </si>
  <si>
    <t>1324 Mitchell ST</t>
  </si>
  <si>
    <t>Celina</t>
  </si>
  <si>
    <t>(931) 243-2391</t>
  </si>
  <si>
    <t>(931) 243-4428</t>
  </si>
  <si>
    <t>DICKSON COUNTY</t>
  </si>
  <si>
    <t>Centennial Elementary</t>
  </si>
  <si>
    <t>csheley@dcbe.org</t>
  </si>
  <si>
    <t>Principal: Crystal Sheley</t>
  </si>
  <si>
    <t>198  Upper  Lake DR</t>
  </si>
  <si>
    <t>Dickson</t>
  </si>
  <si>
    <t>(615) 446-0355</t>
  </si>
  <si>
    <t>(615) 446-8186</t>
  </si>
  <si>
    <t>Centennial High School</t>
  </si>
  <si>
    <t>christopher.hames@wcs.edu</t>
  </si>
  <si>
    <t>Principal: Mr. Chris Hames</t>
  </si>
  <si>
    <t>5050  Mallory  LN</t>
  </si>
  <si>
    <t>Franklin</t>
  </si>
  <si>
    <t>(615) 472-4270</t>
  </si>
  <si>
    <t>(615) 472-4291</t>
  </si>
  <si>
    <t>Centertown Elementary</t>
  </si>
  <si>
    <t>cowanp@warrenschools.com</t>
  </si>
  <si>
    <t>Principal: Pam Cowan</t>
  </si>
  <si>
    <t>376 Warrior BLVD</t>
  </si>
  <si>
    <t>(931) 939-2261</t>
  </si>
  <si>
    <t>(931) 939-2050</t>
  </si>
  <si>
    <t>Centerview Elementary</t>
  </si>
  <si>
    <t>messerp@cocke.k12.tn.us</t>
  </si>
  <si>
    <t>Principal: Pam Messer</t>
  </si>
  <si>
    <t xml:space="preserve">2400  Hwy  160 </t>
  </si>
  <si>
    <t>(423) 623-4947</t>
  </si>
  <si>
    <t>(423) 623-2038</t>
  </si>
  <si>
    <t>HICKMAN COUNTY</t>
  </si>
  <si>
    <t>Centerville Elementary</t>
  </si>
  <si>
    <t>Jennifer.hudgins@hickmank12.org</t>
  </si>
  <si>
    <t>Principal: Jennifer Hudgins</t>
  </si>
  <si>
    <t>104 Mary Field AVE</t>
  </si>
  <si>
    <t>Centerville</t>
  </si>
  <si>
    <t>(931) 729-2212</t>
  </si>
  <si>
    <t>Centerville Intermediate School</t>
  </si>
  <si>
    <t>alicia.spears@hickmank12.org</t>
  </si>
  <si>
    <t>Principal: Alicia Spears</t>
  </si>
  <si>
    <t>110 Mary Field AVE</t>
  </si>
  <si>
    <t>(931) 729-2748</t>
  </si>
  <si>
    <t>MORGAN COUNTY</t>
  </si>
  <si>
    <t>Central Elementary</t>
  </si>
  <si>
    <t xml:space="preserve">smithj@mcsed.net </t>
  </si>
  <si>
    <t>Principal: Julie Smith</t>
  </si>
  <si>
    <t>1315  Knoxville  HWY</t>
  </si>
  <si>
    <t>Wartburg</t>
  </si>
  <si>
    <t>(423) 346-6683</t>
  </si>
  <si>
    <t>(423) 346-5556</t>
  </si>
  <si>
    <t>MACON COUNTY</t>
  </si>
  <si>
    <t>dcook@maconcountyschools.org</t>
  </si>
  <si>
    <t>Principal: Daniel Cook</t>
  </si>
  <si>
    <t>905  Sycamore  ST</t>
  </si>
  <si>
    <t>Lafayette</t>
  </si>
  <si>
    <t>(615) 666-3265</t>
  </si>
  <si>
    <t>(615) 666-4028</t>
  </si>
  <si>
    <t>2,3</t>
  </si>
  <si>
    <t>CARTER COUNTY</t>
  </si>
  <si>
    <t>terrymorley@carterk12.net</t>
  </si>
  <si>
    <t>Principal: Terry Morley</t>
  </si>
  <si>
    <t>252 Taylor RD</t>
  </si>
  <si>
    <t>(423) 547-4045</t>
  </si>
  <si>
    <t>(423) 547-4056</t>
  </si>
  <si>
    <t>HOLLOW ROCK - BRUCETON</t>
  </si>
  <si>
    <t>martind@hrbk12.org</t>
  </si>
  <si>
    <t>Principal: Deborah Martin</t>
  </si>
  <si>
    <t>29590 Broad ST</t>
  </si>
  <si>
    <t>Bruceton</t>
  </si>
  <si>
    <t>(731) 418-4168</t>
  </si>
  <si>
    <t>(731) 418-4175</t>
  </si>
  <si>
    <t>PK,P4,P3,K,1,2,3,4,5</t>
  </si>
  <si>
    <t>Central Heights Elementary</t>
  </si>
  <si>
    <t>angie.baker@sullivank12.net</t>
  </si>
  <si>
    <t>Principal: Angie Baker</t>
  </si>
  <si>
    <t>158 Central Heights RD</t>
  </si>
  <si>
    <t>(423) 354-1575</t>
  </si>
  <si>
    <t>(423) 354-1581</t>
  </si>
  <si>
    <t>Central High</t>
  </si>
  <si>
    <t>MCCULLOUGHGF@SCSK12.ORG</t>
  </si>
  <si>
    <t>Principal: Gregory McCullough</t>
  </si>
  <si>
    <t xml:space="preserve">306 S Bellevue Blvd </t>
  </si>
  <si>
    <t>(901) 416-4500</t>
  </si>
  <si>
    <t>(901) 416-4506</t>
  </si>
  <si>
    <t>Central High School</t>
  </si>
  <si>
    <t>jonesa2@mcsed.net</t>
  </si>
  <si>
    <t>Principal: Aaron Jones</t>
  </si>
  <si>
    <t>1119  Knoxville  HWY</t>
  </si>
  <si>
    <t>(423) 346-6616</t>
  </si>
  <si>
    <t>(423) 346-5665</t>
  </si>
  <si>
    <t>lhutchinson@mcminnschools.com</t>
  </si>
  <si>
    <t>Principal: Dr. Lori Hutchison</t>
  </si>
  <si>
    <t xml:space="preserve">145 Co  Road 461 </t>
  </si>
  <si>
    <t>Englewood</t>
  </si>
  <si>
    <t>(423) 263-5541</t>
  </si>
  <si>
    <t>(423) 263-0399</t>
  </si>
  <si>
    <t>norvalj@hrbk12.org</t>
  </si>
  <si>
    <t>Principal: Joe Norval</t>
  </si>
  <si>
    <t>(731) 418-4189</t>
  </si>
  <si>
    <t>(731) 418-4197</t>
  </si>
  <si>
    <t>emersonc@hardemancountyschools.org</t>
  </si>
  <si>
    <t>Principal: Cameshia Emerson</t>
  </si>
  <si>
    <t>313  Harris  ST</t>
  </si>
  <si>
    <t>(731) 658-3151</t>
  </si>
  <si>
    <t>King_F@HCDE.ORG</t>
  </si>
  <si>
    <t>Principal: Finley King</t>
  </si>
  <si>
    <t xml:space="preserve">5728  Highway  58 </t>
  </si>
  <si>
    <t>(423) 344-1447</t>
  </si>
  <si>
    <t>(423) 344-1470</t>
  </si>
  <si>
    <t>michael.reynolds@knoxschools.org</t>
  </si>
  <si>
    <t>Principal: Mike Reynolds</t>
  </si>
  <si>
    <t>5321  Jacksboro  PIKE</t>
  </si>
  <si>
    <t>(865) 689-1400</t>
  </si>
  <si>
    <t>(865) 689-1403</t>
  </si>
  <si>
    <t>Central Magnet School</t>
  </si>
  <si>
    <t>ashj@rcschools.net</t>
  </si>
  <si>
    <t>Principal: Dr. John Ash</t>
  </si>
  <si>
    <t>701 East Main ST</t>
  </si>
  <si>
    <t>(615) 904-6789</t>
  </si>
  <si>
    <t>(615) 904-6788</t>
  </si>
  <si>
    <t>Central Middle School</t>
  </si>
  <si>
    <t xml:space="preserve">davisl@mcsed.net </t>
  </si>
  <si>
    <t>Principal: Larry Davis</t>
  </si>
  <si>
    <t>146 Liberty RD</t>
  </si>
  <si>
    <t>(423) 346-2800</t>
  </si>
  <si>
    <t>(423) 346-2805</t>
  </si>
  <si>
    <t>MARION COUNTY</t>
  </si>
  <si>
    <t>Central Prep Academy</t>
  </si>
  <si>
    <t>sprince@mctns.net</t>
  </si>
  <si>
    <t>Principal: Sherry Prince</t>
  </si>
  <si>
    <t>230 Ridley DR</t>
  </si>
  <si>
    <t>Jasper</t>
  </si>
  <si>
    <t>(423) 805-9861</t>
  </si>
  <si>
    <t>(423) 805-9862</t>
  </si>
  <si>
    <t>Chadwell Elementary</t>
  </si>
  <si>
    <t>Elnora.mitchell@mnps.org</t>
  </si>
  <si>
    <t>Principal: Ms. Elnora Mitchell</t>
  </si>
  <si>
    <t>321 Port DR</t>
  </si>
  <si>
    <t>(615) 860-1459</t>
  </si>
  <si>
    <t>MARSHALL COUNTY</t>
  </si>
  <si>
    <t>Chapel Hill Elementary</t>
  </si>
  <si>
    <t>dkirby@k12marshalltn.net</t>
  </si>
  <si>
    <t>Principal: Dawn Kirby</t>
  </si>
  <si>
    <t>415 S Horton PKWY</t>
  </si>
  <si>
    <t>Chapel Hill</t>
  </si>
  <si>
    <t>(931) 246-4255</t>
  </si>
  <si>
    <t>(931) 246-4252</t>
  </si>
  <si>
    <t>Chapman's Retreat Elementary</t>
  </si>
  <si>
    <t>carolg1@wcs.edu</t>
  </si>
  <si>
    <t>Principal: Dr. Caroll Garrett</t>
  </si>
  <si>
    <t>1000 Secluded LN</t>
  </si>
  <si>
    <t>(615) 472-4300</t>
  </si>
  <si>
    <t>(615) 472-4312</t>
  </si>
  <si>
    <t>Charjean Elementary</t>
  </si>
  <si>
    <t>Allentn@scsk12.org</t>
  </si>
  <si>
    <t>Principal: Tameka Allen</t>
  </si>
  <si>
    <t xml:space="preserve">2140 Charjean Rd </t>
  </si>
  <si>
    <t>(901) 416-5016</t>
  </si>
  <si>
    <t>(901) 416-5018</t>
  </si>
  <si>
    <t>Charleston Elementary School</t>
  </si>
  <si>
    <t>cbelt@bradleyschools.org</t>
  </si>
  <si>
    <t>Principal: Candice Belt</t>
  </si>
  <si>
    <t>8797 Hiwassee ST</t>
  </si>
  <si>
    <t>Charleston</t>
  </si>
  <si>
    <t>(423) 336-2232</t>
  </si>
  <si>
    <t>(423) 336-3692</t>
  </si>
  <si>
    <t>Charlotte Elementary</t>
  </si>
  <si>
    <t>mjohnson@dcbe.org</t>
  </si>
  <si>
    <t>Principal: Malissa Johnson</t>
  </si>
  <si>
    <t>200  Humphries  ST</t>
  </si>
  <si>
    <t>Charlotte</t>
  </si>
  <si>
    <t>(615) 740-5803</t>
  </si>
  <si>
    <t>(615) 789-6388</t>
  </si>
  <si>
    <t>Charlotte Middle School</t>
  </si>
  <si>
    <t>jbarden@dcbe.org</t>
  </si>
  <si>
    <t>Principal: Dr. Justin Barden</t>
  </si>
  <si>
    <t>250 Humphries ST</t>
  </si>
  <si>
    <t>(615) 740-6060</t>
  </si>
  <si>
    <t>(615) 789-7033</t>
  </si>
  <si>
    <t>Charlotte Park Elementary</t>
  </si>
  <si>
    <t>Julia.Elmore@mnps.org</t>
  </si>
  <si>
    <t>Principal: Julia Elmore</t>
  </si>
  <si>
    <t>480 Annex AVE</t>
  </si>
  <si>
    <t>(615) 353-2006</t>
  </si>
  <si>
    <t>Chatt High Center For Creative Arts</t>
  </si>
  <si>
    <t>Smith_Debbie@HCDE.ORG</t>
  </si>
  <si>
    <t>Principal: Debbie Smith</t>
  </si>
  <si>
    <t>1301  Dallas  RD</t>
  </si>
  <si>
    <t>(423) 209-5929</t>
  </si>
  <si>
    <t>(423) 209-5930</t>
  </si>
  <si>
    <t>Chattanooga Charter School of Excellence</t>
  </si>
  <si>
    <t>sbrown@chattanoogacharter.com</t>
  </si>
  <si>
    <t>Principal: Susan Brown</t>
  </si>
  <si>
    <t>5600 Brainerd RD</t>
  </si>
  <si>
    <t>Suite A-24</t>
  </si>
  <si>
    <t>(423) 402-8012</t>
  </si>
  <si>
    <t>Chattanooga Charter School of Excellence Middle</t>
  </si>
  <si>
    <t>1912 South Willow ST</t>
  </si>
  <si>
    <t>(423) 710-1121</t>
  </si>
  <si>
    <t>(423) 710-3180</t>
  </si>
  <si>
    <t>Chattanooga Girls Leadership Academy</t>
  </si>
  <si>
    <t>maryobeck@cglaonline.com</t>
  </si>
  <si>
    <t>Principal: Mr. Maryo Beck</t>
  </si>
  <si>
    <t>1802 Bailey AVE</t>
  </si>
  <si>
    <t>Chattanooga Preparatory School</t>
  </si>
  <si>
    <t>info@chattanoogaprep.com</t>
  </si>
  <si>
    <t>Principal: Elaine Swafford</t>
  </si>
  <si>
    <t>1815 Union AVE</t>
  </si>
  <si>
    <t>(423) 386-3005</t>
  </si>
  <si>
    <t>Chattanooga School For Arts And Sciences Upper</t>
  </si>
  <si>
    <t>boles_jim@hcde.org</t>
  </si>
  <si>
    <t>Principal: Jim Boles</t>
  </si>
  <si>
    <t>865  E  3rd ST</t>
  </si>
  <si>
    <t>(423) 209-5812</t>
  </si>
  <si>
    <t>(423) 209-5831</t>
  </si>
  <si>
    <t>Chattanooga School For The Arts And Science Lower</t>
  </si>
  <si>
    <t>coffelt_kelly@hcde.org</t>
  </si>
  <si>
    <t>Principal: Kelly Coffelt</t>
  </si>
  <si>
    <t>865 East  3rd ST</t>
  </si>
  <si>
    <t>(423) 209-5817</t>
  </si>
  <si>
    <t>(423) 209-5823</t>
  </si>
  <si>
    <t>Chattanooga School For The Liberal Arts</t>
  </si>
  <si>
    <t>scarbrough_k@hcde.org</t>
  </si>
  <si>
    <t>Principal: Krystal Scarbrough</t>
  </si>
  <si>
    <t>6579 East  Brainerd RD</t>
  </si>
  <si>
    <t>(423) 855-2614</t>
  </si>
  <si>
    <t>(423) 855-9429</t>
  </si>
  <si>
    <t>Cheatham Co Central</t>
  </si>
  <si>
    <t>stephen.wenning@ccstn.org</t>
  </si>
  <si>
    <t>Principal: Mr. Stephen Wenning</t>
  </si>
  <si>
    <t>1  Cub  CIR</t>
  </si>
  <si>
    <t>(615) 792-5641</t>
  </si>
  <si>
    <t>Cheatham Middle School</t>
  </si>
  <si>
    <t>linda.owen@ccstn.org</t>
  </si>
  <si>
    <t>Principal: Ms. Linda Owen</t>
  </si>
  <si>
    <t>700  Scoutview  DR</t>
  </si>
  <si>
    <t>(615) 792-2334</t>
  </si>
  <si>
    <t>Cheatham Park Elementary</t>
  </si>
  <si>
    <t>stacie.batson@rcstn.net</t>
  </si>
  <si>
    <t>Principal: Stacie Batson</t>
  </si>
  <si>
    <t>301  Locust  ST</t>
  </si>
  <si>
    <t>(615) 384-0232</t>
  </si>
  <si>
    <t>Cherokee Elementary</t>
  </si>
  <si>
    <t>paynese@scsk12.org</t>
  </si>
  <si>
    <t>Principal: Sunya Payne</t>
  </si>
  <si>
    <t xml:space="preserve">3061 Kimball Ave </t>
  </si>
  <si>
    <t>(901) 416-5028</t>
  </si>
  <si>
    <t>(901) 416-5010</t>
  </si>
  <si>
    <t>P4,PK,K,1,2,3,4,5</t>
  </si>
  <si>
    <t>JOHNSON CITY</t>
  </si>
  <si>
    <t>hutsonr@jcschools.org</t>
  </si>
  <si>
    <t>Principal: Richard Hutson</t>
  </si>
  <si>
    <t>2100  Cherokee  RD</t>
  </si>
  <si>
    <t>(423) 434-5281</t>
  </si>
  <si>
    <t>(423) 434-5591</t>
  </si>
  <si>
    <t>Cherokee High School</t>
  </si>
  <si>
    <t>thomas.floyd@hck12.net</t>
  </si>
  <si>
    <t>Principal: Thomas Floyd</t>
  </si>
  <si>
    <t xml:space="preserve">2927 Hwy  66 South </t>
  </si>
  <si>
    <t>Rogersville</t>
  </si>
  <si>
    <t>(423) 272-6507</t>
  </si>
  <si>
    <t>(423) 272-3556</t>
  </si>
  <si>
    <t>Cherokee Middle School</t>
  </si>
  <si>
    <t>ecrose@roaneschools.com</t>
  </si>
  <si>
    <t>Principal: Elizabeth Rose</t>
  </si>
  <si>
    <t>200  Paint  Rock Ferry RD</t>
  </si>
  <si>
    <t>Kingston</t>
  </si>
  <si>
    <t>(865) 376-9281</t>
  </si>
  <si>
    <t>(865) 376-8525</t>
  </si>
  <si>
    <t>CHESTER COUNTY</t>
  </si>
  <si>
    <t>Chester County High School</t>
  </si>
  <si>
    <t>ricky.catlett@chestercountyschools.org</t>
  </si>
  <si>
    <t>Principal: Dr. Ricky D. Catlett</t>
  </si>
  <si>
    <t>552 East Main ST</t>
  </si>
  <si>
    <t>Henderson</t>
  </si>
  <si>
    <t>(731) 989-8125</t>
  </si>
  <si>
    <t>Chester County Junior High School</t>
  </si>
  <si>
    <t>belinda.anderson@chestercountyschools.org</t>
  </si>
  <si>
    <t>Principal: Dr. Belinda Anderson</t>
  </si>
  <si>
    <t>930 East Main ST</t>
  </si>
  <si>
    <t>(731) 989-8135</t>
  </si>
  <si>
    <t>Chester County Middle School</t>
  </si>
  <si>
    <t>tommie.kirk@chestercountyschools.org</t>
  </si>
  <si>
    <t>Principal: Tommie Kirk</t>
  </si>
  <si>
    <t>634 East Main ST</t>
  </si>
  <si>
    <t>(731) 989-8110</t>
  </si>
  <si>
    <t>4,5</t>
  </si>
  <si>
    <t>Chickasaw Middle</t>
  </si>
  <si>
    <t>morrisjd@scsk12.org</t>
  </si>
  <si>
    <t>Principal: Jamison Morris</t>
  </si>
  <si>
    <t xml:space="preserve">4060 Westmont Rd </t>
  </si>
  <si>
    <t>(901) 416-8134</t>
  </si>
  <si>
    <t>(901) 416-8139</t>
  </si>
  <si>
    <t>Chilhowee Intermediate</t>
  </si>
  <si>
    <t>sherry.hensley@knoxschools.org</t>
  </si>
  <si>
    <t>Principal: Sherry Hensley</t>
  </si>
  <si>
    <t>5005  Asheville  HWY</t>
  </si>
  <si>
    <t>(865) 594-1285</t>
  </si>
  <si>
    <t>(865) 594-1286</t>
  </si>
  <si>
    <t>Chilhowee Middle School</t>
  </si>
  <si>
    <t>cdunn@polkcountyschools.com</t>
  </si>
  <si>
    <t>Principal: Ms. Connie Dunn</t>
  </si>
  <si>
    <t>(423) 299-0086</t>
  </si>
  <si>
    <t>(423) 338-3158</t>
  </si>
  <si>
    <t>Chimneyrock Elementary School</t>
  </si>
  <si>
    <t>andrewsc@scsk12.org</t>
  </si>
  <si>
    <t>Principal: Crystal Andrews</t>
  </si>
  <si>
    <t xml:space="preserve">8601 Chimneyrock Blvd </t>
  </si>
  <si>
    <t>Cordova</t>
  </si>
  <si>
    <t>(901) 416-2067</t>
  </si>
  <si>
    <t>(901) 416-3791</t>
  </si>
  <si>
    <t>Christenberry Elementary</t>
  </si>
  <si>
    <t>melissa.johnson1@knoxschools.org</t>
  </si>
  <si>
    <t>Principal: Melissa Johnson</t>
  </si>
  <si>
    <t>927 Oglewood AVE</t>
  </si>
  <si>
    <t>(865) 594-8500</t>
  </si>
  <si>
    <t>(865) 594-8508</t>
  </si>
  <si>
    <t>Christiana Elementary</t>
  </si>
  <si>
    <t>templetona@rcschools.net</t>
  </si>
  <si>
    <t>Principal: Angie Baker-Templeton</t>
  </si>
  <si>
    <t>4701  Shelbyville  HWY</t>
  </si>
  <si>
    <t>Christiana</t>
  </si>
  <si>
    <t>(615) 896-0614</t>
  </si>
  <si>
    <t>(615) 896-3715</t>
  </si>
  <si>
    <t>Christiana Middle School</t>
  </si>
  <si>
    <t>hastingsc@rcschools.net</t>
  </si>
  <si>
    <t>Principal: Dr. Crystal Hastings</t>
  </si>
  <si>
    <t>4675 Shelbyville PIKE</t>
  </si>
  <si>
    <t>(615) 904-3885</t>
  </si>
  <si>
    <t>Chuckey Doak High School</t>
  </si>
  <si>
    <t>shelly.smith@gcstn.org</t>
  </si>
  <si>
    <t>Principal: Shelly Smith</t>
  </si>
  <si>
    <t>365 Ripley Island RD</t>
  </si>
  <si>
    <t>Afton</t>
  </si>
  <si>
    <t>(423) 798-2636</t>
  </si>
  <si>
    <t>(423) 639-5761</t>
  </si>
  <si>
    <t>Chuckey Doak Middle School</t>
  </si>
  <si>
    <t>steven.broyles@gcstn.org</t>
  </si>
  <si>
    <t>Principal: Steven Broyles</t>
  </si>
  <si>
    <t>120 Chuckey Doak RD</t>
  </si>
  <si>
    <t>(423) 787-2038</t>
  </si>
  <si>
    <t>(423) 787-2096</t>
  </si>
  <si>
    <t>Chuckey Elementary</t>
  </si>
  <si>
    <t>leann.myers@gcstn.org</t>
  </si>
  <si>
    <t>Principal: LeAnn Myers</t>
  </si>
  <si>
    <t>1605  Chuckey  HWY</t>
  </si>
  <si>
    <t>Chuckey</t>
  </si>
  <si>
    <t>(423) 257-2108</t>
  </si>
  <si>
    <t>(257) 257-3938</t>
  </si>
  <si>
    <t>Church Hill Elementary</t>
  </si>
  <si>
    <t>hope.malone@hck12.net</t>
  </si>
  <si>
    <t>Principal: Hope Malone</t>
  </si>
  <si>
    <t>400 Old  Stage RD</t>
  </si>
  <si>
    <t>(423) 357-5621</t>
  </si>
  <si>
    <t>(423) 357-4422</t>
  </si>
  <si>
    <t>Church Hill Intermediate School</t>
  </si>
  <si>
    <t>sherry.price@hck12.net</t>
  </si>
  <si>
    <t>Principal: Sherry Price</t>
  </si>
  <si>
    <t>301 Park AVE</t>
  </si>
  <si>
    <t>(423) 357-0252</t>
  </si>
  <si>
    <t>(423) 357-0267</t>
  </si>
  <si>
    <t>Church Hill Middle School</t>
  </si>
  <si>
    <t>scott.jones@HCK12.NET</t>
  </si>
  <si>
    <t>Principal: Scott Jones</t>
  </si>
  <si>
    <t>211 Oak DR</t>
  </si>
  <si>
    <t>(423) 357-3051</t>
  </si>
  <si>
    <t>(423) 357-9873</t>
  </si>
  <si>
    <t>7,8</t>
  </si>
  <si>
    <t>Circles Of Success Learning Academy</t>
  </si>
  <si>
    <t>coslacharter@yahoo.com</t>
  </si>
  <si>
    <t>Principal: Sheri Catron Cooper</t>
  </si>
  <si>
    <t xml:space="preserve">867 South Parkway East </t>
  </si>
  <si>
    <t>(901) 322-7978</t>
  </si>
  <si>
    <t>(901) 322-7993</t>
  </si>
  <si>
    <t>City Park Elementary</t>
  </si>
  <si>
    <t>kwalden@athensk8.net</t>
  </si>
  <si>
    <t>Principal: Kristine Walden</t>
  </si>
  <si>
    <t>203  Keith  LN</t>
  </si>
  <si>
    <t>(423) 745-3862</t>
  </si>
  <si>
    <t>(423) 745-9577</t>
  </si>
  <si>
    <t>City University Boys Preparatory</t>
  </si>
  <si>
    <t>whannah@cityuniversityschool.org</t>
  </si>
  <si>
    <t>Principal: Wanda Hannah</t>
  </si>
  <si>
    <t>1475 E. Shelby DR</t>
  </si>
  <si>
    <t>(901) 775-2219</t>
  </si>
  <si>
    <t>City University School Girls Preparatory</t>
  </si>
  <si>
    <t>tgreer@cityuniversityschool.org</t>
  </si>
  <si>
    <t>Principal: Tracie Greer</t>
  </si>
  <si>
    <t>(901) 526-1945</t>
  </si>
  <si>
    <t>City University School of Independence</t>
  </si>
  <si>
    <t>eashe@cityuniversityschool.org</t>
  </si>
  <si>
    <t>Principal: Equan Ashe</t>
  </si>
  <si>
    <t>1475 East Shelby DR</t>
  </si>
  <si>
    <t>City University School Of Liberal Arts</t>
  </si>
  <si>
    <t>(901) 368-9894</t>
  </si>
  <si>
    <t>CLAIBORNE COUNTY</t>
  </si>
  <si>
    <t>Claiborne Adult High School</t>
  </si>
  <si>
    <t>early.perkins@claibornecsd.org</t>
  </si>
  <si>
    <t>Principal: Early Perkins</t>
  </si>
  <si>
    <t>1403 Tazewell RD</t>
  </si>
  <si>
    <t>Tazewell</t>
  </si>
  <si>
    <t>(423) 626-8222</t>
  </si>
  <si>
    <t>(423) 626-5945</t>
  </si>
  <si>
    <t>Claiborne High School</t>
  </si>
  <si>
    <t>Meredith.Arnold@claibornecsd.org</t>
  </si>
  <si>
    <t>Principal: Meredith Arnold</t>
  </si>
  <si>
    <t>815 Davis DR</t>
  </si>
  <si>
    <t>New Tazewell</t>
  </si>
  <si>
    <t>(423) 626-3532</t>
  </si>
  <si>
    <t>(423) 626-3555</t>
  </si>
  <si>
    <t>Clairfield Elementary</t>
  </si>
  <si>
    <t>Tom.Zachary@claibornecsd.org</t>
  </si>
  <si>
    <t>Principal: Thomas Zachary</t>
  </si>
  <si>
    <t xml:space="preserve">6360 Hwy 90 </t>
  </si>
  <si>
    <t>Clairfield</t>
  </si>
  <si>
    <t>(423) 784-6052</t>
  </si>
  <si>
    <t>Clark Memorial School</t>
  </si>
  <si>
    <t>david.carson@fcstn.net</t>
  </si>
  <si>
    <t>Principal: David Carson</t>
  </si>
  <si>
    <t>500  N  Jefferson ST</t>
  </si>
  <si>
    <t>(931) 967-2407</t>
  </si>
  <si>
    <t>Clarkrange High School</t>
  </si>
  <si>
    <t>judy.jones@fentressboe.com</t>
  </si>
  <si>
    <t>Principal: Judy Jones</t>
  </si>
  <si>
    <t>5801  S  York HWY</t>
  </si>
  <si>
    <t>Clarkrange</t>
  </si>
  <si>
    <t>(931) 863-3143</t>
  </si>
  <si>
    <t>(931) 863-3981</t>
  </si>
  <si>
    <t>SOUTH CARROLL</t>
  </si>
  <si>
    <t>Clarksburg School</t>
  </si>
  <si>
    <t>Angela.Bartholomew@clarksburgschool.net</t>
  </si>
  <si>
    <t>Principal: Angela Bartholomew</t>
  </si>
  <si>
    <t>145 Clarksburg RD</t>
  </si>
  <si>
    <t>Clarksburg</t>
  </si>
  <si>
    <t>(731) 986-3165</t>
  </si>
  <si>
    <t>(731) 986-4562</t>
  </si>
  <si>
    <t>N,PK,K,1,2,3,4,5,6,7,8,9,10,11,12</t>
  </si>
  <si>
    <t>Clarksville High</t>
  </si>
  <si>
    <t>bryan.feldman@cmcss.net</t>
  </si>
  <si>
    <t>Principal: Bryan Feldman</t>
  </si>
  <si>
    <t>151 Richview RD</t>
  </si>
  <si>
    <t>(931) 648-5690</t>
  </si>
  <si>
    <t>Claxton Elementary</t>
  </si>
  <si>
    <t>jcoleman@acs.ac</t>
  </si>
  <si>
    <t>Principal: Jennifer Coleman</t>
  </si>
  <si>
    <t>2218  Clinton  HWY</t>
  </si>
  <si>
    <t>Powell</t>
  </si>
  <si>
    <t>(865) 945-2222</t>
  </si>
  <si>
    <t>(865) 945-3797</t>
  </si>
  <si>
    <t>Clay Co Adult High School</t>
  </si>
  <si>
    <t>chitwoods1@k12tn.net</t>
  </si>
  <si>
    <t>Principal: Stephen Chitwood</t>
  </si>
  <si>
    <t>520 Brown ST</t>
  </si>
  <si>
    <t>(931) 243-3310</t>
  </si>
  <si>
    <t>(931) 243-3706</t>
  </si>
  <si>
    <t>Clay County High School</t>
  </si>
  <si>
    <t>dupchurch@clayedu.com</t>
  </si>
  <si>
    <t>Principal: Derick Upchurch</t>
  </si>
  <si>
    <t>860 Clay County HWY</t>
  </si>
  <si>
    <t>(931) 243-2340</t>
  </si>
  <si>
    <t>(931) 243-2376</t>
  </si>
  <si>
    <t>Cleveland High</t>
  </si>
  <si>
    <t>aobryan@clevelandschools.org</t>
  </si>
  <si>
    <t>Principal: Autumn O'Bryan</t>
  </si>
  <si>
    <t>850  Raider  DR</t>
  </si>
  <si>
    <t>(423) 478-1113</t>
  </si>
  <si>
    <t>(423) 559-1560</t>
  </si>
  <si>
    <t>Cleveland Middle</t>
  </si>
  <si>
    <t>llaing@clevelandschools.org</t>
  </si>
  <si>
    <t>Principal: Dr. Leneda Laing</t>
  </si>
  <si>
    <t xml:space="preserve">3635 Georgetown Road, N. W. </t>
  </si>
  <si>
    <t>(423) 479-9641</t>
  </si>
  <si>
    <t>(423) 479-9553</t>
  </si>
  <si>
    <t>Clifton Hills Elementary</t>
  </si>
  <si>
    <t>Starnes_l@hcde.org</t>
  </si>
  <si>
    <t>Principal: Lindsay Starnes</t>
  </si>
  <si>
    <t>1815 East  32nd ST</t>
  </si>
  <si>
    <t>(423) 493-0357</t>
  </si>
  <si>
    <t>(423) 493-0362</t>
  </si>
  <si>
    <t>Clinch River Community School</t>
  </si>
  <si>
    <t>dleach@acs.ac</t>
  </si>
  <si>
    <t>Principal: Darren Leach</t>
  </si>
  <si>
    <t>160 Maverick CIR</t>
  </si>
  <si>
    <t>(865) 457-7462</t>
  </si>
  <si>
    <t>(865) 457-6546</t>
  </si>
  <si>
    <t>Clinch School</t>
  </si>
  <si>
    <t>george.barton@HCK12.NET</t>
  </si>
  <si>
    <t>Principal: George Barton</t>
  </si>
  <si>
    <t>1540 Clinch  Valley RD</t>
  </si>
  <si>
    <t>Sneedville</t>
  </si>
  <si>
    <t>(423) 272-3202</t>
  </si>
  <si>
    <t>(423) 272-3110</t>
  </si>
  <si>
    <t>CLINTON</t>
  </si>
  <si>
    <t>Clinton Elementary</t>
  </si>
  <si>
    <t>sharpj@clintonschools.org</t>
  </si>
  <si>
    <t>Principal: Jenna Sharp</t>
  </si>
  <si>
    <t>210  N  Hicks ST</t>
  </si>
  <si>
    <t>(865) 457-0616</t>
  </si>
  <si>
    <t>(865) 457-1024</t>
  </si>
  <si>
    <t>Clinton High School</t>
  </si>
  <si>
    <t>ctipton@acs.ac</t>
  </si>
  <si>
    <t>Principal: Caleb Tipton</t>
  </si>
  <si>
    <t>425  Dragon  DR</t>
  </si>
  <si>
    <t>(865) 457-2611</t>
  </si>
  <si>
    <t>(865) 457-8805</t>
  </si>
  <si>
    <t>Clinton Middle School</t>
  </si>
  <si>
    <t>rowens1@acs.ac</t>
  </si>
  <si>
    <t>Principal: RaeAnn Owens</t>
  </si>
  <si>
    <t>110  N  Hicks ST</t>
  </si>
  <si>
    <t>(865) 457-3451</t>
  </si>
  <si>
    <t>(865) 457-9486</t>
  </si>
  <si>
    <t>Cloudland Elementary School</t>
  </si>
  <si>
    <t>beckyraulston@carterk12.net</t>
  </si>
  <si>
    <t>Principal: Becky Raulston</t>
  </si>
  <si>
    <t xml:space="preserve">8540 Highway 19 East </t>
  </si>
  <si>
    <t>Roan Mountain</t>
  </si>
  <si>
    <t>(423) 772-5310</t>
  </si>
  <si>
    <t>(423) 772-5311</t>
  </si>
  <si>
    <t>Cloudland High School</t>
  </si>
  <si>
    <t>lisabenfield@carterk12.net</t>
  </si>
  <si>
    <t>Principal: Lisa Benfield</t>
  </si>
  <si>
    <t>476  Cloudland  DR</t>
  </si>
  <si>
    <t>(423) 772-5300</t>
  </si>
  <si>
    <t>(423) 772-5309</t>
  </si>
  <si>
    <t>Clovercroft Elementary School</t>
  </si>
  <si>
    <t>Elizabeth.vest@wcs.edu</t>
  </si>
  <si>
    <t>Principal: Dr. Elizabeth Vest</t>
  </si>
  <si>
    <t>9336 Clovercroft RD</t>
  </si>
  <si>
    <t>(615) 472-5181</t>
  </si>
  <si>
    <t>Clyde Riggs Elementary</t>
  </si>
  <si>
    <t>terry.darnell@sumnerschools.org</t>
  </si>
  <si>
    <t>Principal: Terry Darnell</t>
  </si>
  <si>
    <t>211 Fountain Head RD</t>
  </si>
  <si>
    <t>Portland</t>
  </si>
  <si>
    <t>(615) 325-2391</t>
  </si>
  <si>
    <t>(615) 325-5315</t>
  </si>
  <si>
    <t>Coalfield School</t>
  </si>
  <si>
    <t>murphym@mcsed.net</t>
  </si>
  <si>
    <t>Principal: Matt Murphy</t>
  </si>
  <si>
    <t>1720  Coalhill  RD</t>
  </si>
  <si>
    <t>Coalfield</t>
  </si>
  <si>
    <t>(865) 435-7332</t>
  </si>
  <si>
    <t>(865) 435-2646</t>
  </si>
  <si>
    <t>PK,K,1,2,3,4,5,6,7,8,9,10,11,12</t>
  </si>
  <si>
    <t>GRUNDY COUNTY</t>
  </si>
  <si>
    <t>Coalmont Elementary</t>
  </si>
  <si>
    <t>rladd@grundyk12.com</t>
  </si>
  <si>
    <t>Principal: Dr. Russell Ladd</t>
  </si>
  <si>
    <t>7862 SR 56 HWY</t>
  </si>
  <si>
    <t>Coalmont</t>
  </si>
  <si>
    <t>(931) 592-9453</t>
  </si>
  <si>
    <t>(931) 592-9455</t>
  </si>
  <si>
    <t>Cocke Co Adult High School</t>
  </si>
  <si>
    <t>douglasb@cocke.k12.tn.us</t>
  </si>
  <si>
    <t>Principal: Bryan Douglas</t>
  </si>
  <si>
    <t>241  Hedrick  DR</t>
  </si>
  <si>
    <t>(423) 613-0032</t>
  </si>
  <si>
    <t>(423) 625-3421</t>
  </si>
  <si>
    <t>Cocke Co High School</t>
  </si>
  <si>
    <t>burchetteg@cocke.k12.tn.us</t>
  </si>
  <si>
    <t>Principal: Gail Burchette</t>
  </si>
  <si>
    <t>216  Hedrick  DR</t>
  </si>
  <si>
    <t>(423) 623-8718</t>
  </si>
  <si>
    <t>(423) 623-1213</t>
  </si>
  <si>
    <t>Cockrill Elementary</t>
  </si>
  <si>
    <t>Darlos.Comer@mnps.org</t>
  </si>
  <si>
    <t>Principal: Dr. Darlos Comer</t>
  </si>
  <si>
    <t>4701  Indiana  AVE</t>
  </si>
  <si>
    <t>(615) 298-8075</t>
  </si>
  <si>
    <t>COFFEE COUNTY</t>
  </si>
  <si>
    <t>Coffee County Central High School</t>
  </si>
  <si>
    <t>vaughnj@k12coffee.net</t>
  </si>
  <si>
    <t>Principal: Joey Vaughn</t>
  </si>
  <si>
    <t>100 Red Raider DR</t>
  </si>
  <si>
    <t>Manchester</t>
  </si>
  <si>
    <t>(931) 723-5159</t>
  </si>
  <si>
    <t>Coffee County Koss Center</t>
  </si>
  <si>
    <t>sheltonm@k12coffee.net</t>
  </si>
  <si>
    <t>Principal: Major Shelton</t>
  </si>
  <si>
    <t>1756 McMinnville HWY</t>
  </si>
  <si>
    <t>(931) 723-5189</t>
  </si>
  <si>
    <t>(931) 723-5172</t>
  </si>
  <si>
    <t>Coffee County Middle School</t>
  </si>
  <si>
    <t>Aaronk@k12coffee.net</t>
  </si>
  <si>
    <t>Principal: Kimberly Aaron</t>
  </si>
  <si>
    <t>3063 Woodbury HWY</t>
  </si>
  <si>
    <t>(931) 723-5177</t>
  </si>
  <si>
    <t>(931) 723-5180</t>
  </si>
  <si>
    <t>Coffee County Raider Academy</t>
  </si>
  <si>
    <t>gribblea@k12tn.net</t>
  </si>
  <si>
    <t>Principal: Angela Gribble</t>
  </si>
  <si>
    <t>865 McMinnville HWY</t>
  </si>
  <si>
    <t>MONROE COUNTY</t>
  </si>
  <si>
    <t>Coker Creek Elementary</t>
  </si>
  <si>
    <t>debityj@monroe.k12.tn.us</t>
  </si>
  <si>
    <t>Principal: Joseph Debity</t>
  </si>
  <si>
    <t>130  Ruritan  RD</t>
  </si>
  <si>
    <t>Tellico Plains</t>
  </si>
  <si>
    <t>(423) 261-2241</t>
  </si>
  <si>
    <t>(423) 261-2394</t>
  </si>
  <si>
    <t>Cole Elementary</t>
  </si>
  <si>
    <t>darwin.mason@mnps.org</t>
  </si>
  <si>
    <t>Principal: Dr. Darwin Mason Sr.</t>
  </si>
  <si>
    <t>5060  Colemont  DR</t>
  </si>
  <si>
    <t>(615) 333-5043</t>
  </si>
  <si>
    <t>Coles Ferry Elementary</t>
  </si>
  <si>
    <t>brian.hutto@lssd.org</t>
  </si>
  <si>
    <t>Principal: Brian Hutto</t>
  </si>
  <si>
    <t>511  Coles  Ferry PIKE</t>
  </si>
  <si>
    <t>(615) 443-1946</t>
  </si>
  <si>
    <t>(615) 443-0215</t>
  </si>
  <si>
    <t>College Grove Elementary</t>
  </si>
  <si>
    <t>katherinel@wcs.edu</t>
  </si>
  <si>
    <t>Principal: Katherine Lillard</t>
  </si>
  <si>
    <t xml:space="preserve">6668  Arno-College  Grove </t>
  </si>
  <si>
    <t>College Grove</t>
  </si>
  <si>
    <t>(615) 472-4320</t>
  </si>
  <si>
    <t>(615) 472-4331</t>
  </si>
  <si>
    <t>MANCHESTER</t>
  </si>
  <si>
    <t>College Street Elementary</t>
  </si>
  <si>
    <t>jacobst1@k12mcs.net</t>
  </si>
  <si>
    <t>Principal: Thomas Jacobs</t>
  </si>
  <si>
    <t>405  College  ST</t>
  </si>
  <si>
    <t>(931) 728-2805</t>
  </si>
  <si>
    <t>Collierville Elementary School</t>
  </si>
  <si>
    <t>tsalyer@colliervilleschools.org</t>
  </si>
  <si>
    <t>Principal: Tyler Salyer</t>
  </si>
  <si>
    <t>590 Peterson Lake RD</t>
  </si>
  <si>
    <t>(901) 853-3300</t>
  </si>
  <si>
    <t>(901) 853-3326</t>
  </si>
  <si>
    <t>Collierville High School</t>
  </si>
  <si>
    <t>cblanchard@colliervilleschools.org</t>
  </si>
  <si>
    <t>Principal: Chip Blanchard</t>
  </si>
  <si>
    <t>11605 E. Shelby DR</t>
  </si>
  <si>
    <t>(901) 853-3310</t>
  </si>
  <si>
    <t>(901) 853-3313</t>
  </si>
  <si>
    <t>Collierville Middle School</t>
  </si>
  <si>
    <t>rjones@colliervilleschools.org</t>
  </si>
  <si>
    <t>Principal: Roger Jones</t>
  </si>
  <si>
    <t>580 Quinn RD</t>
  </si>
  <si>
    <t>(901) 853-3320</t>
  </si>
  <si>
    <t>(901) 853-3327</t>
  </si>
  <si>
    <t>WAYNE COUNTY</t>
  </si>
  <si>
    <t>Collinwood Elementary</t>
  </si>
  <si>
    <t>greg.pigg@waynetn.net</t>
  </si>
  <si>
    <t>Principal: Greg Pigg</t>
  </si>
  <si>
    <t>450 North Trojan BLVD</t>
  </si>
  <si>
    <t>Collinwood</t>
  </si>
  <si>
    <t>(931) 724-9118</t>
  </si>
  <si>
    <t>Collinwood High School</t>
  </si>
  <si>
    <t>benita.smith@waynetn.net</t>
  </si>
  <si>
    <t>Principal: Benita Smith</t>
  </si>
  <si>
    <t>401 North Trojan BLVD</t>
  </si>
  <si>
    <t>(931) 724-4316</t>
  </si>
  <si>
    <t>Collinwood Middle School</t>
  </si>
  <si>
    <t>robert.vandiver@waynetn.net</t>
  </si>
  <si>
    <t>Principal: Robert Vandiver</t>
  </si>
  <si>
    <t xml:space="preserve">300 4th Avenue North </t>
  </si>
  <si>
    <t>(931) 724-9510</t>
  </si>
  <si>
    <t>Colonial Heights Middle</t>
  </si>
  <si>
    <t>Billy.dunham@sullivank12.net</t>
  </si>
  <si>
    <t>Principal: Bill Dunham</t>
  </si>
  <si>
    <t>415 Lebanon RD</t>
  </si>
  <si>
    <t>(423) 354-1360</t>
  </si>
  <si>
    <t>(423) 354-1365</t>
  </si>
  <si>
    <t>Colonial Middle</t>
  </si>
  <si>
    <t>fifermg@scsk12.org</t>
  </si>
  <si>
    <t>Principal: Marqui Fifer</t>
  </si>
  <si>
    <t>1370 Colonial RD</t>
  </si>
  <si>
    <t>(901) 416-8980</t>
  </si>
  <si>
    <t>(901) 416-8996</t>
  </si>
  <si>
    <t>MAURY COUNTY</t>
  </si>
  <si>
    <t>Columbia Central High School</t>
  </si>
  <si>
    <t>whiter3@mauryk12.org</t>
  </si>
  <si>
    <t>Principal: Roger White</t>
  </si>
  <si>
    <t>921 Lion PKWY</t>
  </si>
  <si>
    <t>Columbia</t>
  </si>
  <si>
    <t>(931) 381-2222</t>
  </si>
  <si>
    <t>(931) 381-6434</t>
  </si>
  <si>
    <t>Community Elementary School</t>
  </si>
  <si>
    <t>yoesw@bedfordk12tn.net</t>
  </si>
  <si>
    <t>Principal: Whitney Yoes</t>
  </si>
  <si>
    <t xml:space="preserve">3480 Highway  41a </t>
  </si>
  <si>
    <t>Unionville</t>
  </si>
  <si>
    <t>(931) 685-1417</t>
  </si>
  <si>
    <t>Community High School</t>
  </si>
  <si>
    <t>ralstonr@bedfordk12tn.net</t>
  </si>
  <si>
    <t>Principal: Dr. Robert Ralston</t>
  </si>
  <si>
    <t xml:space="preserve">100 Community Crossing </t>
  </si>
  <si>
    <t>(931) 685-1418</t>
  </si>
  <si>
    <t>Community Middle School</t>
  </si>
  <si>
    <t>garrettet@bedfordk12tn.net</t>
  </si>
  <si>
    <t>Principal: Tony Garrette</t>
  </si>
  <si>
    <t>3470 Hwy 41A RD</t>
  </si>
  <si>
    <t>(931) 685-1426</t>
  </si>
  <si>
    <t>Community Montessori School</t>
  </si>
  <si>
    <t>mmharris@jmcss.org</t>
  </si>
  <si>
    <t>Principal: Dr. Melinda Harris</t>
  </si>
  <si>
    <t>716 Westwood AVE</t>
  </si>
  <si>
    <t>(731) 422-3116</t>
  </si>
  <si>
    <t>(731) 422-6684</t>
  </si>
  <si>
    <t>Cookeville High School</t>
  </si>
  <si>
    <t>joseph.matlock@pcsstn.com</t>
  </si>
  <si>
    <t>Principal: Joseph Clif Matlock</t>
  </si>
  <si>
    <t>1 Cavalier DR</t>
  </si>
  <si>
    <t>(931) 520-2287</t>
  </si>
  <si>
    <t>(931) 520-2268</t>
  </si>
  <si>
    <t>P4,P3,9,10,11,12</t>
  </si>
  <si>
    <t>Coopertown Elementary</t>
  </si>
  <si>
    <t>tiffany.hyde@rcstn.net</t>
  </si>
  <si>
    <t>Principal: Tiffany Hyde</t>
  </si>
  <si>
    <t xml:space="preserve">3746  Hwy  49 West </t>
  </si>
  <si>
    <t>(615) 384-7642</t>
  </si>
  <si>
    <t>PK,K,1,2,3</t>
  </si>
  <si>
    <t>Coopertown Middle School</t>
  </si>
  <si>
    <t>amy.west@rcstn.net</t>
  </si>
  <si>
    <t>Principal: Amy West</t>
  </si>
  <si>
    <t xml:space="preserve">3820 Highway 49 West </t>
  </si>
  <si>
    <t>(615) 382-4166</t>
  </si>
  <si>
    <t>Copper Basin Elementary School</t>
  </si>
  <si>
    <t>jfranklin@polkcountyschools.com</t>
  </si>
  <si>
    <t>Principal: Jill Franklin</t>
  </si>
  <si>
    <t>206 Cougar DR</t>
  </si>
  <si>
    <t>Copperhill</t>
  </si>
  <si>
    <t>(423) 496-3271</t>
  </si>
  <si>
    <t>(423) 496-3272</t>
  </si>
  <si>
    <t>Copper Basin High School</t>
  </si>
  <si>
    <t>tkidd@polkcountyschools.com</t>
  </si>
  <si>
    <t>Principal: Tim Kidd</t>
  </si>
  <si>
    <t>205 Cougar DR</t>
  </si>
  <si>
    <t>(423) 496-3291</t>
  </si>
  <si>
    <t>(423) 496-5308</t>
  </si>
  <si>
    <t>Copper Ridge Elementary</t>
  </si>
  <si>
    <t>jennifer.atkins@knoxschools.org</t>
  </si>
  <si>
    <t>Principal: Jennifer Atkins</t>
  </si>
  <si>
    <t>2502 East Brushy Valley RD</t>
  </si>
  <si>
    <t>(865) 938-7002</t>
  </si>
  <si>
    <t>(865) 947-4336</t>
  </si>
  <si>
    <t>Cora Howe School</t>
  </si>
  <si>
    <t>kristopher.winfrey@mnps.org</t>
  </si>
  <si>
    <t>Principal: Kristopher Winfrey</t>
  </si>
  <si>
    <t>1928 Greenwood AVE</t>
  </si>
  <si>
    <t>(615) 612-2545</t>
  </si>
  <si>
    <t>Cordova Elementary</t>
  </si>
  <si>
    <t>lewiskb@scsk12.org</t>
  </si>
  <si>
    <t>Principal: Kimbrelle Lewis</t>
  </si>
  <si>
    <t xml:space="preserve">750 N Sanga Rd </t>
  </si>
  <si>
    <t>(901) 416-1700</t>
  </si>
  <si>
    <t>(901) 416-1701</t>
  </si>
  <si>
    <t>Cordova High School</t>
  </si>
  <si>
    <t>thornebl@scsk12.org</t>
  </si>
  <si>
    <t>Principal: Barton Thorne</t>
  </si>
  <si>
    <t>1800 Berryhill RD</t>
  </si>
  <si>
    <t>(901) 416-4540</t>
  </si>
  <si>
    <t>(901) 416-4545</t>
  </si>
  <si>
    <t>Cordova Middle</t>
  </si>
  <si>
    <t>woodingsmithcn@scsk12.org</t>
  </si>
  <si>
    <t>Principal: Charisse Wooding</t>
  </si>
  <si>
    <t xml:space="preserve">900 N Sanga Rd </t>
  </si>
  <si>
    <t>(901) 416-2189</t>
  </si>
  <si>
    <t>(901) 416-2191</t>
  </si>
  <si>
    <t>Cornerstone Elementary</t>
  </si>
  <si>
    <t xml:space="preserve">371 First Avenue South </t>
  </si>
  <si>
    <t>(931) 858-9190</t>
  </si>
  <si>
    <t>2,3,4</t>
  </si>
  <si>
    <t>Cornerstone Prep - Lester Campus</t>
  </si>
  <si>
    <t>hhudson@cornerstoneprepmemphis.org</t>
  </si>
  <si>
    <t>Principal: Hannah Hudson</t>
  </si>
  <si>
    <t>320 Carpenter ST</t>
  </si>
  <si>
    <t>(901) 416-5969</t>
  </si>
  <si>
    <t>(901) 416-5971</t>
  </si>
  <si>
    <t>Cornerstone Prep Denver Campus</t>
  </si>
  <si>
    <t>mlyons@cornerstoneprepmemphis.org</t>
  </si>
  <si>
    <t>Principal: Michelle Lyons</t>
  </si>
  <si>
    <t>1940 Frayser BLVD</t>
  </si>
  <si>
    <t>(901) 416-3938</t>
  </si>
  <si>
    <t>Cornersville Elementary</t>
  </si>
  <si>
    <t>ewingc@k12marshalltn.net</t>
  </si>
  <si>
    <t>Principal: Cheryl Ewing</t>
  </si>
  <si>
    <t>485 North Main ST</t>
  </si>
  <si>
    <t>Cornersville</t>
  </si>
  <si>
    <t>(931) 246-4230</t>
  </si>
  <si>
    <t>(931) 246-4184</t>
  </si>
  <si>
    <t>Cornersville School</t>
  </si>
  <si>
    <t>adcoxb@k12marshalltn.net</t>
  </si>
  <si>
    <t>Principal: Brent Adcox</t>
  </si>
  <si>
    <t>323  S  Main ST</t>
  </si>
  <si>
    <t>(931) 246-4170</t>
  </si>
  <si>
    <t>(931) 246-4153</t>
  </si>
  <si>
    <t>Corning Achievement Elementary</t>
  </si>
  <si>
    <t>lterry@tnasd.org</t>
  </si>
  <si>
    <t>Principal: LaSaundra Terry</t>
  </si>
  <si>
    <t>1662 Dabbs AVE</t>
  </si>
  <si>
    <t>(901) 416-3926</t>
  </si>
  <si>
    <t>(901) 416-3928</t>
  </si>
  <si>
    <t>PK,1,2,3,4,5</t>
  </si>
  <si>
    <t>Corryton Elementary</t>
  </si>
  <si>
    <t>aaron.maddox@knoxschools.org</t>
  </si>
  <si>
    <t>Principal: Aaron Maddox</t>
  </si>
  <si>
    <t>7200  Corryton  RD</t>
  </si>
  <si>
    <t>Corryton</t>
  </si>
  <si>
    <t>(865) 687-4573</t>
  </si>
  <si>
    <t>(865) 689-0867</t>
  </si>
  <si>
    <t>Cosby Elementary</t>
  </si>
  <si>
    <t>edmondsc@cocke.k12.tn.us</t>
  </si>
  <si>
    <t>Principal: Christy Edmonds</t>
  </si>
  <si>
    <t>3320 Cosby HWY</t>
  </si>
  <si>
    <t>Cosby</t>
  </si>
  <si>
    <t>(423) 487-3850</t>
  </si>
  <si>
    <t>(423) 487-2845</t>
  </si>
  <si>
    <t>Cosby High School</t>
  </si>
  <si>
    <t>oneilp@cocke.k12.tn.us</t>
  </si>
  <si>
    <t>Principal: Patrick O'neil</t>
  </si>
  <si>
    <t>3318 Cosby HWY</t>
  </si>
  <si>
    <t>(423) 487-5602</t>
  </si>
  <si>
    <t>(423) 487-5502</t>
  </si>
  <si>
    <t>MARYVILLE</t>
  </si>
  <si>
    <t>Coulter Grove Intermediate School</t>
  </si>
  <si>
    <t>ramona.best@maryville-schools.org</t>
  </si>
  <si>
    <t>Principal: Dr. Ramona Best</t>
  </si>
  <si>
    <t>2025 Sevierville RD</t>
  </si>
  <si>
    <t>(865) 982-6345</t>
  </si>
  <si>
    <t>(865) 982-6312</t>
  </si>
  <si>
    <t>N,4,5,6,7</t>
  </si>
  <si>
    <t>Covington High School</t>
  </si>
  <si>
    <t>mmcclain@tipton-county.com</t>
  </si>
  <si>
    <t>Principal: Mark McClain</t>
  </si>
  <si>
    <t xml:space="preserve">803 South College </t>
  </si>
  <si>
    <t>(901) 475-5853</t>
  </si>
  <si>
    <t>(901) 476-5778</t>
  </si>
  <si>
    <t>Covington Integrated Arts Academy</t>
  </si>
  <si>
    <t>auwilliams@tipton-county.com</t>
  </si>
  <si>
    <t>Principal: Autrell Williams</t>
  </si>
  <si>
    <t>760 Bert Johnston AVE</t>
  </si>
  <si>
    <t>(901) 476-1444</t>
  </si>
  <si>
    <t>(901) 475-2786</t>
  </si>
  <si>
    <t>Cowan Elementary</t>
  </si>
  <si>
    <t>cynthia.young@fcstn.net</t>
  </si>
  <si>
    <t>Principal: Cynthia Young</t>
  </si>
  <si>
    <t>501 East  Cumberland ST</t>
  </si>
  <si>
    <t>Cowan</t>
  </si>
  <si>
    <t>(931) 967-7353</t>
  </si>
  <si>
    <t>CUMBERLAND COUNTY</t>
  </si>
  <si>
    <t>Crab Orchard Elementary</t>
  </si>
  <si>
    <t>beatyd@ccschools.k12tn.net</t>
  </si>
  <si>
    <t>Principal: Debbie Beaty</t>
  </si>
  <si>
    <t>240 School RD</t>
  </si>
  <si>
    <t>Crab Orchard</t>
  </si>
  <si>
    <t>(931) 484-7400</t>
  </si>
  <si>
    <t>(931) 456-5655</t>
  </si>
  <si>
    <t>Craigmont High</t>
  </si>
  <si>
    <t>durrahtm@scsk12.org</t>
  </si>
  <si>
    <t>Principal: Tisha Durrah</t>
  </si>
  <si>
    <t xml:space="preserve">3333 Covington Pike </t>
  </si>
  <si>
    <t>(901) 416-4312</t>
  </si>
  <si>
    <t>(901) 416-7675</t>
  </si>
  <si>
    <t>Craigmont Middle</t>
  </si>
  <si>
    <t>turnervs@scsk12.org</t>
  </si>
  <si>
    <t>Principal: Veda Turner</t>
  </si>
  <si>
    <t>3455 Covington PIKE</t>
  </si>
  <si>
    <t>(901) 416-7780</t>
  </si>
  <si>
    <t>(901) 416-1454</t>
  </si>
  <si>
    <t>Creek Wood High School</t>
  </si>
  <si>
    <t>PSpencer@dcbe.org</t>
  </si>
  <si>
    <t>Principal: Polly Spencer</t>
  </si>
  <si>
    <t xml:space="preserve">3499 Highway 47 North </t>
  </si>
  <si>
    <t>(615) 740-6000</t>
  </si>
  <si>
    <t>(615) 441-2868</t>
  </si>
  <si>
    <t>Crestview Elementary</t>
  </si>
  <si>
    <t>aadams@tipton-county.com</t>
  </si>
  <si>
    <t>Principal: Anne Adams</t>
  </si>
  <si>
    <t>151 Mark A. Walker BLVD</t>
  </si>
  <si>
    <t>(901) 475-5925</t>
  </si>
  <si>
    <t>(901) 475-2632</t>
  </si>
  <si>
    <t>Crestview Elementary School</t>
  </si>
  <si>
    <t>lori.smith@rcstn.net</t>
  </si>
  <si>
    <t>Principal: Lori Smith</t>
  </si>
  <si>
    <t>1160 Jaden Gavin DR</t>
  </si>
  <si>
    <t>(615) 384-5588</t>
  </si>
  <si>
    <t>(615) 384-9749</t>
  </si>
  <si>
    <t>Crestview Middle School</t>
  </si>
  <si>
    <t>cmorris@tipton-county.com</t>
  </si>
  <si>
    <t>Principal: Dr. Christopher Morris</t>
  </si>
  <si>
    <t>201 Mark A. Walker BLVD</t>
  </si>
  <si>
    <t>(901) 475-5900</t>
  </si>
  <si>
    <t>(901) 475-2607</t>
  </si>
  <si>
    <t>Crieve Hall Elementary</t>
  </si>
  <si>
    <t>Nathan.Miley@mnps.org</t>
  </si>
  <si>
    <t>Principal: Nate Miley</t>
  </si>
  <si>
    <t>498  Hogan  RD</t>
  </si>
  <si>
    <t>(615) 333-5059</t>
  </si>
  <si>
    <t>CROCKETT COUNTY</t>
  </si>
  <si>
    <t>Crockett County High School</t>
  </si>
  <si>
    <t>jared.foust@crockettschools.net</t>
  </si>
  <si>
    <t>Principal: Jared Foust</t>
  </si>
  <si>
    <t xml:space="preserve">2014 Highway 88 </t>
  </si>
  <si>
    <t>(731) 696-4525</t>
  </si>
  <si>
    <t>(731) 696-3124</t>
  </si>
  <si>
    <t>Crockett County Middle School</t>
  </si>
  <si>
    <t>bobby.mclaughlin@crockettschools.net</t>
  </si>
  <si>
    <t>Principal: Bobby McLaughlin</t>
  </si>
  <si>
    <t>497 North Cavalier DR</t>
  </si>
  <si>
    <t>(731) 696-5583</t>
  </si>
  <si>
    <t>(731) 696-2034</t>
  </si>
  <si>
    <t>Crockett Elementary</t>
  </si>
  <si>
    <t>bronwynr@wcs.edu</t>
  </si>
  <si>
    <t>Principal: Bronwyn Rector</t>
  </si>
  <si>
    <t>9019  Crockett  RD</t>
  </si>
  <si>
    <t>(615) 472-4340</t>
  </si>
  <si>
    <t>(615) 472-4351</t>
  </si>
  <si>
    <t>Croft Middle</t>
  </si>
  <si>
    <t>Jeremy.Lewis@mnps.org</t>
  </si>
  <si>
    <t>Principal: Dr. Jeremy Lewis</t>
  </si>
  <si>
    <t>482 Elysian Fields DR</t>
  </si>
  <si>
    <t>(615) 332-0217</t>
  </si>
  <si>
    <t>Cromwell Elementary</t>
  </si>
  <si>
    <t>wallersg@scsk12.org</t>
  </si>
  <si>
    <t>Principal: Dr. Stephanie G. Waller</t>
  </si>
  <si>
    <t xml:space="preserve">4989 Cromwell Rd </t>
  </si>
  <si>
    <t>(901) 416-2500</t>
  </si>
  <si>
    <t>(901) 416-2517</t>
  </si>
  <si>
    <t>Crosstown High School</t>
  </si>
  <si>
    <t>chandra@crosstownhigh.org</t>
  </si>
  <si>
    <t>Principal: Chandra Sledge</t>
  </si>
  <si>
    <t>1365 Tower AVE</t>
  </si>
  <si>
    <t>(901) 401-5505</t>
  </si>
  <si>
    <t>Crosswind Elementary School</t>
  </si>
  <si>
    <t>acrafford@colliervilleschools.org</t>
  </si>
  <si>
    <t>Principal: Dr. Andre Crafford</t>
  </si>
  <si>
    <t>831 West Shelton RD</t>
  </si>
  <si>
    <t>(901) 853-3330</t>
  </si>
  <si>
    <t>(901) 854-2343</t>
  </si>
  <si>
    <t>Crump Elementary</t>
  </si>
  <si>
    <t>SSEBIKINDULN@SCSK12.ORG</t>
  </si>
  <si>
    <t>Principal: Lyne Ssebikindu</t>
  </si>
  <si>
    <t>4405 Crump RD</t>
  </si>
  <si>
    <t>(901) 416-1973</t>
  </si>
  <si>
    <t>Culleoka Unit School</t>
  </si>
  <si>
    <t>plove@mauryk12.org</t>
  </si>
  <si>
    <t>Principal: Penny Love</t>
  </si>
  <si>
    <t>1921 Warrior LN</t>
  </si>
  <si>
    <t>Culleoka</t>
  </si>
  <si>
    <t>(931) 987-2511</t>
  </si>
  <si>
    <t>(931) 987-2594</t>
  </si>
  <si>
    <t>Cumberland County High School</t>
  </si>
  <si>
    <t xml:space="preserve">hallj12@ccschools.k12tn.net	</t>
  </si>
  <si>
    <t>Principal: Jon Hall</t>
  </si>
  <si>
    <t>660 Stanley ST</t>
  </si>
  <si>
    <t>Crossville</t>
  </si>
  <si>
    <t>(931) 484-6194</t>
  </si>
  <si>
    <t>(931) 456-6872</t>
  </si>
  <si>
    <t>Cumberland Elementary</t>
  </si>
  <si>
    <t>Carolyn.Cobbs@mnps.org</t>
  </si>
  <si>
    <t>Principal: Carolyn Cobbs</t>
  </si>
  <si>
    <t>4247  Cato  RD</t>
  </si>
  <si>
    <t>(615) 291-6370</t>
  </si>
  <si>
    <t>Cumberland Gap High School</t>
  </si>
  <si>
    <t>Linda.Keck@claibornecsd.org</t>
  </si>
  <si>
    <t>Principal: Linda Keck</t>
  </si>
  <si>
    <t>661 Old Jackboro PIKE</t>
  </si>
  <si>
    <t>Cumberland Gap</t>
  </si>
  <si>
    <t>(423) 869-9964</t>
  </si>
  <si>
    <t>(423) 869-4352</t>
  </si>
  <si>
    <t>Cumberland Heights Elementary</t>
  </si>
  <si>
    <t>Tonya.Cunningham@cmcss.net</t>
  </si>
  <si>
    <t>Principal: Dr. Tonya Cunningham</t>
  </si>
  <si>
    <t xml:space="preserve">2093 Ussery Rd S </t>
  </si>
  <si>
    <t>(931) 648-5695</t>
  </si>
  <si>
    <t>Cummings Elementary/Middle</t>
  </si>
  <si>
    <t>colemank1@scsk12.org</t>
  </si>
  <si>
    <t>Principal: Keyundah Coleman</t>
  </si>
  <si>
    <t xml:space="preserve">1037 Cummings St </t>
  </si>
  <si>
    <t>(901) 416-7810</t>
  </si>
  <si>
    <t>(901) 416-7812</t>
  </si>
  <si>
    <t>D.P. Yates Primary</t>
  </si>
  <si>
    <t>mcollier@clevelandschools.org</t>
  </si>
  <si>
    <t>Principal: Mike Collier</t>
  </si>
  <si>
    <t>750 Mouse Creek RD</t>
  </si>
  <si>
    <t>(423) 479-1723</t>
  </si>
  <si>
    <t>(423) 472-2388</t>
  </si>
  <si>
    <t>P4,K,1,2</t>
  </si>
  <si>
    <t>Daisy Elementary</t>
  </si>
  <si>
    <t>Ziegler_Lee@hcde.org</t>
  </si>
  <si>
    <t>Principal: Lee Zeigler</t>
  </si>
  <si>
    <t>620  Sequoyah  RD</t>
  </si>
  <si>
    <t>(423) 332-8815</t>
  </si>
  <si>
    <t>(423) 332-8816</t>
  </si>
  <si>
    <t>Dalewood Middle School</t>
  </si>
  <si>
    <t>hayes_a@hcde.org</t>
  </si>
  <si>
    <t>Principal: Arielle Hayes</t>
  </si>
  <si>
    <t>1300  Shallowford  RD</t>
  </si>
  <si>
    <t>(423) 493-0323</t>
  </si>
  <si>
    <t>(423) 493-0327</t>
  </si>
  <si>
    <t>Dan Mills Elementary</t>
  </si>
  <si>
    <t>Robert.Yates@mnps.org</t>
  </si>
  <si>
    <t>Principal: Robert Yates</t>
  </si>
  <si>
    <t>4106  Kennedy  AVE</t>
  </si>
  <si>
    <t>(615) 262-6677</t>
  </si>
  <si>
    <t>JEFFERSON COUNTY</t>
  </si>
  <si>
    <t>Dandridge Elementary</t>
  </si>
  <si>
    <t>tarnold@jcboe.net</t>
  </si>
  <si>
    <t>Principal: Mr. Tommy Arnold</t>
  </si>
  <si>
    <t xml:space="preserve">780 S  Highway 92 </t>
  </si>
  <si>
    <t>Dandridge</t>
  </si>
  <si>
    <t>(865) 397-3127</t>
  </si>
  <si>
    <t>(865) 397-1465</t>
  </si>
  <si>
    <t>Daniel Boone High School</t>
  </si>
  <si>
    <t>campbellt@wcde.org</t>
  </si>
  <si>
    <t>Principal: Tim Campbell</t>
  </si>
  <si>
    <t>1440  Suncrest  DR</t>
  </si>
  <si>
    <t>(423) 477-1600</t>
  </si>
  <si>
    <t>(423) 477-1625</t>
  </si>
  <si>
    <t>Daniel McKee Alternative School</t>
  </si>
  <si>
    <t>brownd@rcschools.net</t>
  </si>
  <si>
    <t>Principal: Dr. Diana Brown</t>
  </si>
  <si>
    <t>2623  Halls  Hill PIKE</t>
  </si>
  <si>
    <t>(615) 890-2282</t>
  </si>
  <si>
    <t>(615) 898-7726</t>
  </si>
  <si>
    <t>LAWRENCE COUNTY</t>
  </si>
  <si>
    <t>David Crockett Elementary</t>
  </si>
  <si>
    <t>reneejackson@lcss.us</t>
  </si>
  <si>
    <t>Principal: Karen Renee Jackson</t>
  </si>
  <si>
    <t>2301  Waynesboro  HWY</t>
  </si>
  <si>
    <t>Lawrenceburg</t>
  </si>
  <si>
    <t>(931) 762-2288</t>
  </si>
  <si>
    <t>(931) 766-0683</t>
  </si>
  <si>
    <t>David Crockett High School</t>
  </si>
  <si>
    <t>wrightp@wcde.org</t>
  </si>
  <si>
    <t>Principal: Peggy Wright</t>
  </si>
  <si>
    <t xml:space="preserve">684  Old  State Route 34 </t>
  </si>
  <si>
    <t>Jonesborough</t>
  </si>
  <si>
    <t>(423) 753-1150</t>
  </si>
  <si>
    <t>(423) 753-1167</t>
  </si>
  <si>
    <t>David Youree Elementary</t>
  </si>
  <si>
    <t>boldens@rcschools.net</t>
  </si>
  <si>
    <t>Principal: Scott Bolden</t>
  </si>
  <si>
    <t>250 Todd LN</t>
  </si>
  <si>
    <t>(615) 459-3492</t>
  </si>
  <si>
    <t>DAYTON</t>
  </si>
  <si>
    <t>Dayton City Elementary</t>
  </si>
  <si>
    <t>newsomtr@daytoncity.net</t>
  </si>
  <si>
    <t>Principal: Trish Newsom</t>
  </si>
  <si>
    <t>520  Cherry  ST</t>
  </si>
  <si>
    <t>Dayton</t>
  </si>
  <si>
    <t>(423) 775-8414</t>
  </si>
  <si>
    <t>(423) 775-4135</t>
  </si>
  <si>
    <t>DEKALB COUNTY</t>
  </si>
  <si>
    <t>De Kalb County Adult High School</t>
  </si>
  <si>
    <t>randyjennings@dekalbschools.net</t>
  </si>
  <si>
    <t>Principal: Randy Jennings</t>
  </si>
  <si>
    <t>242 Tiger DR</t>
  </si>
  <si>
    <t>Smithville</t>
  </si>
  <si>
    <t>De Kalb County High School</t>
  </si>
  <si>
    <t>1130 West Broad ST</t>
  </si>
  <si>
    <t>(615) 597-4094</t>
  </si>
  <si>
    <t>(615) 597-8104</t>
  </si>
  <si>
    <t>Debusk Elementary</t>
  </si>
  <si>
    <t>Diann.Musgrove@gcstn.org</t>
  </si>
  <si>
    <t>Principal: Diann Musgrove</t>
  </si>
  <si>
    <t>740  Debusk  RD</t>
  </si>
  <si>
    <t>(423) 638-7233</t>
  </si>
  <si>
    <t>(423) 638-8364</t>
  </si>
  <si>
    <t>DECATUR COUNTY</t>
  </si>
  <si>
    <t>Decatur County Middle School</t>
  </si>
  <si>
    <t>Keith.Walker@decaturschools.org</t>
  </si>
  <si>
    <t>Principal: Keith Walker</t>
  </si>
  <si>
    <t xml:space="preserve">2740 Hwy 641 South </t>
  </si>
  <si>
    <t>Parsons</t>
  </si>
  <si>
    <t>(731) 847-6510</t>
  </si>
  <si>
    <t>Decaturville Elementary</t>
  </si>
  <si>
    <t>melinda.thompson@decaturschools.org</t>
  </si>
  <si>
    <t>Principal: Melinda Thompson</t>
  </si>
  <si>
    <t>820 South West ST</t>
  </si>
  <si>
    <t>Decaturville</t>
  </si>
  <si>
    <t>(731) 852-4616</t>
  </si>
  <si>
    <t>Decherd Elementary</t>
  </si>
  <si>
    <t>chris.hawkersmith@fcstn.net</t>
  </si>
  <si>
    <t>Principal: Chris Hawkersmith</t>
  </si>
  <si>
    <t>401  Bratton  ST</t>
  </si>
  <si>
    <t>Decherd</t>
  </si>
  <si>
    <t>(931) 967-5483</t>
  </si>
  <si>
    <t>Deerfield Elementary School</t>
  </si>
  <si>
    <t>mccoyt@k12coffee.net</t>
  </si>
  <si>
    <t>Principal: Traci McCoy</t>
  </si>
  <si>
    <t>9123 Woodbury HWY</t>
  </si>
  <si>
    <t>(931) 570-2652</t>
  </si>
  <si>
    <t>Defeated Elementary</t>
  </si>
  <si>
    <t>cookm4@smithcoedu.net</t>
  </si>
  <si>
    <t>Principal: Meranda Cook</t>
  </si>
  <si>
    <t>451 Defeated Creek HWY</t>
  </si>
  <si>
    <t>(615) 774-3150</t>
  </si>
  <si>
    <t>(615) 774-3900</t>
  </si>
  <si>
    <t>DeKalb Middle School</t>
  </si>
  <si>
    <t>amandadakas@dekalbschools.net</t>
  </si>
  <si>
    <t>Principal: Amanda Dakas</t>
  </si>
  <si>
    <t>1132 West Broad ST</t>
  </si>
  <si>
    <t>(615) 597-7987</t>
  </si>
  <si>
    <t>(615) 597-2079</t>
  </si>
  <si>
    <t>DeKalb West Elementary</t>
  </si>
  <si>
    <t>sabrinafarler@dekalbschools.net</t>
  </si>
  <si>
    <t>Principal: Sabrina Farler</t>
  </si>
  <si>
    <t>101 Bulldog LN</t>
  </si>
  <si>
    <t>Liberty</t>
  </si>
  <si>
    <t>(615) 536-5332</t>
  </si>
  <si>
    <t>(615) 536-5350</t>
  </si>
  <si>
    <t>Del Rio Elementary</t>
  </si>
  <si>
    <t>ramseyk@cocke.k12.tn.us</t>
  </si>
  <si>
    <t>Principal: Wanda Ramsey</t>
  </si>
  <si>
    <t xml:space="preserve">500  South  Highway 107 </t>
  </si>
  <si>
    <t>Del Rio</t>
  </si>
  <si>
    <t>(423) 487-5570</t>
  </si>
  <si>
    <t>(423) 487-5411</t>
  </si>
  <si>
    <t>Delano Elementary</t>
  </si>
  <si>
    <t>ShippPR@scsk12.org</t>
  </si>
  <si>
    <t>Principal: Patrice Shipp</t>
  </si>
  <si>
    <t xml:space="preserve">1716 Delano Ave </t>
  </si>
  <si>
    <t>(901) 416-3932</t>
  </si>
  <si>
    <t>(901) 416-3934</t>
  </si>
  <si>
    <t>Delk-Henson Intermediate School</t>
  </si>
  <si>
    <t>reasonoverr@k12marshalltn.net</t>
  </si>
  <si>
    <t>Principal: Robert Reasonover</t>
  </si>
  <si>
    <t>425 South Horton PKWY</t>
  </si>
  <si>
    <t>(931) 536-0491</t>
  </si>
  <si>
    <t>(931) 536-0494</t>
  </si>
  <si>
    <t>4,5,6</t>
  </si>
  <si>
    <t>Denmark Elementary</t>
  </si>
  <si>
    <t>knquinn@jmcss.org</t>
  </si>
  <si>
    <t>Principal: Kimberly Quinn</t>
  </si>
  <si>
    <t>1945 Denmark RD</t>
  </si>
  <si>
    <t>Denmark</t>
  </si>
  <si>
    <t>(731) 427-5986</t>
  </si>
  <si>
    <t>(731) 427-3083</t>
  </si>
  <si>
    <t>Dexter Elementary</t>
  </si>
  <si>
    <t>certionpl@scsk12.org</t>
  </si>
  <si>
    <t>Principal: Patrick Certion</t>
  </si>
  <si>
    <t>7105 Dexter RD</t>
  </si>
  <si>
    <t>(901) 373-3526</t>
  </si>
  <si>
    <t>Dexter Middle</t>
  </si>
  <si>
    <t>jonesp1@scsk12.org</t>
  </si>
  <si>
    <t>Principal: Dr. Phyllis Jones</t>
  </si>
  <si>
    <t xml:space="preserve">6998 Raleigh LaGrange Rd </t>
  </si>
  <si>
    <t>(901) 373-3134</t>
  </si>
  <si>
    <t>Dibrell Elementary</t>
  </si>
  <si>
    <t>ganns@warrenschools.com</t>
  </si>
  <si>
    <t>Principal: Shelia Gann</t>
  </si>
  <si>
    <t>1759 Mike Muncey RD</t>
  </si>
  <si>
    <t>(931) 934-2301</t>
  </si>
  <si>
    <t>(931) 934-2092</t>
  </si>
  <si>
    <t>Dickson County Adult High School</t>
  </si>
  <si>
    <t>kwilley@dcbe.org</t>
  </si>
  <si>
    <t>Principal: Karen Willey</t>
  </si>
  <si>
    <t>220 Mc Lemore ST</t>
  </si>
  <si>
    <t>(615) 446-2114</t>
  </si>
  <si>
    <t>Dickson County High School</t>
  </si>
  <si>
    <t>JHolley@dcbe.org</t>
  </si>
  <si>
    <t>Principal: Joey Holley</t>
  </si>
  <si>
    <t>509  Henslee  DR</t>
  </si>
  <si>
    <t>(615) 446-9003</t>
  </si>
  <si>
    <t>(615) 441-4135</t>
  </si>
  <si>
    <t>Dickson Elementary</t>
  </si>
  <si>
    <t>ARoche@dcbe.org</t>
  </si>
  <si>
    <t>Principal: Amanda Roche</t>
  </si>
  <si>
    <t>120  W  Broad ST</t>
  </si>
  <si>
    <t>(615) 740-5837</t>
  </si>
  <si>
    <t>(615) 441-4136</t>
  </si>
  <si>
    <t>Dickson Intermediate School</t>
  </si>
  <si>
    <t>cduke@dcbe.org</t>
  </si>
  <si>
    <t>Principal: Corey Duke</t>
  </si>
  <si>
    <t>507  Henslee  DR</t>
  </si>
  <si>
    <t>(615) 740-5829</t>
  </si>
  <si>
    <t>(615) 441-4137</t>
  </si>
  <si>
    <t>Dickson Middle School</t>
  </si>
  <si>
    <t>wburton@dcbe.org</t>
  </si>
  <si>
    <t>Principal: Dr. Woody Burton</t>
  </si>
  <si>
    <t>401  E  College ST</t>
  </si>
  <si>
    <t>(615) 446-2273</t>
  </si>
  <si>
    <t>(615) 441-4139</t>
  </si>
  <si>
    <t>Discovery School</t>
  </si>
  <si>
    <t>Kristina.maddux@cityschools.net</t>
  </si>
  <si>
    <t>Principal: Ms. Kristina Maddux</t>
  </si>
  <si>
    <t>1165 Middle Tennessee BLVD</t>
  </si>
  <si>
    <t>(615) 895-4973</t>
  </si>
  <si>
    <t>(615) 898-7155</t>
  </si>
  <si>
    <t>Doak Elementary</t>
  </si>
  <si>
    <t>sunshine.broyles@gcstn.org</t>
  </si>
  <si>
    <t>Principal: Sunshine Broyles</t>
  </si>
  <si>
    <t>70 West ST</t>
  </si>
  <si>
    <t>(423) 638-3197</t>
  </si>
  <si>
    <t>(423) 638-5276</t>
  </si>
  <si>
    <t>Dobyns - Bennett High School</t>
  </si>
  <si>
    <t>champton@k12k.com</t>
  </si>
  <si>
    <t>Principal: Dr.  Chris Hampton</t>
  </si>
  <si>
    <t xml:space="preserve">1 Tribe Way </t>
  </si>
  <si>
    <t>(423) 378-8400</t>
  </si>
  <si>
    <t>(423) 378-8535</t>
  </si>
  <si>
    <t>JACKSON COUNTY</t>
  </si>
  <si>
    <t>Dodson Branch Elementary</t>
  </si>
  <si>
    <t>tammywoolbright@jacksoncoschools.com</t>
  </si>
  <si>
    <t>Principal: Tammy Woolbright</t>
  </si>
  <si>
    <t>16221  Dodson  Branch HWY</t>
  </si>
  <si>
    <t>(931) 268-0761</t>
  </si>
  <si>
    <t>Dodson Elementary</t>
  </si>
  <si>
    <t>Tiffany.Curtis@mnps.org</t>
  </si>
  <si>
    <t>Principal: Tiffany Curtis</t>
  </si>
  <si>
    <t>4401  Chandler  RD</t>
  </si>
  <si>
    <t>Hermitage</t>
  </si>
  <si>
    <t>(615) 885-8806</t>
  </si>
  <si>
    <t>JOHNSON COUNTY</t>
  </si>
  <si>
    <t>Doe Elementary</t>
  </si>
  <si>
    <t>tstansberry@jocoed.net</t>
  </si>
  <si>
    <t>Principal: Teresa Stansberry</t>
  </si>
  <si>
    <t xml:space="preserve">7164  Highway  67 West </t>
  </si>
  <si>
    <t>Mountain City</t>
  </si>
  <si>
    <t>(423) 727-2682</t>
  </si>
  <si>
    <t>(423) 727-2698</t>
  </si>
  <si>
    <t>Dogwood Elementary</t>
  </si>
  <si>
    <t>lana.lowe@knoxschools.org</t>
  </si>
  <si>
    <t>Principal: Lane Shelton-Lowe</t>
  </si>
  <si>
    <t>705  Tipton  AVE</t>
  </si>
  <si>
    <t>(865) 579-5677</t>
  </si>
  <si>
    <t>(865) 579-6051</t>
  </si>
  <si>
    <t>GERMANTOWN</t>
  </si>
  <si>
    <t>Dogwood Elementary School</t>
  </si>
  <si>
    <t>teresa.price@gmsdk12.org</t>
  </si>
  <si>
    <t>Principal: Teresa Price</t>
  </si>
  <si>
    <t>8945 Dogwood RD</t>
  </si>
  <si>
    <t>Germantown</t>
  </si>
  <si>
    <t>(901) 756-2310</t>
  </si>
  <si>
    <t>(901) 751-7852</t>
  </si>
  <si>
    <t>Donelson Elementary</t>
  </si>
  <si>
    <t>jill.hodum@acsk-12.org</t>
  </si>
  <si>
    <t>Principal: Jill Hodum</t>
  </si>
  <si>
    <t>12140 Donelson Farms PKWY</t>
  </si>
  <si>
    <t>(901) 389-6973</t>
  </si>
  <si>
    <t>(901) 389-6982</t>
  </si>
  <si>
    <t>Donelson Middle</t>
  </si>
  <si>
    <t>jennifer.rheinecker@mnps.org</t>
  </si>
  <si>
    <t>Principal: Jennifer Rheinecker</t>
  </si>
  <si>
    <t>110  Stewarts  Ferry PIKE</t>
  </si>
  <si>
    <t>(615) 884-4080</t>
  </si>
  <si>
    <t>HENRY COUNTY</t>
  </si>
  <si>
    <t>Dorothy And Noble Harrelson School</t>
  </si>
  <si>
    <t>coxm@henryk12.net</t>
  </si>
  <si>
    <t>Principal: Maria Cox</t>
  </si>
  <si>
    <t>143 Puryear Country Club RD</t>
  </si>
  <si>
    <t>Puryear</t>
  </si>
  <si>
    <t>(731) 247-3152</t>
  </si>
  <si>
    <t>(731) 247-3154</t>
  </si>
  <si>
    <t>PK,PS,K,1,2,3,4,5,6,7,8</t>
  </si>
  <si>
    <t>Double Tree Elementary</t>
  </si>
  <si>
    <t>millertj1@scsk12.org</t>
  </si>
  <si>
    <t>Principal: Tonya J Miller</t>
  </si>
  <si>
    <t xml:space="preserve">4560 Double Tree </t>
  </si>
  <si>
    <t>(901) 416-8144</t>
  </si>
  <si>
    <t>(901) 416-8149</t>
  </si>
  <si>
    <t>Douglass Elementary/Middle</t>
  </si>
  <si>
    <t>turnerk1@scsk12.org</t>
  </si>
  <si>
    <t>Principal: Kamiah Turner</t>
  </si>
  <si>
    <t xml:space="preserve">1650 Ash St </t>
  </si>
  <si>
    <t>(901) 416-5946</t>
  </si>
  <si>
    <t>(901) 416-8085</t>
  </si>
  <si>
    <t>Douglass High</t>
  </si>
  <si>
    <t>bushjs@scsk12.org</t>
  </si>
  <si>
    <t>Principal: John Bush</t>
  </si>
  <si>
    <t xml:space="preserve">3200 Mount Olive Rd </t>
  </si>
  <si>
    <t>(901) 416-0990</t>
  </si>
  <si>
    <t>STEWART COUNTY</t>
  </si>
  <si>
    <t>Dover Elementary</t>
  </si>
  <si>
    <t>bryansaunders@stewartcountyschools.org</t>
  </si>
  <si>
    <t>Principal: Bryan Saunders</t>
  </si>
  <si>
    <t xml:space="preserve">115 Dr. Robert H. Lee </t>
  </si>
  <si>
    <t>Dover</t>
  </si>
  <si>
    <t>(931) 232-5442</t>
  </si>
  <si>
    <t>Downtown Elementary</t>
  </si>
  <si>
    <t>martindd1@scsk12.org</t>
  </si>
  <si>
    <t>Principal: Debra Martin</t>
  </si>
  <si>
    <t xml:space="preserve">10 N 4th St </t>
  </si>
  <si>
    <t>(901) 416-8400</t>
  </si>
  <si>
    <t>Doyle Elementary</t>
  </si>
  <si>
    <t>brenda.knox@whitecoschools.net</t>
  </si>
  <si>
    <t>Principal: Mrs. Brenda Knox</t>
  </si>
  <si>
    <t>174 West Gooseneck RD</t>
  </si>
  <si>
    <t>Doyle</t>
  </si>
  <si>
    <t>(931) 657-2287</t>
  </si>
  <si>
    <t>(931) 657-5041</t>
  </si>
  <si>
    <t>Dr. Paul L. Kelley Volunteer Academy</t>
  </si>
  <si>
    <t>janice.cook@knoxschools.org</t>
  </si>
  <si>
    <t>Principal: Janice Cook</t>
  </si>
  <si>
    <t>535 Chickamauga Avenue AVE</t>
  </si>
  <si>
    <t>(865) 525-2666</t>
  </si>
  <si>
    <t>Dr. William Burrus Elementary at Drakes Creek</t>
  </si>
  <si>
    <t>mary.reynolds@sumnerschools.org</t>
  </si>
  <si>
    <t>Principal: Dr. Mary Day Reynolds</t>
  </si>
  <si>
    <t>1336 Drakes Creek RD</t>
  </si>
  <si>
    <t>(615) 338-7142</t>
  </si>
  <si>
    <t>(615) 822-5198</t>
  </si>
  <si>
    <t>WEAKLEY COUNTY</t>
  </si>
  <si>
    <t>Dresden Elementary</t>
  </si>
  <si>
    <t>melanie.needham@wcsk12tn.net</t>
  </si>
  <si>
    <t>Principal: Melanie Needham</t>
  </si>
  <si>
    <t>759 Linden ST</t>
  </si>
  <si>
    <t>Suite B</t>
  </si>
  <si>
    <t>Dresden</t>
  </si>
  <si>
    <t>(731) 364-3401</t>
  </si>
  <si>
    <t>(731) 364-5537</t>
  </si>
  <si>
    <t>P4,P3,K,1,2,3,4</t>
  </si>
  <si>
    <t>Dresden High School</t>
  </si>
  <si>
    <t>chuck.west@wcsk12tn.net</t>
  </si>
  <si>
    <t>Principal: Chuck West</t>
  </si>
  <si>
    <t xml:space="preserve">7150 Highway 22 </t>
  </si>
  <si>
    <t>(731) 364-2949</t>
  </si>
  <si>
    <t>(731) 364-5328</t>
  </si>
  <si>
    <t>Dresden Middle School</t>
  </si>
  <si>
    <t>david.lewellen@wcsk12tn.net</t>
  </si>
  <si>
    <t>Principal: David Lewellen</t>
  </si>
  <si>
    <t>Suite A</t>
  </si>
  <si>
    <t>(731) 364-2407</t>
  </si>
  <si>
    <t>(731) 364-5840</t>
  </si>
  <si>
    <t>Drummonds Elementary</t>
  </si>
  <si>
    <t>pmills@tipton-county.com</t>
  </si>
  <si>
    <t>Principal: Patricia Mills</t>
  </si>
  <si>
    <t>5068 Drummonds RD</t>
  </si>
  <si>
    <t>Box 178</t>
  </si>
  <si>
    <t>Drummonds</t>
  </si>
  <si>
    <t>(901) 837-5781</t>
  </si>
  <si>
    <t>(901) 837-5799</t>
  </si>
  <si>
    <t>DuBois Elementary School of Arts  Technology</t>
  </si>
  <si>
    <t>aholloway@duboisccs.org</t>
  </si>
  <si>
    <t>Principal: Angela  Holloway</t>
  </si>
  <si>
    <t>817 Brownlee RD</t>
  </si>
  <si>
    <t>(901) 801-6164</t>
  </si>
  <si>
    <t>(901) 332-2933</t>
  </si>
  <si>
    <t>DuBois Elementary School of Entrepreneurship</t>
  </si>
  <si>
    <t>ahudson@duboisccs.org</t>
  </si>
  <si>
    <t>Principal: Audrey Hudson</t>
  </si>
  <si>
    <t>8800 Winchester RD</t>
  </si>
  <si>
    <t>(901) 509-6190</t>
  </si>
  <si>
    <t>DuBois Middle of Leadership  Public Policy</t>
  </si>
  <si>
    <t>ajackson@duboisccs.org</t>
  </si>
  <si>
    <t>Principal: Angela Rowe-Jackson</t>
  </si>
  <si>
    <t>8146 E. Shelby DR</t>
  </si>
  <si>
    <t>(901) 751-7122</t>
  </si>
  <si>
    <t>DuBois Middle School of Arts  Technology</t>
  </si>
  <si>
    <t>mgreene@duboisccs.org</t>
  </si>
  <si>
    <t>Principal: Michael Greene</t>
  </si>
  <si>
    <t>(901) 801-6171</t>
  </si>
  <si>
    <t>Dunbar Elementary</t>
  </si>
  <si>
    <t>GentryAM@scsk12.org</t>
  </si>
  <si>
    <t>Principal: Dr. Anniece Gentry</t>
  </si>
  <si>
    <t xml:space="preserve">2606 Select Ave </t>
  </si>
  <si>
    <t>(901) 416-5000</t>
  </si>
  <si>
    <t>(901) 416-5002</t>
  </si>
  <si>
    <t>DuPont Elementary</t>
  </si>
  <si>
    <t>Panni_r@hcde.org</t>
  </si>
  <si>
    <t>Principal: Ruthie Panni</t>
  </si>
  <si>
    <t>4134  Hixson  PIKE</t>
  </si>
  <si>
    <t>(423) 870-0615</t>
  </si>
  <si>
    <t>Stephanie.Hoskins@mnps.org</t>
  </si>
  <si>
    <t>Principal: Mrs. Stephanie Hoskins</t>
  </si>
  <si>
    <t>1311  9th  ST</t>
  </si>
  <si>
    <t>(615) 847-7305</t>
  </si>
  <si>
    <t>DuPont Hadley Middle</t>
  </si>
  <si>
    <t>Kevin.armstrong@mnps.org</t>
  </si>
  <si>
    <t>Principal: Dr. Kevin Armstrong</t>
  </si>
  <si>
    <t>1901 Old Hickory BLVD</t>
  </si>
  <si>
    <t>(615) 847-7300</t>
  </si>
  <si>
    <t>(615) 847-7322</t>
  </si>
  <si>
    <t>DuPont Tyler Middle</t>
  </si>
  <si>
    <t>Bianca.Jefferson@mnps.org</t>
  </si>
  <si>
    <t>Principal: Dr. Bianca Jefferson</t>
  </si>
  <si>
    <t>431  Tyler  DR</t>
  </si>
  <si>
    <t>(615) 885-8827</t>
  </si>
  <si>
    <t>Dutch Valley Elementary</t>
  </si>
  <si>
    <t>ssherwood@acs.ac</t>
  </si>
  <si>
    <t>Principal: Stephanie Sherwood</t>
  </si>
  <si>
    <t>1044  Old  Dutch Valley RD</t>
  </si>
  <si>
    <t>(865) 457-2599</t>
  </si>
  <si>
    <t>(865) 457-0152</t>
  </si>
  <si>
    <t>DYER COUNTY</t>
  </si>
  <si>
    <t>Dyer County High School</t>
  </si>
  <si>
    <t>lbrimm@dyercs.net</t>
  </si>
  <si>
    <t>Principal: Laura Brimm</t>
  </si>
  <si>
    <t>1000 West Main ST</t>
  </si>
  <si>
    <t>Newbern</t>
  </si>
  <si>
    <t>(731) 627-2229</t>
  </si>
  <si>
    <t>(731) 627-2152</t>
  </si>
  <si>
    <t>GIBSON CO SP DIST</t>
  </si>
  <si>
    <t>Dyer Elementary</t>
  </si>
  <si>
    <t>turnerk@gcssd.org</t>
  </si>
  <si>
    <t>Principal: Kevin Tuner</t>
  </si>
  <si>
    <t>322 East College ST</t>
  </si>
  <si>
    <t>Dyer</t>
  </si>
  <si>
    <t>(731) 692-2444</t>
  </si>
  <si>
    <t>(731) 692-2751</t>
  </si>
  <si>
    <t>DYERSBURG</t>
  </si>
  <si>
    <t>Dyersburg High School</t>
  </si>
  <si>
    <t>kworley@dyersburgcityschools.org</t>
  </si>
  <si>
    <t>Principal: Kim Worley</t>
  </si>
  <si>
    <t xml:space="preserve">125 Highway 51  By- Pass West </t>
  </si>
  <si>
    <t>Dyersburg</t>
  </si>
  <si>
    <t>(731) 286-3630</t>
  </si>
  <si>
    <t>(731) 286-2209</t>
  </si>
  <si>
    <t>Dyersburg Intermediate School</t>
  </si>
  <si>
    <t>lclick@dyersburgcityschools.org</t>
  </si>
  <si>
    <t>Principal: Lenita Click</t>
  </si>
  <si>
    <t>725  Tibbs  ST</t>
  </si>
  <si>
    <t>(731) 286-3620</t>
  </si>
  <si>
    <t>(731) 286-3622</t>
  </si>
  <si>
    <t>Dyersburg Middle School</t>
  </si>
  <si>
    <t>jhinson1@dyersburgcityschools.org</t>
  </si>
  <si>
    <t>Principal: Jeremy Hinson</t>
  </si>
  <si>
    <t>400 Frank Maynard DR</t>
  </si>
  <si>
    <t>(731) 286-3625</t>
  </si>
  <si>
    <t>(731) 286-3624</t>
  </si>
  <si>
    <t>Dyersburg Primary</t>
  </si>
  <si>
    <t>ldeberry@dyersburgcityschools.org</t>
  </si>
  <si>
    <t>Principal: Linda DeBerry</t>
  </si>
  <si>
    <t>1425 Frank Maynard DR</t>
  </si>
  <si>
    <t>(731) 286-3615</t>
  </si>
  <si>
    <t>(731) 286-3617</t>
  </si>
  <si>
    <t>Dyllis Springs Elementary</t>
  </si>
  <si>
    <t>jspakes@roaneschools.com</t>
  </si>
  <si>
    <t>Principal: Jennifer Spakes</t>
  </si>
  <si>
    <t>120 Ollis RD</t>
  </si>
  <si>
    <t>Oliver Springs</t>
  </si>
  <si>
    <t>P3,P4,1,2,3,4,5</t>
  </si>
  <si>
    <t>E B Wilson</t>
  </si>
  <si>
    <t>Tanya.coleman@sumnerschools.org</t>
  </si>
  <si>
    <t>Principal: Tanya Coleman</t>
  </si>
  <si>
    <t>695 E Main St RD</t>
  </si>
  <si>
    <t>(615) 451-5418</t>
  </si>
  <si>
    <t>(615) 451-5273</t>
  </si>
  <si>
    <t>E K Baker Elementary</t>
  </si>
  <si>
    <t>abohannon@mcminnschools.com</t>
  </si>
  <si>
    <t>Principal: Ms. Amy Bohannon</t>
  </si>
  <si>
    <t>1044 Co  172 RD</t>
  </si>
  <si>
    <t>(423) 745-2760</t>
  </si>
  <si>
    <t>(423) 745-5986</t>
  </si>
  <si>
    <t>E O Coffman Middle School</t>
  </si>
  <si>
    <t>scope@lcss.us</t>
  </si>
  <si>
    <t>Principal: Sarah Cope</t>
  </si>
  <si>
    <t>111  Lafayette  AVE</t>
  </si>
  <si>
    <t>(931) 762-6395</t>
  </si>
  <si>
    <t>(931) 762-7176</t>
  </si>
  <si>
    <t>E. A. Cox Middle School</t>
  </si>
  <si>
    <t>eadyk1@mauryk12.org</t>
  </si>
  <si>
    <t>Principal: Kevin Eady</t>
  </si>
  <si>
    <t>633 Bear Creek PIKE</t>
  </si>
  <si>
    <t>(931) 840-3902</t>
  </si>
  <si>
    <t>(931) 840-3903</t>
  </si>
  <si>
    <t>E. W. Grove School</t>
  </si>
  <si>
    <t>masont@henryk12.net</t>
  </si>
  <si>
    <t>Principal: Tim Mason</t>
  </si>
  <si>
    <t>215  Grove  BLVD</t>
  </si>
  <si>
    <t>Paris</t>
  </si>
  <si>
    <t>(731) 642-4586</t>
  </si>
  <si>
    <t>(731) 642-4577</t>
  </si>
  <si>
    <t>MILLINGTON MUNICIPAL SCHOOLS</t>
  </si>
  <si>
    <t>E.A. Harrold Elementary School</t>
  </si>
  <si>
    <t>acompton@millingtonschools.org</t>
  </si>
  <si>
    <t>Principal: Dr. Amanda Compton</t>
  </si>
  <si>
    <t>4943 West Union RD</t>
  </si>
  <si>
    <t>Millington</t>
  </si>
  <si>
    <t>(901) 873-8165</t>
  </si>
  <si>
    <t>(901) 873-8121</t>
  </si>
  <si>
    <t>E.E. Jeter Elementary/Middle</t>
  </si>
  <si>
    <t>BondP@scsk12.org</t>
  </si>
  <si>
    <t>Principal: Mrs. Paulette Bond</t>
  </si>
  <si>
    <t xml:space="preserve">7662 Benjestown Rd </t>
  </si>
  <si>
    <t>(901) 843-8170</t>
  </si>
  <si>
    <t>E.L. Ross Elementary</t>
  </si>
  <si>
    <t>LEarby@clevelandschools.org</t>
  </si>
  <si>
    <t>Principal: Lisa Earby</t>
  </si>
  <si>
    <t>4340  Mouse  Creek RD</t>
  </si>
  <si>
    <t>(423) 479-7274</t>
  </si>
  <si>
    <t>(423) 472-9763</t>
  </si>
  <si>
    <t>Eagle View Elementary School</t>
  </si>
  <si>
    <t>Shawn.Lawrence@mnps.org</t>
  </si>
  <si>
    <t>Principal: Shawn Lawrence</t>
  </si>
  <si>
    <t>1470 Eagleview BLVD</t>
  </si>
  <si>
    <t>(615) 259-4636</t>
  </si>
  <si>
    <t>(615) 259-8651</t>
  </si>
  <si>
    <t>Eagleton Elementary</t>
  </si>
  <si>
    <t>buffy.wyrosdick@blountk12.org</t>
  </si>
  <si>
    <t>Principal: Buffy Wyrosdick</t>
  </si>
  <si>
    <t>708 Sam Houston School RD</t>
  </si>
  <si>
    <t>(865) 980-1455</t>
  </si>
  <si>
    <t>(865) 980-1451</t>
  </si>
  <si>
    <t>Eagleton Middle School</t>
  </si>
  <si>
    <t>Summer.Russell@blountk12.org</t>
  </si>
  <si>
    <t>Principal: Summer Russell</t>
  </si>
  <si>
    <t>2610 Cinema DR</t>
  </si>
  <si>
    <t>(865) 982-3211</t>
  </si>
  <si>
    <t>(865) 982-4203</t>
  </si>
  <si>
    <t>Eagleville School</t>
  </si>
  <si>
    <t>tollettw@rcschools.net</t>
  </si>
  <si>
    <t>Principal: Bill Tollett</t>
  </si>
  <si>
    <t xml:space="preserve">500  Hwy  99 </t>
  </si>
  <si>
    <t>Eagleville</t>
  </si>
  <si>
    <t>(615) 274-6336</t>
  </si>
  <si>
    <t>(615) 274-6859</t>
  </si>
  <si>
    <t>Eakin Elementary</t>
  </si>
  <si>
    <t>davisd@bedfordk12tn.net</t>
  </si>
  <si>
    <t>Principal: Dulcie Davis</t>
  </si>
  <si>
    <t>1100  Glenoaks  RD</t>
  </si>
  <si>
    <t>Shelbyville</t>
  </si>
  <si>
    <t>(931) 684-7852</t>
  </si>
  <si>
    <t>Eric.Hartfelder@mnps.org</t>
  </si>
  <si>
    <t>Principal: Eric Hartfelder</t>
  </si>
  <si>
    <t>2500 Fairfax AVE</t>
  </si>
  <si>
    <t>(615) 298-8076</t>
  </si>
  <si>
    <t>East Brainerd Elementary</t>
  </si>
  <si>
    <t>young_m@hcde.org</t>
  </si>
  <si>
    <t>Principal: Dr. Marthel Young</t>
  </si>
  <si>
    <t>7453  E  Brainerd RD</t>
  </si>
  <si>
    <t>(423) 855-2600</t>
  </si>
  <si>
    <t>(423) 855-2610</t>
  </si>
  <si>
    <t>East Cheatham Elementary</t>
  </si>
  <si>
    <t>wendy.cox@ccstn.org</t>
  </si>
  <si>
    <t>Principal: Ms. Wendy Cox</t>
  </si>
  <si>
    <t>3201  Bearwallow  RD</t>
  </si>
  <si>
    <t>(615) 746-5251</t>
  </si>
  <si>
    <t>East Chester Elementary School</t>
  </si>
  <si>
    <t>kim.scott@chestercountyschools.org</t>
  </si>
  <si>
    <t>Principal: Kim Scott</t>
  </si>
  <si>
    <t>708 East Main ST</t>
  </si>
  <si>
    <t>(731) 989-8145</t>
  </si>
  <si>
    <t>(731) 989-8147</t>
  </si>
  <si>
    <t>East Coffee Elementary</t>
  </si>
  <si>
    <t>shoresk@k12coffee.net</t>
  </si>
  <si>
    <t>Principal: Kelvin Shores</t>
  </si>
  <si>
    <t>6264 Mcminnville HWY</t>
  </si>
  <si>
    <t>(931) 723-5185</t>
  </si>
  <si>
    <t>East Elementary School</t>
  </si>
  <si>
    <t>jlrecord@jmcss.org</t>
  </si>
  <si>
    <t>Principal: Judy Record</t>
  </si>
  <si>
    <t>2480 Ashport RD</t>
  </si>
  <si>
    <t>(731) 988-3866</t>
  </si>
  <si>
    <t>HUMBOLDT CITY SCHOOLS</t>
  </si>
  <si>
    <t>Brittanie.Doaks@hcsvikings.org</t>
  </si>
  <si>
    <t>Principal: Brittanie Doaks</t>
  </si>
  <si>
    <t>1560 North 30th AVE</t>
  </si>
  <si>
    <t>Humboldt</t>
  </si>
  <si>
    <t>(731) 784-4171</t>
  </si>
  <si>
    <t>(731) 784-1343</t>
  </si>
  <si>
    <t>2,3,4,5,6</t>
  </si>
  <si>
    <t>East End Preparatory School</t>
  </si>
  <si>
    <t>jleckrone@eastendprep.org</t>
  </si>
  <si>
    <t>Principal: Jim Leckrone</t>
  </si>
  <si>
    <t>1460 McGavock PIKE</t>
  </si>
  <si>
    <t>K,1,2,3,4,5,6,7,7,8</t>
  </si>
  <si>
    <t>East Hamilton School</t>
  </si>
  <si>
    <t>Eller_Brentley@hcde.org</t>
  </si>
  <si>
    <t>Principal: Brent Eller</t>
  </si>
  <si>
    <t>2015 Ooltewah-Ringgold RD</t>
  </si>
  <si>
    <t>Ooltewah</t>
  </si>
  <si>
    <t>(423) 855-3536</t>
  </si>
  <si>
    <t>HARDIN COUNTY</t>
  </si>
  <si>
    <t>East Hardin Elementary</t>
  </si>
  <si>
    <t>todd.buczynski@hctnschools.com</t>
  </si>
  <si>
    <t>Principal: Mr. Todd Buczynski</t>
  </si>
  <si>
    <t>100 Freewill LN</t>
  </si>
  <si>
    <t>Savannah</t>
  </si>
  <si>
    <t>East Hickman Elementary</t>
  </si>
  <si>
    <t>leigha.coble@hickmank12.org</t>
  </si>
  <si>
    <t>Principal: Leigha Coble</t>
  </si>
  <si>
    <t xml:space="preserve">5191  Hwy  100 </t>
  </si>
  <si>
    <t>Lyles</t>
  </si>
  <si>
    <t>(931) 670-3044</t>
  </si>
  <si>
    <t>East Hickman High School</t>
  </si>
  <si>
    <t>michael.beem@hickmank12.org</t>
  </si>
  <si>
    <t>Principal: Michael Beem</t>
  </si>
  <si>
    <t xml:space="preserve">7700 Highway 7 </t>
  </si>
  <si>
    <t>(931) 670-1399</t>
  </si>
  <si>
    <t>(931) 670-1039</t>
  </si>
  <si>
    <t>East Hickman Intermediate School</t>
  </si>
  <si>
    <t>becky.malugin@hickmank12.org</t>
  </si>
  <si>
    <t>Principal: Becky Malugin</t>
  </si>
  <si>
    <t>5198 East Eagle DR</t>
  </si>
  <si>
    <t>(931) 670-0227</t>
  </si>
  <si>
    <t>East Hickman Middle School</t>
  </si>
  <si>
    <t>eric.cannon@hickmank12.org</t>
  </si>
  <si>
    <t>Principal: Eric Cannon</t>
  </si>
  <si>
    <t>9414 East  Eagle DR</t>
  </si>
  <si>
    <t>(931) 670-4237</t>
  </si>
  <si>
    <t>East High</t>
  </si>
  <si>
    <t>hilliardmp@scsk12.org</t>
  </si>
  <si>
    <t>Principal: Dr. Marilyn Hilliard</t>
  </si>
  <si>
    <t xml:space="preserve">3206 Poplar Ave </t>
  </si>
  <si>
    <t>(901) 416-6160</t>
  </si>
  <si>
    <t>(901) 416-6161</t>
  </si>
  <si>
    <t>East Jr. High School</t>
  </si>
  <si>
    <t>kerri.breeden@fcsk12.net</t>
  </si>
  <si>
    <t>Principal: Dr. Kerri Ann Kimery-Breeden</t>
  </si>
  <si>
    <t>400 Leach RD</t>
  </si>
  <si>
    <t>(901) 465-3151</t>
  </si>
  <si>
    <t>East Knox Elementary</t>
  </si>
  <si>
    <t>kristi.woods@knoxschools.org</t>
  </si>
  <si>
    <t>Principal: Kristina Woods</t>
  </si>
  <si>
    <t>9315  Rutledge  PIKE</t>
  </si>
  <si>
    <t>Mascot</t>
  </si>
  <si>
    <t>(865) 933-3493</t>
  </si>
  <si>
    <t>(865) 933-0197</t>
  </si>
  <si>
    <t>East Lafollette Learning Academy</t>
  </si>
  <si>
    <t>sandi.wilson@ccpstn.net</t>
  </si>
  <si>
    <t>Principal: Sandy Wilson</t>
  </si>
  <si>
    <t xml:space="preserve">860 East Chestnut </t>
  </si>
  <si>
    <t>LaFollette</t>
  </si>
  <si>
    <t>(423) 352-8006</t>
  </si>
  <si>
    <t>East Lake Academy Of Fine Arts</t>
  </si>
  <si>
    <t>carson_lakesha@HCDE.ORG</t>
  </si>
  <si>
    <t>Principal: LaKesha Carson</t>
  </si>
  <si>
    <t>2700 East 34th ST</t>
  </si>
  <si>
    <t>(423) 493-0334</t>
  </si>
  <si>
    <t>(423) 493-0343</t>
  </si>
  <si>
    <t>East Lake Elementary</t>
  </si>
  <si>
    <t>lancaster_j@hcde.org</t>
  </si>
  <si>
    <t>Principal: Joyce Lancaster</t>
  </si>
  <si>
    <t>3600 13th AVE</t>
  </si>
  <si>
    <t>(423) 493-0366</t>
  </si>
  <si>
    <t>(423) 493-0370</t>
  </si>
  <si>
    <t>East Lincoln Elementary</t>
  </si>
  <si>
    <t>scott.hargrove@tcsedu.net</t>
  </si>
  <si>
    <t>Principal: Scott Hargrove</t>
  </si>
  <si>
    <t>700 East Lincoln ST</t>
  </si>
  <si>
    <t>(931) 454-2612</t>
  </si>
  <si>
    <t>(931) 454-2609</t>
  </si>
  <si>
    <t>East Middle School</t>
  </si>
  <si>
    <t>charles.lawson@tcsedu.net</t>
  </si>
  <si>
    <t>Principal: Dr. Charles Lawson</t>
  </si>
  <si>
    <t>908 Country Club DR</t>
  </si>
  <si>
    <t>(931) 454-2632</t>
  </si>
  <si>
    <t>(931) 454-2660</t>
  </si>
  <si>
    <t>East Montgomery Elementary</t>
  </si>
  <si>
    <t>janet.staggs@cmcss.net</t>
  </si>
  <si>
    <t>Principal: Janet Staggs</t>
  </si>
  <si>
    <t>230 McAdoo Creek RD</t>
  </si>
  <si>
    <t>(931) 358-2868</t>
  </si>
  <si>
    <t>(931) 358-4092</t>
  </si>
  <si>
    <t>East Nashville Magnet High School</t>
  </si>
  <si>
    <t>Jamie.Jenkins@mnps.org</t>
  </si>
  <si>
    <t>Principal: Dr. Jamie Jenkins</t>
  </si>
  <si>
    <t>110 Gallatin RD</t>
  </si>
  <si>
    <t>(615) 262-6947</t>
  </si>
  <si>
    <t>(615) 262-6656</t>
  </si>
  <si>
    <t>East Nashville Middle</t>
  </si>
  <si>
    <t>Bruce.Jackson@mnps.org</t>
  </si>
  <si>
    <t>Principal: Bruce Jackson</t>
  </si>
  <si>
    <t>2000 Greenwood AVE</t>
  </si>
  <si>
    <t>(615) 262-6670</t>
  </si>
  <si>
    <t>(615) 262-6979</t>
  </si>
  <si>
    <t>East Ridge Elementary</t>
  </si>
  <si>
    <t>Moreno_J@hcde.org</t>
  </si>
  <si>
    <t>Principal: Juan Moreno</t>
  </si>
  <si>
    <t>1014  John  Ross RD</t>
  </si>
  <si>
    <t>(423) 493-9296</t>
  </si>
  <si>
    <t>(423) 493-9298</t>
  </si>
  <si>
    <t>East Ridge High School</t>
  </si>
  <si>
    <t>helton_tamara@hcde.org</t>
  </si>
  <si>
    <t>Principal: Tamara Helton</t>
  </si>
  <si>
    <t>4320  Bennett  RD</t>
  </si>
  <si>
    <t>(423) 867-6200</t>
  </si>
  <si>
    <t>(423) 867-6220</t>
  </si>
  <si>
    <t>East Ridge Middle School</t>
  </si>
  <si>
    <t>cass_angela@hcde.org</t>
  </si>
  <si>
    <t>Principal: Angela Cass</t>
  </si>
  <si>
    <t>4400  Bennett  RD</t>
  </si>
  <si>
    <t>(423) 867-6214</t>
  </si>
  <si>
    <t>(423) 867-6226</t>
  </si>
  <si>
    <t>templinj@hcboe.net</t>
  </si>
  <si>
    <t>Principal: James D. Templin</t>
  </si>
  <si>
    <t>6595 St. Clair RD</t>
  </si>
  <si>
    <t>Whitesburg</t>
  </si>
  <si>
    <t>(423) 581-3041</t>
  </si>
  <si>
    <t>(423) 585-3763</t>
  </si>
  <si>
    <t>East Robertson Elementary</t>
  </si>
  <si>
    <t>Karen.Fehrman@rcstn.net</t>
  </si>
  <si>
    <t>Principal: Ms. Renae Fehrman</t>
  </si>
  <si>
    <t>5177  E  Robertson RD</t>
  </si>
  <si>
    <t>Cross Plains</t>
  </si>
  <si>
    <t>(615) 654-3874</t>
  </si>
  <si>
    <t>East Robertson High School</t>
  </si>
  <si>
    <t>mary.cook@rcstn.net</t>
  </si>
  <si>
    <t>Principal: Ms. Mary Cook</t>
  </si>
  <si>
    <t xml:space="preserve">158  Kilgore  Trace </t>
  </si>
  <si>
    <t>(615) 654-2191</t>
  </si>
  <si>
    <t>East Side Elementary</t>
  </si>
  <si>
    <t>tressy.halbrook@hcsk12.net</t>
  </si>
  <si>
    <t>Principal: Tressy Halbrook</t>
  </si>
  <si>
    <t xml:space="preserve">1315  East  Jefferson </t>
  </si>
  <si>
    <t>(731) 772-1233</t>
  </si>
  <si>
    <t>(731) 772-0991</t>
  </si>
  <si>
    <t>connie.foster@ccstn.net</t>
  </si>
  <si>
    <t>Principal: Connie Foster</t>
  </si>
  <si>
    <t>5658  McMinnville  HWY</t>
  </si>
  <si>
    <t>(615) 563-4196</t>
  </si>
  <si>
    <t>(615) 563-6252</t>
  </si>
  <si>
    <t>ELIZABETHTON</t>
  </si>
  <si>
    <t>Travis.hurley@ecschools.net</t>
  </si>
  <si>
    <t>Principal: Travis Hurley</t>
  </si>
  <si>
    <t>800 Siam RD</t>
  </si>
  <si>
    <t>Elizabethton</t>
  </si>
  <si>
    <t>(423) 547-8010</t>
  </si>
  <si>
    <t>(423) 547-8038</t>
  </si>
  <si>
    <t>Wilkey_Greg@hcde.org</t>
  </si>
  <si>
    <t>Principal: Greg Wilkey</t>
  </si>
  <si>
    <t>1603 South Lyerly  ST</t>
  </si>
  <si>
    <t>(423) 493-7780</t>
  </si>
  <si>
    <t>(423) 493-7784</t>
  </si>
  <si>
    <t>talbottl@bedfordk12tn.net</t>
  </si>
  <si>
    <t>Principal: Layne Talbott-Draper</t>
  </si>
  <si>
    <t>421  Elliott  ST</t>
  </si>
  <si>
    <t>(931) 684-7112</t>
  </si>
  <si>
    <t>Eastside Elementary</t>
  </si>
  <si>
    <t>praterc@warrenschools.com</t>
  </si>
  <si>
    <t>Principal: Carol Prater</t>
  </si>
  <si>
    <t>2121 Old Rock Island RD</t>
  </si>
  <si>
    <t>Rock Island</t>
  </si>
  <si>
    <t>(931) 686-2392</t>
  </si>
  <si>
    <t>(931) 686-2118</t>
  </si>
  <si>
    <t>Eastview Elementary</t>
  </si>
  <si>
    <t>landersd@gcschools.net</t>
  </si>
  <si>
    <t>Principal: Dale Landers</t>
  </si>
  <si>
    <t>454 East Bernard AVE</t>
  </si>
  <si>
    <t>(423) 638-6351</t>
  </si>
  <si>
    <t>(423) 638-2651</t>
  </si>
  <si>
    <t>LOUDON COUNTY</t>
  </si>
  <si>
    <t>Eaton Elementary</t>
  </si>
  <si>
    <t>talleya@loudoncounty.org</t>
  </si>
  <si>
    <t>Principal: Ashley Talley</t>
  </si>
  <si>
    <t>423  Hickory  Creek RD</t>
  </si>
  <si>
    <t>Lenoir City</t>
  </si>
  <si>
    <t>(865) 986-2420</t>
  </si>
  <si>
    <t>(865) 988-5550</t>
  </si>
  <si>
    <t>Edgemont Elementary</t>
  </si>
  <si>
    <t xml:space="preserve">chambersn@cocke.k12.tn.us </t>
  </si>
  <si>
    <t>Principal: Nathan Chambers</t>
  </si>
  <si>
    <t>375  Carson  Springs RD</t>
  </si>
  <si>
    <t>(423) 623-2288</t>
  </si>
  <si>
    <t>(423) 623-0345</t>
  </si>
  <si>
    <t>Edmondson Elementary</t>
  </si>
  <si>
    <t>trents@wcs.edu</t>
  </si>
  <si>
    <t>Principal: Trent Satterfield</t>
  </si>
  <si>
    <t>851  Edmondson  PIKE</t>
  </si>
  <si>
    <t>(615) 472-4360</t>
  </si>
  <si>
    <t>(615) 472-4371</t>
  </si>
  <si>
    <t>Egypt Elementary</t>
  </si>
  <si>
    <t>pruittdm@scsk12.org</t>
  </si>
  <si>
    <t>Principal: Dionna Pruitt</t>
  </si>
  <si>
    <t xml:space="preserve">4160 Karen Cv </t>
  </si>
  <si>
    <t>(901) 416-4163</t>
  </si>
  <si>
    <t>Elementary Middle Alternative</t>
  </si>
  <si>
    <t>laura.jones@ucps.org</t>
  </si>
  <si>
    <t>Principal: Laura Jones</t>
  </si>
  <si>
    <t xml:space="preserve">635 Main </t>
  </si>
  <si>
    <t>(865) 745-0253</t>
  </si>
  <si>
    <t>(865) 745-0753</t>
  </si>
  <si>
    <t>Elizabethton High School</t>
  </si>
  <si>
    <t>josh.boatman@ecschools.net</t>
  </si>
  <si>
    <t>Principal: Josh Boatman</t>
  </si>
  <si>
    <t xml:space="preserve">907 Jason Witten Way </t>
  </si>
  <si>
    <t>(423) 547-8015</t>
  </si>
  <si>
    <t>(423) 547-8016</t>
  </si>
  <si>
    <t>Elk Valley Elementary</t>
  </si>
  <si>
    <t>nancy.lay@ccpstn.net</t>
  </si>
  <si>
    <t>Principal: Nancy Lay</t>
  </si>
  <si>
    <t xml:space="preserve">6691  Hwy  297 </t>
  </si>
  <si>
    <t>Pioneer</t>
  </si>
  <si>
    <t>(423) 784-6866</t>
  </si>
  <si>
    <t>(423) 784-5826</t>
  </si>
  <si>
    <t>Elkton Elementary</t>
  </si>
  <si>
    <t>cabernathy@gcboe.us</t>
  </si>
  <si>
    <t>Principal: Carol Abernathy</t>
  </si>
  <si>
    <t>176  College  ST</t>
  </si>
  <si>
    <t>Elkton</t>
  </si>
  <si>
    <t>(931) 468-2285</t>
  </si>
  <si>
    <t>Ellen Myers Primary</t>
  </si>
  <si>
    <t>vicki.reams@claibornecsd.org</t>
  </si>
  <si>
    <t>Principal: Vicki Reams</t>
  </si>
  <si>
    <t>275  Nettleton  RD</t>
  </si>
  <si>
    <t>Harrogate</t>
  </si>
  <si>
    <t>(423) 869-2172</t>
  </si>
  <si>
    <t>(423) 869-0353</t>
  </si>
  <si>
    <t>Ellendale Elementary</t>
  </si>
  <si>
    <t>bmcknight@bartlettschools.org</t>
  </si>
  <si>
    <t>Principal: Dr. BessAnne McKnight</t>
  </si>
  <si>
    <t xml:space="preserve">6950 Dawn Hill </t>
  </si>
  <si>
    <t>(901) 373-2636</t>
  </si>
  <si>
    <t>(901) 373-1395</t>
  </si>
  <si>
    <t>Elmore Park Middle School</t>
  </si>
  <si>
    <t>erandall@bartlettschools.org</t>
  </si>
  <si>
    <t>Principal: Ethan Randall</t>
  </si>
  <si>
    <t>6330 Althorne RD</t>
  </si>
  <si>
    <t>(901) 373-2642</t>
  </si>
  <si>
    <t>(901) 373-1361</t>
  </si>
  <si>
    <t>Elzie D Patton Elementary School</t>
  </si>
  <si>
    <t>hawkinsw@wcschools.com</t>
  </si>
  <si>
    <t>Principal: Wilma Hawkins</t>
  </si>
  <si>
    <t xml:space="preserve">1003 Woodridge Place </t>
  </si>
  <si>
    <t>Mt. Juliet</t>
  </si>
  <si>
    <t>Emerald Academy</t>
  </si>
  <si>
    <t>renee.kelly@emeraldcharterschools.org</t>
  </si>
  <si>
    <t>Principal: Renee Kelly</t>
  </si>
  <si>
    <t>220 Carrick ST</t>
  </si>
  <si>
    <t>Emmett Elementary</t>
  </si>
  <si>
    <t>michele.murray@sullivank12.net</t>
  </si>
  <si>
    <t>Principal: Michele Murray</t>
  </si>
  <si>
    <t>753  Emmett  RD</t>
  </si>
  <si>
    <t>(423) 354-1865</t>
  </si>
  <si>
    <t>(423) 354-1871</t>
  </si>
  <si>
    <t>Englewood Elementary</t>
  </si>
  <si>
    <t>kdarnell@mcminnschools.com</t>
  </si>
  <si>
    <t>Principal: Kristie Darnell</t>
  </si>
  <si>
    <t>108 College ST</t>
  </si>
  <si>
    <t>(423) 887-5260</t>
  </si>
  <si>
    <t>(423) 887-7327</t>
  </si>
  <si>
    <t>HOUSTON COUNTY</t>
  </si>
  <si>
    <t>Erin Elementary</t>
  </si>
  <si>
    <t>emitchell@houstonk12tn.net</t>
  </si>
  <si>
    <t>Principal: Elisha Mitchell</t>
  </si>
  <si>
    <t xml:space="preserve">6500 State Route 13 S. </t>
  </si>
  <si>
    <t>Erin</t>
  </si>
  <si>
    <t>(931) 289-3127</t>
  </si>
  <si>
    <t>Erma Siegel Elementary</t>
  </si>
  <si>
    <t>emily.spencer@cityschools.net</t>
  </si>
  <si>
    <t>Principal: Ms. Emily Spencer</t>
  </si>
  <si>
    <t>135  W  Thompson LN</t>
  </si>
  <si>
    <t>(615) 904-1002</t>
  </si>
  <si>
    <t>(615) 904-1007</t>
  </si>
  <si>
    <t>Ethridge Elementary</t>
  </si>
  <si>
    <t>ccrews@lcss.us</t>
  </si>
  <si>
    <t>Principal: Christy Crews</t>
  </si>
  <si>
    <t>33  Main  ST</t>
  </si>
  <si>
    <t>Ethridge</t>
  </si>
  <si>
    <t>(931) 201-5880</t>
  </si>
  <si>
    <t>(931) 201-5882</t>
  </si>
  <si>
    <t>ETOWAH</t>
  </si>
  <si>
    <t>Etowah Elementary</t>
  </si>
  <si>
    <t>trammellb@k12tn.net</t>
  </si>
  <si>
    <t>Principal: Brian Trammell</t>
  </si>
  <si>
    <t>858  Eighth  ST</t>
  </si>
  <si>
    <t>Etowah</t>
  </si>
  <si>
    <t>(423) 263-5483</t>
  </si>
  <si>
    <t>Evans Elementary</t>
  </si>
  <si>
    <t>McCantsCG@scsk12.org</t>
  </si>
  <si>
    <t>Principal: Charlette McCants</t>
  </si>
  <si>
    <t xml:space="preserve">4949 Cottonwood Rd </t>
  </si>
  <si>
    <t>(901) 416-2504</t>
  </si>
  <si>
    <t>(901) 416-2506</t>
  </si>
  <si>
    <t>Exceptional Children Special Placements</t>
  </si>
  <si>
    <t>toarminap@scsk12.org</t>
  </si>
  <si>
    <t>Principal: Patricia Toarmina</t>
  </si>
  <si>
    <t xml:space="preserve">160 S Hollywood </t>
  </si>
  <si>
    <t>(901) 416-5601</t>
  </si>
  <si>
    <t>(901) 416-7634</t>
  </si>
  <si>
    <t>P3,P4,PK,PS,K,1,2,3,4,5,6,7,8,9,10,11,12</t>
  </si>
  <si>
    <t>Explore Community School</t>
  </si>
  <si>
    <t>jdriskell@explorecommunityschool.com</t>
  </si>
  <si>
    <t>Principal: Jon Driskell</t>
  </si>
  <si>
    <t>217 South 10th ST</t>
  </si>
  <si>
    <t>NAShville</t>
  </si>
  <si>
    <t>K,1,2,3,3,4</t>
  </si>
  <si>
    <t>Fair Garden Family/Community Center</t>
  </si>
  <si>
    <t>tiffany.watkins@knoxschools.org</t>
  </si>
  <si>
    <t>Principal: Tiffany Watkins</t>
  </si>
  <si>
    <t>400  Fern  ST</t>
  </si>
  <si>
    <t>(865) 594-1320</t>
  </si>
  <si>
    <t>(865) 966-7048</t>
  </si>
  <si>
    <t>Fairlane Elementary</t>
  </si>
  <si>
    <t>gunterc@maconcountyschools.org</t>
  </si>
  <si>
    <t>Principal: Carroll Gunter</t>
  </si>
  <si>
    <t>305  Fairlane  DR</t>
  </si>
  <si>
    <t>(615) 666-2970</t>
  </si>
  <si>
    <t>(615) 666-7477</t>
  </si>
  <si>
    <t>P4,P3,K,1</t>
  </si>
  <si>
    <t>Fairley High School</t>
  </si>
  <si>
    <t>michael.bates@greendot.org</t>
  </si>
  <si>
    <t>Principal: Michael Bates</t>
  </si>
  <si>
    <t>4950 Fairley RD</t>
  </si>
  <si>
    <t>(901) 730-8160</t>
  </si>
  <si>
    <t>(901) 416-3908</t>
  </si>
  <si>
    <t>Fairmont Elementary</t>
  </si>
  <si>
    <t>MCGILLC@JCSCHOOLS.ORG</t>
  </si>
  <si>
    <t>Principal: Carol McGill</t>
  </si>
  <si>
    <t>1405  Lester  Harris RD</t>
  </si>
  <si>
    <t>(423) 434-5275</t>
  </si>
  <si>
    <t>(423) 434-5278</t>
  </si>
  <si>
    <t>Fairmount Elementary</t>
  </si>
  <si>
    <t>campbellk1@btcs.org</t>
  </si>
  <si>
    <t>Principal: Kelli Campbell</t>
  </si>
  <si>
    <t>821 Virginia AVE</t>
  </si>
  <si>
    <t>(423) 652-9311</t>
  </si>
  <si>
    <t>(423) 652-9436</t>
  </si>
  <si>
    <t>Fairview Elementary</t>
  </si>
  <si>
    <t>Greg.England@blountk12.org</t>
  </si>
  <si>
    <t>Principal: Greg England</t>
  </si>
  <si>
    <t xml:space="preserve">2130  Old  Niles Ferry </t>
  </si>
  <si>
    <t>(865) 982-0630</t>
  </si>
  <si>
    <t>(865) 977-0712</t>
  </si>
  <si>
    <t>kcupples@acs.ac</t>
  </si>
  <si>
    <t>Principal: Karen Cupples</t>
  </si>
  <si>
    <t>6715  Hickory  Valley RD</t>
  </si>
  <si>
    <t>Heiskell</t>
  </si>
  <si>
    <t>(865) 494-7959</t>
  </si>
  <si>
    <t>(865) 494-6880</t>
  </si>
  <si>
    <t>brento@wcs.edu</t>
  </si>
  <si>
    <t>Principal: Mr. Brent Oakley</t>
  </si>
  <si>
    <t>2640  Fairview  W BLVD</t>
  </si>
  <si>
    <t>Fairview</t>
  </si>
  <si>
    <t>(615) 472-4380</t>
  </si>
  <si>
    <t>(615) 472-4391</t>
  </si>
  <si>
    <t>N,PK,PS,K,1,2,3,4,5</t>
  </si>
  <si>
    <t>Scott.cash@scottcounty.net</t>
  </si>
  <si>
    <t>Principal: Scott Cash</t>
  </si>
  <si>
    <t>8702 Baker HWY</t>
  </si>
  <si>
    <t>Huntsville</t>
  </si>
  <si>
    <t>(423) 663-3700</t>
  </si>
  <si>
    <t>(423) 663-4447</t>
  </si>
  <si>
    <t>Fairview High School</t>
  </si>
  <si>
    <t>kurtj@wcs.edu</t>
  </si>
  <si>
    <t>Principal: Dr. Kurt Jones</t>
  </si>
  <si>
    <t>2595  Fairview  W BLVD</t>
  </si>
  <si>
    <t>(615) 472-4400</t>
  </si>
  <si>
    <t>(615) 472-4421</t>
  </si>
  <si>
    <t>Fairview Marguerite</t>
  </si>
  <si>
    <t>wamplerj@hcboe.net</t>
  </si>
  <si>
    <t>Principal: Suzanne Wampler</t>
  </si>
  <si>
    <t>2125  Fairview  RD</t>
  </si>
  <si>
    <t>(423) 586-4098</t>
  </si>
  <si>
    <t>(423) 585-3746</t>
  </si>
  <si>
    <t>Fairview Middle School</t>
  </si>
  <si>
    <t>heatherh@wcs.edu</t>
  </si>
  <si>
    <t>Principal: Heather Hayes</t>
  </si>
  <si>
    <t>7200  Cumberland  DR</t>
  </si>
  <si>
    <t>(615) 472-4430</t>
  </si>
  <si>
    <t>(615) 472-4441</t>
  </si>
  <si>
    <t>Fall Branch Elementary</t>
  </si>
  <si>
    <t>merrimanm@wcde.org</t>
  </si>
  <si>
    <t>Principal: Mark Merriman</t>
  </si>
  <si>
    <t xml:space="preserve">1061 Highway  93 </t>
  </si>
  <si>
    <t>Fall Branch</t>
  </si>
  <si>
    <t>(423) 348-1200</t>
  </si>
  <si>
    <t>(423) 348-1207</t>
  </si>
  <si>
    <t>Fall-Hamilton Elementary</t>
  </si>
  <si>
    <t>matthew.portell@mnps.org</t>
  </si>
  <si>
    <t>Principal: Mr. Matthew Portell</t>
  </si>
  <si>
    <t>510  Wedgewood  AVE</t>
  </si>
  <si>
    <t>(615) 291-6380</t>
  </si>
  <si>
    <t>Farmington Elementary School</t>
  </si>
  <si>
    <t>zachary.percoski@gmsdk12.org</t>
  </si>
  <si>
    <t>Principal: Zachary Percoski</t>
  </si>
  <si>
    <t>2085 Cordes RD</t>
  </si>
  <si>
    <t>(901) 756-2320</t>
  </si>
  <si>
    <t>(901) 756-2308</t>
  </si>
  <si>
    <t>Farragut High School</t>
  </si>
  <si>
    <t>ryan.siebe@knoxschools.org</t>
  </si>
  <si>
    <t>Principal: Ryan Siebe</t>
  </si>
  <si>
    <t>11237  Kingston  PIKE</t>
  </si>
  <si>
    <t>(865) 966-9775</t>
  </si>
  <si>
    <t>(865) 671-7120</t>
  </si>
  <si>
    <t>Farragut Intermediate</t>
  </si>
  <si>
    <t>deborah.adorante@knoxschools.org</t>
  </si>
  <si>
    <t>Principal: Deborah Adorante</t>
  </si>
  <si>
    <t>208 West End AVE</t>
  </si>
  <si>
    <t>(865) 966-6703</t>
  </si>
  <si>
    <t>(865) 671-7074</t>
  </si>
  <si>
    <t>Farragut Middle School</t>
  </si>
  <si>
    <t>weston.edmonds@knoxschools.org</t>
  </si>
  <si>
    <t>Principal: Wes Edmonds</t>
  </si>
  <si>
    <t>200  West  End AVE</t>
  </si>
  <si>
    <t>(865) 966-9756</t>
  </si>
  <si>
    <t>(865) 671-7048</t>
  </si>
  <si>
    <t>Farragut Primary</t>
  </si>
  <si>
    <t>gina.byrd@knoxschools.org</t>
  </si>
  <si>
    <t>Principal: Gina Byrd</t>
  </si>
  <si>
    <t>509 North Campbell Station RD</t>
  </si>
  <si>
    <t>(865) 966-5848</t>
  </si>
  <si>
    <t>(865) 671-1787</t>
  </si>
  <si>
    <t>K,1,2</t>
  </si>
  <si>
    <t>Fayette Ware Comprehensive High School</t>
  </si>
  <si>
    <t>diane.watkins@fcsk12.net</t>
  </si>
  <si>
    <t>Principal: Dr. Diane Watkins</t>
  </si>
  <si>
    <t xml:space="preserve">13520 Hwy 59 West </t>
  </si>
  <si>
    <t>(901) 465-9838</t>
  </si>
  <si>
    <t>FAYETTEVILLE</t>
  </si>
  <si>
    <t>Fayetteville High School</t>
  </si>
  <si>
    <t>jonese@fcsboe.org</t>
  </si>
  <si>
    <t>Principal: Eric Jones</t>
  </si>
  <si>
    <t>1800  Wilson  PKWY</t>
  </si>
  <si>
    <t>Fayetteville</t>
  </si>
  <si>
    <t>(931) 433-3158</t>
  </si>
  <si>
    <t>Fayetteville Middle School</t>
  </si>
  <si>
    <t>giffins@fcsboe.org</t>
  </si>
  <si>
    <t>Principal: Steve Giffin</t>
  </si>
  <si>
    <t>1800 A Wilson PKWY</t>
  </si>
  <si>
    <t>(931) 438-2533</t>
  </si>
  <si>
    <t>(931) 438-2539</t>
  </si>
  <si>
    <t>Fentress Co Adult High School</t>
  </si>
  <si>
    <t>wcrouch@fentressboe.com</t>
  </si>
  <si>
    <t>Principal: Wayne Crouch</t>
  </si>
  <si>
    <t>218 Portland AVE</t>
  </si>
  <si>
    <t>(931) 752-8296</t>
  </si>
  <si>
    <t>(931) 752-8316</t>
  </si>
  <si>
    <t>Fifth Consolidated School</t>
  </si>
  <si>
    <t>gcherry@dyercs.net</t>
  </si>
  <si>
    <t>Principal: Greg Cherry</t>
  </si>
  <si>
    <t>2150 Millsfield HWY</t>
  </si>
  <si>
    <t>(731) 285-2840</t>
  </si>
  <si>
    <t>(731) 285-2915</t>
  </si>
  <si>
    <t>Findlay Elementary</t>
  </si>
  <si>
    <t>rebecca.ryan@whitecoschools.net</t>
  </si>
  <si>
    <t>Principal: Rebecca Ryan</t>
  </si>
  <si>
    <t>576 Hale ST</t>
  </si>
  <si>
    <t>(931) 738-2412</t>
  </si>
  <si>
    <t>(931) 738-3007</t>
  </si>
  <si>
    <t>Finley Elementary</t>
  </si>
  <si>
    <t>jsartin@dyercs.net</t>
  </si>
  <si>
    <t>Principal: Julie Sartin</t>
  </si>
  <si>
    <t xml:space="preserve">72 Poplar Street </t>
  </si>
  <si>
    <t>Finley</t>
  </si>
  <si>
    <t>(731) 285-7050</t>
  </si>
  <si>
    <t>(731) 287-8931</t>
  </si>
  <si>
    <t>Flintville School</t>
  </si>
  <si>
    <t>dgolden@lcdoe.org</t>
  </si>
  <si>
    <t>Principal: David Golden</t>
  </si>
  <si>
    <t>37 Flintville School RD</t>
  </si>
  <si>
    <t>Flintville</t>
  </si>
  <si>
    <t>(931) 937-8271</t>
  </si>
  <si>
    <t>Foothills Elementary</t>
  </si>
  <si>
    <t>karen.schito@maryville-schools.org</t>
  </si>
  <si>
    <t>Principal: Karen Schito</t>
  </si>
  <si>
    <t>520 Sandy Springs RD</t>
  </si>
  <si>
    <t>(865) 681-0364</t>
  </si>
  <si>
    <t>(865) 681-0366</t>
  </si>
  <si>
    <t>N,K,1,2,3</t>
  </si>
  <si>
    <t>Ford Road Elementary</t>
  </si>
  <si>
    <t>tatell@scsk12.org</t>
  </si>
  <si>
    <t>Principal: Laquita L Tate</t>
  </si>
  <si>
    <t xml:space="preserve">3336 Ford Rd </t>
  </si>
  <si>
    <t>(901) 416-8150</t>
  </si>
  <si>
    <t>(901) 416-8156</t>
  </si>
  <si>
    <t>Forge Ridge School</t>
  </si>
  <si>
    <t>Travis.Bailey@claibornecsd.org</t>
  </si>
  <si>
    <t>Principal: Travis Bailey</t>
  </si>
  <si>
    <t>160  Hill  RD</t>
  </si>
  <si>
    <t>(423) 869-2768</t>
  </si>
  <si>
    <t>(423) 869-4977</t>
  </si>
  <si>
    <t>Forks River Elementary</t>
  </si>
  <si>
    <t>popel@smithcoedu.net</t>
  </si>
  <si>
    <t>Principal: Leslie Pope</t>
  </si>
  <si>
    <t>611  Cookeville  HWY</t>
  </si>
  <si>
    <t>Elmwood</t>
  </si>
  <si>
    <t>(615) 897-2676</t>
  </si>
  <si>
    <t>Forrest School</t>
  </si>
  <si>
    <t>phifera1@k12marshalltn.net</t>
  </si>
  <si>
    <t>Principal: Angie Phifer</t>
  </si>
  <si>
    <t>310 North  Horton PKWY</t>
  </si>
  <si>
    <t>(931) 246-4733</t>
  </si>
  <si>
    <t>(931) 246-4732</t>
  </si>
  <si>
    <t>Fountain City Elementary</t>
  </si>
  <si>
    <t>ina.langston@knoxschools.org</t>
  </si>
  <si>
    <t>Principal: Ina Langston</t>
  </si>
  <si>
    <t>2910  Montbelle  DR</t>
  </si>
  <si>
    <t>(865) 689-1445</t>
  </si>
  <si>
    <t>(865) 689-1491</t>
  </si>
  <si>
    <t>Fox Meadows Elementary</t>
  </si>
  <si>
    <t>HowardRB@scsk12.org</t>
  </si>
  <si>
    <t>Principal: Rhonda Bowles Howard</t>
  </si>
  <si>
    <t xml:space="preserve">2960 Emerald St </t>
  </si>
  <si>
    <t>(901) 416-2530</t>
  </si>
  <si>
    <t>(901) 416-2550</t>
  </si>
  <si>
    <t>Frank Hughes School</t>
  </si>
  <si>
    <t>brian.jones@waynetn.net</t>
  </si>
  <si>
    <t>Principal: Brian Jones</t>
  </si>
  <si>
    <t>444 Main ST</t>
  </si>
  <si>
    <t>P. O. Box A</t>
  </si>
  <si>
    <t>Clifton</t>
  </si>
  <si>
    <t>(931) 676-3325</t>
  </si>
  <si>
    <t>Frank P. Brown Elementary</t>
  </si>
  <si>
    <t>sspeich@ccschools.k12tn.net</t>
  </si>
  <si>
    <t>Principal: Stephanie Speich</t>
  </si>
  <si>
    <t>3766 Dunbar RD</t>
  </si>
  <si>
    <t>(931) 788-2248</t>
  </si>
  <si>
    <t>(931) 788-2554</t>
  </si>
  <si>
    <t>Franklin Co High School</t>
  </si>
  <si>
    <t>roger.alsup@fcstn.net</t>
  </si>
  <si>
    <t>Principal: Roger Alsup</t>
  </si>
  <si>
    <t>833 Bypass RD</t>
  </si>
  <si>
    <t>(931) 967-2821</t>
  </si>
  <si>
    <t>FRANKLIN SSD</t>
  </si>
  <si>
    <t>Franklin Elementary</t>
  </si>
  <si>
    <t>esslingerdav@fssd.org</t>
  </si>
  <si>
    <t>Principal: David Esslinger, Ed.D.</t>
  </si>
  <si>
    <t>1501 Figuers DR</t>
  </si>
  <si>
    <t>(615) 794-1187</t>
  </si>
  <si>
    <t>(615) 591-2800</t>
  </si>
  <si>
    <t>Franklin High School</t>
  </si>
  <si>
    <t>willied@wcs.edu</t>
  </si>
  <si>
    <t>Principal: Mrs. Willie Dickerson</t>
  </si>
  <si>
    <t>810  Hillsboro  RD</t>
  </si>
  <si>
    <t>(615) 472-4450</t>
  </si>
  <si>
    <t>(615) 472-4478</t>
  </si>
  <si>
    <t>Frayser Achievement Elementary</t>
  </si>
  <si>
    <t>1602 Dellwood AVE</t>
  </si>
  <si>
    <t>(901) 416-3840</t>
  </si>
  <si>
    <t>(901) 416-4836</t>
  </si>
  <si>
    <t>RHEA COUNTY</t>
  </si>
  <si>
    <t>Frazier Elementary</t>
  </si>
  <si>
    <t>priced@rheacounty.org</t>
  </si>
  <si>
    <t>Principal: Mr. Dwayne Price</t>
  </si>
  <si>
    <t>3900  Double  S RD</t>
  </si>
  <si>
    <t>(423) 775-7854</t>
  </si>
  <si>
    <t>(423) 775-6754</t>
  </si>
  <si>
    <t>Fred J Page High School</t>
  </si>
  <si>
    <t>shanep@wcs.edu</t>
  </si>
  <si>
    <t>Principal: Shane Pantall</t>
  </si>
  <si>
    <t>6281  Arno  RD</t>
  </si>
  <si>
    <t>(615) 472-4730</t>
  </si>
  <si>
    <t>(615) 472-4751</t>
  </si>
  <si>
    <t>Fred J Page Middle School</t>
  </si>
  <si>
    <t>ericl@wcs.edu</t>
  </si>
  <si>
    <t>Principal: Dr. Eric Lifsey</t>
  </si>
  <si>
    <t>6262  Arno  RD</t>
  </si>
  <si>
    <t>(615) 472-4760</t>
  </si>
  <si>
    <t>(615) 472-4771</t>
  </si>
  <si>
    <t>Freedom Intermediate</t>
  </si>
  <si>
    <t>hoagjoe@fssd.org</t>
  </si>
  <si>
    <t>Principal: Joel Hoag, Ed.D.</t>
  </si>
  <si>
    <t>840  Glass  LN</t>
  </si>
  <si>
    <t>(615) 790-4718</t>
  </si>
  <si>
    <t>(615) 790-4717</t>
  </si>
  <si>
    <t>Freedom Middle School</t>
  </si>
  <si>
    <t>farmercha@fssd.org</t>
  </si>
  <si>
    <t>Principal: Charles Farmer</t>
  </si>
  <si>
    <t xml:space="preserve">750  Hwy  96 West </t>
  </si>
  <si>
    <t>(615) 794-0987</t>
  </si>
  <si>
    <t>(615) 790-4742</t>
  </si>
  <si>
    <t>Freedom Preparatory Academy</t>
  </si>
  <si>
    <t>kkucharski@freedomprep.org</t>
  </si>
  <si>
    <t>Principal: Kyle Kucharski</t>
  </si>
  <si>
    <t>5132 Jonetta RD</t>
  </si>
  <si>
    <t>(901) 881-1149</t>
  </si>
  <si>
    <t>Freedom Preparatory Academy Charter Elementary School</t>
  </si>
  <si>
    <t>abarned@freedomprep.org</t>
  </si>
  <si>
    <t>Principal: Arthurine Barned</t>
  </si>
  <si>
    <t xml:space="preserve">778 Parkrose </t>
  </si>
  <si>
    <t>Freedom Preparatory Academy Charter Schools</t>
  </si>
  <si>
    <t>info@freedomprep.org</t>
  </si>
  <si>
    <t>Principal: Larry Thompson</t>
  </si>
  <si>
    <t>3750 Millbranch RD</t>
  </si>
  <si>
    <t>(901) 425-2019</t>
  </si>
  <si>
    <t>(901) 435-6043</t>
  </si>
  <si>
    <t>Freedom Preparatory Academy Elementary School</t>
  </si>
  <si>
    <t>spurefoy@freedomprep.org</t>
  </si>
  <si>
    <t>Principal: Shaddel Purefoy</t>
  </si>
  <si>
    <t>(901) 779-2350</t>
  </si>
  <si>
    <t>(901) 259-5950</t>
  </si>
  <si>
    <t>Friendship Elementary</t>
  </si>
  <si>
    <t>cindy.nolen@crockettschools.net</t>
  </si>
  <si>
    <t>Principal: Cindy Nolen</t>
  </si>
  <si>
    <t xml:space="preserve">6117 Highway 189 </t>
  </si>
  <si>
    <t>Friendship</t>
  </si>
  <si>
    <t>(731) 677-2718</t>
  </si>
  <si>
    <t>(731) 677-2331</t>
  </si>
  <si>
    <t>Friendsville Elementary</t>
  </si>
  <si>
    <t>Stan.Painter@blountk12.org</t>
  </si>
  <si>
    <t>Principal: Stan Painter</t>
  </si>
  <si>
    <t>210 E  4th AVE</t>
  </si>
  <si>
    <t>Friendsville</t>
  </si>
  <si>
    <t>(865) 980-1252</t>
  </si>
  <si>
    <t>(865) 980-1253</t>
  </si>
  <si>
    <t>Ft Loudoun Middle School</t>
  </si>
  <si>
    <t>bethelp@loudoncounty.org</t>
  </si>
  <si>
    <t>Principal: Patrick Bethel</t>
  </si>
  <si>
    <t>1083 Mulberry ST</t>
  </si>
  <si>
    <t>Loudon</t>
  </si>
  <si>
    <t>(865) 458-2026</t>
  </si>
  <si>
    <t>(865) 458-6611</t>
  </si>
  <si>
    <t>Ft Sanders Education Development  Center</t>
  </si>
  <si>
    <t>shelli.eberle@knoxschools.org</t>
  </si>
  <si>
    <t>Principal: Shelli Eberle</t>
  </si>
  <si>
    <t>501 S Twenty-First ST</t>
  </si>
  <si>
    <t>(865) 594-5035</t>
  </si>
  <si>
    <t>(865) 594-5038</t>
  </si>
  <si>
    <t>N,PK</t>
  </si>
  <si>
    <t>Fulton High School</t>
  </si>
  <si>
    <t>rob.speas@knoxschools.org</t>
  </si>
  <si>
    <t>Principal: Rob Speas</t>
  </si>
  <si>
    <t xml:space="preserve">2509 North Broadway </t>
  </si>
  <si>
    <t>(865) 594-1240</t>
  </si>
  <si>
    <t>(865) 594-1228</t>
  </si>
  <si>
    <t>G.R. Stuart Elementary</t>
  </si>
  <si>
    <t>rshelton@clevelandschools.org</t>
  </si>
  <si>
    <t>Principal: Richelle Shelton</t>
  </si>
  <si>
    <t>802  20th  Nw ST</t>
  </si>
  <si>
    <t>(423) 476-8246</t>
  </si>
  <si>
    <t>(423) 479-5016</t>
  </si>
  <si>
    <t>Gadsden Elementary</t>
  </si>
  <si>
    <t>marsha.foust@crockettschools.net</t>
  </si>
  <si>
    <t>Principal: Marsha Foust</t>
  </si>
  <si>
    <t xml:space="preserve">18989 Highway 79 </t>
  </si>
  <si>
    <t>Gadsden</t>
  </si>
  <si>
    <t>(731) 663-2453</t>
  </si>
  <si>
    <t>(731) 663-3938</t>
  </si>
  <si>
    <t>Gainesboro Elementary</t>
  </si>
  <si>
    <t>TinaCassetty@jacksoncoschools.com</t>
  </si>
  <si>
    <t>Principal: Tina Cassetty</t>
  </si>
  <si>
    <t>611  Main  ST</t>
  </si>
  <si>
    <t>Gainesboro</t>
  </si>
  <si>
    <t>(931) 268-9775</t>
  </si>
  <si>
    <t>Gallatin Senior High School</t>
  </si>
  <si>
    <t>ron.becker@sumnerschools.org</t>
  </si>
  <si>
    <t>Principal: Dr. Ron Becker</t>
  </si>
  <si>
    <t>700 Dan P. Herron DR</t>
  </si>
  <si>
    <t>(615) 452-2621</t>
  </si>
  <si>
    <t>(615) 451-5426</t>
  </si>
  <si>
    <t>Gap Creek Elementary</t>
  </si>
  <si>
    <t>lisa.light@knoxschools.org</t>
  </si>
  <si>
    <t>Principal: Lisa Light</t>
  </si>
  <si>
    <t>1920  Kimberlin  Hts RD</t>
  </si>
  <si>
    <t>(865) 577-4860</t>
  </si>
  <si>
    <t>(865) 579-2112</t>
  </si>
  <si>
    <t>Gardenview Elementary</t>
  </si>
  <si>
    <t>scottjm@scsk12.org</t>
  </si>
  <si>
    <t>Principal: Jenae' Scottrobinson</t>
  </si>
  <si>
    <t xml:space="preserve">4075 Hartz Dr </t>
  </si>
  <si>
    <t>(901) 416-2080</t>
  </si>
  <si>
    <t>Gary Hardin Academy</t>
  </si>
  <si>
    <t>jasonkerley@sevier.org</t>
  </si>
  <si>
    <t>Principal: Jason Kerley</t>
  </si>
  <si>
    <t>2540 Boyds Creek RD</t>
  </si>
  <si>
    <t>(865) 428-8947</t>
  </si>
  <si>
    <t>Gateway Elementary</t>
  </si>
  <si>
    <t>john.garland@mnps.org</t>
  </si>
  <si>
    <t>Principal: Mr. John Garland</t>
  </si>
  <si>
    <t>1524 Monticello AVE</t>
  </si>
  <si>
    <t>(615) 860-1465</t>
  </si>
  <si>
    <t>Gateway University</t>
  </si>
  <si>
    <t>sdede@guschools.org</t>
  </si>
  <si>
    <t>Principal: Sosepriala Dede</t>
  </si>
  <si>
    <t>3333 Old Brownsville RD</t>
  </si>
  <si>
    <t>(901) 509-7140</t>
  </si>
  <si>
    <t>Gatlinburg Pittman High</t>
  </si>
  <si>
    <t>tonyogle@sevier.org</t>
  </si>
  <si>
    <t>Principal: Tony Ogle</t>
  </si>
  <si>
    <t>150  Proffitt  RD</t>
  </si>
  <si>
    <t>Gatlinburg</t>
  </si>
  <si>
    <t>(865) 436-5637</t>
  </si>
  <si>
    <t>(865) 436-2567</t>
  </si>
  <si>
    <t>Geeter School</t>
  </si>
  <si>
    <t>harrised@scsk12.org</t>
  </si>
  <si>
    <t>Principal: Eric Harris</t>
  </si>
  <si>
    <t>4649 Horn Lake RD</t>
  </si>
  <si>
    <t>(615) 416-8157</t>
  </si>
  <si>
    <t>(615) 416-8160</t>
  </si>
  <si>
    <t>Gene W. Brown Elementary</t>
  </si>
  <si>
    <t>keith.parrack@sumnerschools.org</t>
  </si>
  <si>
    <t>Principal: Keith Parrack</t>
  </si>
  <si>
    <t>174 Imperial BLVD</t>
  </si>
  <si>
    <t>(615) 824-8633</t>
  </si>
  <si>
    <t>(615) 264-5819</t>
  </si>
  <si>
    <t>George A Whitten Elementary</t>
  </si>
  <si>
    <t>rhonda.roach@sumnerschools.org</t>
  </si>
  <si>
    <t>Principal: Rhonda Roach</t>
  </si>
  <si>
    <t>140  Scotch  ST</t>
  </si>
  <si>
    <t>(615) 824-3258</t>
  </si>
  <si>
    <t>(615) 264-6556</t>
  </si>
  <si>
    <t>George Washington Elementary School</t>
  </si>
  <si>
    <t>hwolf@k12k.com</t>
  </si>
  <si>
    <t>Principal: Heather Wolf</t>
  </si>
  <si>
    <t>1100  Bellingham  DR</t>
  </si>
  <si>
    <t>(423) 378-2480</t>
  </si>
  <si>
    <t>(423) 378-2470</t>
  </si>
  <si>
    <t>Georgian Hills Achievement Elementary School</t>
  </si>
  <si>
    <t>ythomas@tnasd.org</t>
  </si>
  <si>
    <t>Principal: Yolanda Dandridge</t>
  </si>
  <si>
    <t>3930 Leweir ST</t>
  </si>
  <si>
    <t>Georgian Hills Middle</t>
  </si>
  <si>
    <t>diggstw@scsk12.org</t>
  </si>
  <si>
    <t>Principal: Tonya Diggs</t>
  </si>
  <si>
    <t xml:space="preserve">3925 Denver St </t>
  </si>
  <si>
    <t>(901) 416-3740</t>
  </si>
  <si>
    <t>(901) 416-6500</t>
  </si>
  <si>
    <t>Germanshire Elementary</t>
  </si>
  <si>
    <t>knappad@scsk12.org</t>
  </si>
  <si>
    <t>Principal: Antuan Knapp</t>
  </si>
  <si>
    <t>3965 South Germantown RD</t>
  </si>
  <si>
    <t>(901) 416-3733</t>
  </si>
  <si>
    <t>(901) 416-3723</t>
  </si>
  <si>
    <t>Germantown Elementary</t>
  </si>
  <si>
    <t>sanderskm@scsk12.org</t>
  </si>
  <si>
    <t>Principal: Kimberly Sanders</t>
  </si>
  <si>
    <t xml:space="preserve">2730 Cross Country Dr </t>
  </si>
  <si>
    <t>(901) 756-2330</t>
  </si>
  <si>
    <t>Germantown High</t>
  </si>
  <si>
    <t>harmonbt@scsk12.org</t>
  </si>
  <si>
    <t>Principal: Dr. Barbara Harmon</t>
  </si>
  <si>
    <t xml:space="preserve">7653 Old Poplar Pike </t>
  </si>
  <si>
    <t>(901) 756-2350</t>
  </si>
  <si>
    <t>Germantown Middle</t>
  </si>
  <si>
    <t>MARSHAM@SCSK12.ORG</t>
  </si>
  <si>
    <t>Principal: Amie Marsh</t>
  </si>
  <si>
    <t xml:space="preserve">7925 CD Smith Rd </t>
  </si>
  <si>
    <t>(901) 756-2338</t>
  </si>
  <si>
    <t>Getwell Elementary</t>
  </si>
  <si>
    <t>smithtl3@scsk12.org</t>
  </si>
  <si>
    <t>Principal: Tina Smith</t>
  </si>
  <si>
    <t xml:space="preserve">2795 Getwell Road </t>
  </si>
  <si>
    <t>(901) 416-0267</t>
  </si>
  <si>
    <t>(901) 416-6774</t>
  </si>
  <si>
    <t>Gibbs Elementary</t>
  </si>
  <si>
    <t>joe.cameron@knoxschools.org</t>
  </si>
  <si>
    <t>Principal: Joe Cameron</t>
  </si>
  <si>
    <t>7715 Tazewell PIKE</t>
  </si>
  <si>
    <t>(865) 689-1497</t>
  </si>
  <si>
    <t>(865) 688-0712</t>
  </si>
  <si>
    <t>Gibbs High School</t>
  </si>
  <si>
    <t>jason.webster@knoxschools.org</t>
  </si>
  <si>
    <t>Principal: Jason Webster</t>
  </si>
  <si>
    <t>7628  Tazewell  PIKE</t>
  </si>
  <si>
    <t>(865) 689-9130</t>
  </si>
  <si>
    <t>(865) 689-9128</t>
  </si>
  <si>
    <t>Gibbs Middle School</t>
  </si>
  <si>
    <t>cindy.white@knoxschools.org</t>
  </si>
  <si>
    <t>Principal: Cindy White</t>
  </si>
  <si>
    <t xml:space="preserve">7625 Tazewell </t>
  </si>
  <si>
    <t>(865) 594-1800</t>
  </si>
  <si>
    <t>Gibson County High School</t>
  </si>
  <si>
    <t>hughesj@gcssd.org</t>
  </si>
  <si>
    <t>Principal: Jim Hughes</t>
  </si>
  <si>
    <t>130 Trenton HWY</t>
  </si>
  <si>
    <t>(731) 692-3616</t>
  </si>
  <si>
    <t>(731) 692-2123</t>
  </si>
  <si>
    <t>Giles Co High School</t>
  </si>
  <si>
    <t>dcobb@gcboe.us</t>
  </si>
  <si>
    <t>Principal: Donna Cobb</t>
  </si>
  <si>
    <t>200 Sheila Frost DR</t>
  </si>
  <si>
    <t>(931) 363-6532</t>
  </si>
  <si>
    <t>Gladeville Elementary</t>
  </si>
  <si>
    <t>foxmon@wcschools.com</t>
  </si>
  <si>
    <t>Principal: Monica Fox</t>
  </si>
  <si>
    <t>8840 Stewarts Ferry PIKE</t>
  </si>
  <si>
    <t>Gladeville</t>
  </si>
  <si>
    <t>(615) 444-5694</t>
  </si>
  <si>
    <t>(615) 449-3435</t>
  </si>
  <si>
    <t>Gleason School</t>
  </si>
  <si>
    <t>lee.lawrence@wcsk12tn.net</t>
  </si>
  <si>
    <t>Principal: Lee Lawrence</t>
  </si>
  <si>
    <t>92-99 State Championship DR</t>
  </si>
  <si>
    <t>Gleason</t>
  </si>
  <si>
    <t>(731) 648-5351</t>
  </si>
  <si>
    <t>(731) 648-9199</t>
  </si>
  <si>
    <t>P4,P3,K,1,2,3,4,5,6,7,8,9,10,11,12</t>
  </si>
  <si>
    <t>Glencliff Elementary</t>
  </si>
  <si>
    <t>julie.hopkins@mnps.org</t>
  </si>
  <si>
    <t>Principal: Mrs. Julie Hopkins</t>
  </si>
  <si>
    <t>120  Antioch  PIKE</t>
  </si>
  <si>
    <t>(615) 333-5105</t>
  </si>
  <si>
    <t>Glencliff High School</t>
  </si>
  <si>
    <t>clint.wilson@mnps.org</t>
  </si>
  <si>
    <t>Principal: Clint Wilson</t>
  </si>
  <si>
    <t>160  Antioch  PIKE</t>
  </si>
  <si>
    <t>(615) 333-5070</t>
  </si>
  <si>
    <t>Glendale Elementary</t>
  </si>
  <si>
    <t>Jeanna.Collins@mnps.org</t>
  </si>
  <si>
    <t>Principal: Jeanna Collins</t>
  </si>
  <si>
    <t>800 Thompson AVE</t>
  </si>
  <si>
    <t>(615) 279-7970</t>
  </si>
  <si>
    <t>Glenellen Elementary</t>
  </si>
  <si>
    <t>patti.koloski@cmcss.net</t>
  </si>
  <si>
    <t>Principal: Patti Koloski</t>
  </si>
  <si>
    <t>825 Needmore RD</t>
  </si>
  <si>
    <t>(931) 920-6158</t>
  </si>
  <si>
    <t>Glengarry Elementary</t>
  </si>
  <si>
    <t>Leslie.Gordon@mnps.org</t>
  </si>
  <si>
    <t>Principal: Leslie P. Gordon</t>
  </si>
  <si>
    <t>200  Finley  DR</t>
  </si>
  <si>
    <t>(615) 360-2900</t>
  </si>
  <si>
    <t>Glenn Martin Elementary</t>
  </si>
  <si>
    <t>thompsonc2@ccschools.k12tn.net</t>
  </si>
  <si>
    <t>Principal: Christie Upchurch</t>
  </si>
  <si>
    <t>1362  Miller  AVE</t>
  </si>
  <si>
    <t>(931) 484-7547</t>
  </si>
  <si>
    <t>(931) 484-8785</t>
  </si>
  <si>
    <t>Glenview Elementary</t>
  </si>
  <si>
    <t>marsha.mcgill@mnps.org</t>
  </si>
  <si>
    <t>Principal: Dr. Marsha McGill</t>
  </si>
  <si>
    <t>1020 Patricia DR</t>
  </si>
  <si>
    <t>(615) 360-2906</t>
  </si>
  <si>
    <t>Glenwood Elementary</t>
  </si>
  <si>
    <t>jennifer.whitson@gcstn.org</t>
  </si>
  <si>
    <t>Principal: Jennifer Whitson</t>
  </si>
  <si>
    <t>3860  Warrensburg  RD</t>
  </si>
  <si>
    <t>(423) 638-7120</t>
  </si>
  <si>
    <t>(423) 638-7266</t>
  </si>
  <si>
    <t>OAK RIDGE</t>
  </si>
  <si>
    <t>pgoins@ortn.edu</t>
  </si>
  <si>
    <t>Principal: Pearl Goins</t>
  </si>
  <si>
    <t>125 Audubon RD</t>
  </si>
  <si>
    <t>Oak Ridge</t>
  </si>
  <si>
    <t>(865) 425-9401</t>
  </si>
  <si>
    <t>(865) 425-9360</t>
  </si>
  <si>
    <t>Goodlett Elementary</t>
  </si>
  <si>
    <t>McMurrayNS@scsk12.org</t>
  </si>
  <si>
    <t>Principal: Nadiyah McMurray</t>
  </si>
  <si>
    <t xml:space="preserve">3001 S Goodlett St </t>
  </si>
  <si>
    <t>(901) 416-2510</t>
  </si>
  <si>
    <t>(901) 416-2512</t>
  </si>
  <si>
    <t>Goodlettsville Elementary</t>
  </si>
  <si>
    <t>tracy.gibson@mnps.org</t>
  </si>
  <si>
    <t>Principal: Mrs. Tracy Gibson</t>
  </si>
  <si>
    <t>514  Donald  ST</t>
  </si>
  <si>
    <t>Goodlettsville</t>
  </si>
  <si>
    <t>(615) 859-8950</t>
  </si>
  <si>
    <t>Goodlettsville Middle</t>
  </si>
  <si>
    <t>Beatriz.Salgado@mnps.org</t>
  </si>
  <si>
    <t>Principal: Beatriz Salgado</t>
  </si>
  <si>
    <t>300 South Main ST</t>
  </si>
  <si>
    <t>(615) 859-8956</t>
  </si>
  <si>
    <t>Gordonsville Elementary School</t>
  </si>
  <si>
    <t>rkelley2@smithcoedu.net</t>
  </si>
  <si>
    <t>Principal: Rachel Kelley</t>
  </si>
  <si>
    <t xml:space="preserve">104 Main Street East </t>
  </si>
  <si>
    <t>Gordonsville</t>
  </si>
  <si>
    <t>(615) 683-8252</t>
  </si>
  <si>
    <t>(615) 683-5193</t>
  </si>
  <si>
    <t>3,4,5,6</t>
  </si>
  <si>
    <t>Gordonsville High School</t>
  </si>
  <si>
    <t>Vadens1@smithcoedu.net</t>
  </si>
  <si>
    <t>Principal: Johnny Shane Vaden</t>
  </si>
  <si>
    <t xml:space="preserve">110 Main Street East </t>
  </si>
  <si>
    <t>(615) 683-8245</t>
  </si>
  <si>
    <t>Gower Elementary</t>
  </si>
  <si>
    <t>barbara.frazier@mnps.org</t>
  </si>
  <si>
    <t>Principal: Barbara J. Frazier</t>
  </si>
  <si>
    <t>650 Old Hickory BLVD</t>
  </si>
  <si>
    <t>(615) 353-2012</t>
  </si>
  <si>
    <t>Gra-Mar Middle</t>
  </si>
  <si>
    <t>sonya.brooks@mnps.org</t>
  </si>
  <si>
    <t>Principal: Sonya Brooks</t>
  </si>
  <si>
    <t>575  Joyce  LN</t>
  </si>
  <si>
    <t>(615) 262-6685</t>
  </si>
  <si>
    <t>Grahamwood Elementary</t>
  </si>
  <si>
    <t>JOHNSONJO@SCSK12.ORG</t>
  </si>
  <si>
    <t>Principal: John Johnson</t>
  </si>
  <si>
    <t xml:space="preserve">3950 Summer Ave </t>
  </si>
  <si>
    <t>(901) 416-5952</t>
  </si>
  <si>
    <t>Grainger Academy</t>
  </si>
  <si>
    <t>kcombs@gcs123.net</t>
  </si>
  <si>
    <t>Principal: Mr. Kip Combs</t>
  </si>
  <si>
    <t>232 Pioneer DR</t>
  </si>
  <si>
    <t>Rutledge</t>
  </si>
  <si>
    <t>(865) 828-6337</t>
  </si>
  <si>
    <t>Grainger Co Adult High</t>
  </si>
  <si>
    <t>combsk2@k12tn.net</t>
  </si>
  <si>
    <t>Principal: Kip Combs</t>
  </si>
  <si>
    <t>7850 Rutledge PIKE</t>
  </si>
  <si>
    <t>(865) 828-5172</t>
  </si>
  <si>
    <t>(865) 828-4357</t>
  </si>
  <si>
    <t>Grainger High School</t>
  </si>
  <si>
    <t>mbriscoe@gcs123.net</t>
  </si>
  <si>
    <t>Principal: Mark  Briscoe</t>
  </si>
  <si>
    <t xml:space="preserve">2201 Hwy 11 W South </t>
  </si>
  <si>
    <t>(865) 828-4828</t>
  </si>
  <si>
    <t>Granbery Elementary</t>
  </si>
  <si>
    <t>chad.high@mnps.org</t>
  </si>
  <si>
    <t>Principal: Mr. Chad High</t>
  </si>
  <si>
    <t>5501  Hill  RD</t>
  </si>
  <si>
    <t>(615) 333-5112 ext. 2000</t>
  </si>
  <si>
    <t>(615) 333-5667</t>
  </si>
  <si>
    <t>Grand Junction Elementary</t>
  </si>
  <si>
    <t>lbuggs@hardemancountyschools.org</t>
  </si>
  <si>
    <t>Principal: Linda Buggs</t>
  </si>
  <si>
    <t>750 Pledge ST</t>
  </si>
  <si>
    <t>Grand Junction</t>
  </si>
  <si>
    <t>(731) 764-2841</t>
  </si>
  <si>
    <t>Grand Oaks Elementary</t>
  </si>
  <si>
    <t>jconatser@acs.ac</t>
  </si>
  <si>
    <t>Principal: Jessica Conatser</t>
  </si>
  <si>
    <t>1033  Oliver  Springs HWY</t>
  </si>
  <si>
    <t>(865) 435-7506</t>
  </si>
  <si>
    <t>(865) 435-5346</t>
  </si>
  <si>
    <t>Grandview Elementary School</t>
  </si>
  <si>
    <t>adamsr2@wcde.org</t>
  </si>
  <si>
    <t>Principal: Rachel Adams</t>
  </si>
  <si>
    <t xml:space="preserve">2891 Hwy 11E </t>
  </si>
  <si>
    <t>Telford</t>
  </si>
  <si>
    <t>PK,P4,P3,K,1,2,3,4,5,6,7,8</t>
  </si>
  <si>
    <t>Grandview Heights Middle School</t>
  </si>
  <si>
    <t>barberd@scsk12.org</t>
  </si>
  <si>
    <t>Principal: DeArtis Barber</t>
  </si>
  <si>
    <t xml:space="preserve">2342 Clifton Rd </t>
  </si>
  <si>
    <t>(901) 416-3940</t>
  </si>
  <si>
    <t>(901) 416-3923</t>
  </si>
  <si>
    <t>Granville T. Woods Academy of Innovation Charter School</t>
  </si>
  <si>
    <t>pbrown@gtwacademy.com</t>
  </si>
  <si>
    <t>Principal: Pam Brown</t>
  </si>
  <si>
    <t>3824 Austin Peay HWY</t>
  </si>
  <si>
    <t>(901) 800-1209</t>
  </si>
  <si>
    <t>(888) 627-6081</t>
  </si>
  <si>
    <t>Grassland Elementary</t>
  </si>
  <si>
    <t>anng@wcs.edu</t>
  </si>
  <si>
    <t>Principal: Dr. Ann Gordon</t>
  </si>
  <si>
    <t>6803  Manley  LN</t>
  </si>
  <si>
    <t>(615) 472-4480</t>
  </si>
  <si>
    <t>(615) 472-4492</t>
  </si>
  <si>
    <t>Grassland Middle School</t>
  </si>
  <si>
    <t>darren.kennedy@wcs.edu</t>
  </si>
  <si>
    <t>Principal: Mr. Darren Kennedy</t>
  </si>
  <si>
    <t>2390  Hillsboro  RD</t>
  </si>
  <si>
    <t>(615) 472-4500</t>
  </si>
  <si>
    <t>(615) 472-4511</t>
  </si>
  <si>
    <t>Grassy Fork Elementary</t>
  </si>
  <si>
    <t>webbj@cocke.k12.tn.us</t>
  </si>
  <si>
    <t>Principal: Dr. Judy Webb</t>
  </si>
  <si>
    <t>4120  Big  Creek RD</t>
  </si>
  <si>
    <t>Hartford</t>
  </si>
  <si>
    <t>(423) 487-5835</t>
  </si>
  <si>
    <t>(423) 487-5387</t>
  </si>
  <si>
    <t>Gray Elementary School</t>
  </si>
  <si>
    <t>grays@wcde.org</t>
  </si>
  <si>
    <t>Principal: Shannon Gray</t>
  </si>
  <si>
    <t>755 Gray Station RD</t>
  </si>
  <si>
    <t>(423) 477-1640</t>
  </si>
  <si>
    <t>(423) 477-1644</t>
  </si>
  <si>
    <t>Graysville Elementary School</t>
  </si>
  <si>
    <t>simsd@rheacounty.org</t>
  </si>
  <si>
    <t>Principal: Mrs. Dedra Sims</t>
  </si>
  <si>
    <t>606 Long ST</t>
  </si>
  <si>
    <t>(423) 775-7850</t>
  </si>
  <si>
    <t>(423) 570-2096</t>
  </si>
  <si>
    <t>Green Magnet Math And Science Academy</t>
  </si>
  <si>
    <t>jessica.holman@knoxschools.org</t>
  </si>
  <si>
    <t>Principal: Jessica Holman</t>
  </si>
  <si>
    <t>801 Townview DR</t>
  </si>
  <si>
    <t>(865) 594-1324</t>
  </si>
  <si>
    <t>(865) 594-1938</t>
  </si>
  <si>
    <t>Greenback School</t>
  </si>
  <si>
    <t xml:space="preserve">casteelm@loudoncounty.org </t>
  </si>
  <si>
    <t>Principal: Michael Casteel</t>
  </si>
  <si>
    <t>6945 Morganton RD</t>
  </si>
  <si>
    <t>Greenback</t>
  </si>
  <si>
    <t>(865) 856-3028</t>
  </si>
  <si>
    <t>(865) 856-7348</t>
  </si>
  <si>
    <t>Greenbrier Alternative Learning Center</t>
  </si>
  <si>
    <t>scottsutton@sevier.orgá</t>
  </si>
  <si>
    <t>Principal: Scott Sutton</t>
  </si>
  <si>
    <t>2851 Webb Creek RD</t>
  </si>
  <si>
    <t>(865) 453-8338</t>
  </si>
  <si>
    <t>(865) 453-7875</t>
  </si>
  <si>
    <t>Greenbrier Elementary</t>
  </si>
  <si>
    <t>brooke.callis@rcstn.net</t>
  </si>
  <si>
    <t>Principal: Brooke Callis</t>
  </si>
  <si>
    <t xml:space="preserve">2658  Hwy  41 South </t>
  </si>
  <si>
    <t>Greenbrier</t>
  </si>
  <si>
    <t>(615) 643-4529</t>
  </si>
  <si>
    <t>Greenbrier High School</t>
  </si>
  <si>
    <t>katie.osborne@rcstn.net</t>
  </si>
  <si>
    <t>Principal: Dr. Katie Osborne</t>
  </si>
  <si>
    <t>126  Cuniff  DR</t>
  </si>
  <si>
    <t>(615) 643-4526</t>
  </si>
  <si>
    <t>Greenbrier Middle School</t>
  </si>
  <si>
    <t>kathy.carroll@rcstn.net</t>
  </si>
  <si>
    <t>Principal: Kathy Carroll</t>
  </si>
  <si>
    <t xml:space="preserve">2450  Hwy  41 South </t>
  </si>
  <si>
    <t>(615) 643-7823</t>
  </si>
  <si>
    <t>Greeneville High School</t>
  </si>
  <si>
    <t>fraleyp@gcschools.net</t>
  </si>
  <si>
    <t>Principal: Patrick Fraley</t>
  </si>
  <si>
    <t>210  Tusculum  BLVD</t>
  </si>
  <si>
    <t>(423) 787-8030</t>
  </si>
  <si>
    <t>(423) 787-8028</t>
  </si>
  <si>
    <t>Greeneville Middle School</t>
  </si>
  <si>
    <t>evansj@gcschools.net</t>
  </si>
  <si>
    <t>Principal: Jack Evans</t>
  </si>
  <si>
    <t>433  E  Vann RD</t>
  </si>
  <si>
    <t>(423) 639-7841</t>
  </si>
  <si>
    <t>(423) 639-4112</t>
  </si>
  <si>
    <t>Greeneville/Greene Co Center For Technology</t>
  </si>
  <si>
    <t>wellsr@gcschools.net</t>
  </si>
  <si>
    <t>Principal: Mr. Randy Wells</t>
  </si>
  <si>
    <t>1121  Hal  Henard RD</t>
  </si>
  <si>
    <t>Greenville</t>
  </si>
  <si>
    <t>(423) 639-0171</t>
  </si>
  <si>
    <t>(423) 639-0176</t>
  </si>
  <si>
    <t>Greenfield School</t>
  </si>
  <si>
    <t>don.mccurley@wcsk12tn.net</t>
  </si>
  <si>
    <t>Principal: Don McCurley</t>
  </si>
  <si>
    <t>319 West Main ST</t>
  </si>
  <si>
    <t>Greenfield</t>
  </si>
  <si>
    <t>(731) 235-3424</t>
  </si>
  <si>
    <t>(731) 235-3480</t>
  </si>
  <si>
    <t>P4,K,1,2,3,4,5,6,7,8,9,10,11,12</t>
  </si>
  <si>
    <t>Gresham Middle School</t>
  </si>
  <si>
    <t>donna.parker@knoxschools.org</t>
  </si>
  <si>
    <t>Principal: Donna Parker</t>
  </si>
  <si>
    <t>500  Gresham  RD</t>
  </si>
  <si>
    <t>(865) 689-1430</t>
  </si>
  <si>
    <t>(865) 689-7437</t>
  </si>
  <si>
    <t>SEQUATCHIE COUNTY</t>
  </si>
  <si>
    <t>Griffith Elementary</t>
  </si>
  <si>
    <t>wchilders@sequatchie.k12.tn.us</t>
  </si>
  <si>
    <t>Principal: Dr. William Childers</t>
  </si>
  <si>
    <t>173 Jones DR</t>
  </si>
  <si>
    <t>Dunlap</t>
  </si>
  <si>
    <t>(423) 949-2105</t>
  </si>
  <si>
    <t>(423) 949-6872</t>
  </si>
  <si>
    <t>Grundy Academy</t>
  </si>
  <si>
    <t>afloyd@grundyk12.com</t>
  </si>
  <si>
    <t>Principal: Adam Floyd</t>
  </si>
  <si>
    <t>276 3rd ST</t>
  </si>
  <si>
    <t>Tracy City</t>
  </si>
  <si>
    <t>Grundy County High School</t>
  </si>
  <si>
    <t>dhelton@grundyk12.com</t>
  </si>
  <si>
    <t>Principal: Deidre Helton</t>
  </si>
  <si>
    <t xml:space="preserve">24970 SR 108 </t>
  </si>
  <si>
    <t>(931) 692-5400</t>
  </si>
  <si>
    <t>(931) 692-5403</t>
  </si>
  <si>
    <t>Guild Elementary</t>
  </si>
  <si>
    <t>mel.sawyers@sumnerschools.org</t>
  </si>
  <si>
    <t>Principal: Mel Sawyers</t>
  </si>
  <si>
    <t>1018 South Water ST</t>
  </si>
  <si>
    <t>(615) 452-5583</t>
  </si>
  <si>
    <t>(615) 451-6582</t>
  </si>
  <si>
    <t>H Maynard Middle School</t>
  </si>
  <si>
    <t>gregory.clay@ucps.org</t>
  </si>
  <si>
    <t>Principal: Greg Clay</t>
  </si>
  <si>
    <t>435 Main ST</t>
  </si>
  <si>
    <t>(865) 992-1030</t>
  </si>
  <si>
    <t>(865) 992-1060</t>
  </si>
  <si>
    <t>H. G. Hill Middle</t>
  </si>
  <si>
    <t>Carrie.Jones@mnps.org</t>
  </si>
  <si>
    <t>Principal: Dr. Carrie Jones</t>
  </si>
  <si>
    <t>150 Davidson RD</t>
  </si>
  <si>
    <t>(615) 353-2020</t>
  </si>
  <si>
    <t>H. Y. Livesay Middle School</t>
  </si>
  <si>
    <t>melissa.brock@claibornecsd.org</t>
  </si>
  <si>
    <t>Principal: Melissa Brock</t>
  </si>
  <si>
    <t xml:space="preserve">475 Hwy 63 </t>
  </si>
  <si>
    <t>(423) 869-4663</t>
  </si>
  <si>
    <t>(423) 869-8389</t>
  </si>
  <si>
    <t>Halls Elementary</t>
  </si>
  <si>
    <t>mitchell.cox@knoxschools.org</t>
  </si>
  <si>
    <t>Principal: Mitchell Cox</t>
  </si>
  <si>
    <t>7502  Andersonville  PIKE</t>
  </si>
  <si>
    <t>(865) 922-7445</t>
  </si>
  <si>
    <t>(865) 925-7409</t>
  </si>
  <si>
    <t>LAUDERDALE COUNTY</t>
  </si>
  <si>
    <t>Halls Elementary School</t>
  </si>
  <si>
    <t>acampbell@mail.lced.net</t>
  </si>
  <si>
    <t>Principal: Andy Campbell</t>
  </si>
  <si>
    <t>601  Carmen  ST</t>
  </si>
  <si>
    <t>Halls</t>
  </si>
  <si>
    <t>(731) 836-9651</t>
  </si>
  <si>
    <t>(731) 836-5573</t>
  </si>
  <si>
    <t>Halls High School</t>
  </si>
  <si>
    <t>mark.duff@knoxschools.org</t>
  </si>
  <si>
    <t>Principal: Mark Duff</t>
  </si>
  <si>
    <t>4321 East Emory RD</t>
  </si>
  <si>
    <t>(865) 922-7757</t>
  </si>
  <si>
    <t>(865) 925-7700</t>
  </si>
  <si>
    <t>skeefe@mail.lced.net</t>
  </si>
  <si>
    <t>Principal: Suzanne Keefe</t>
  </si>
  <si>
    <t>800 West  Tigrett ST</t>
  </si>
  <si>
    <t>(731) 836-9642</t>
  </si>
  <si>
    <t>Halls Junior High School</t>
  </si>
  <si>
    <t>mblackwood@mail.lced.net</t>
  </si>
  <si>
    <t>Principal: Mike Blackwood</t>
  </si>
  <si>
    <t>(731) 836-5579</t>
  </si>
  <si>
    <t>Halls Middle School</t>
  </si>
  <si>
    <t>jessica.strickland@knoxschools.org</t>
  </si>
  <si>
    <t>Principal: Jessica Strickland</t>
  </si>
  <si>
    <t>4317 East Emory RD</t>
  </si>
  <si>
    <t>(865) 922-7494</t>
  </si>
  <si>
    <t>(865) 925-7493</t>
  </si>
  <si>
    <t>Hamblen County Alternative School</t>
  </si>
  <si>
    <t>wittj@hcboe.net</t>
  </si>
  <si>
    <t>Principal: Richard Witt</t>
  </si>
  <si>
    <t>376 Snyder RD</t>
  </si>
  <si>
    <t>(423) 585-3785</t>
  </si>
  <si>
    <t>(423) 585-3786</t>
  </si>
  <si>
    <t>Hamilton County Collegiate High at Chattanooga State</t>
  </si>
  <si>
    <t>rich_sonja@HCDE.ORG</t>
  </si>
  <si>
    <t>Principal: Dr. Sonja Rich</t>
  </si>
  <si>
    <t>4501 Amnicola HWY</t>
  </si>
  <si>
    <t>(423) 697-3226</t>
  </si>
  <si>
    <t>(423) 697-4493</t>
  </si>
  <si>
    <t>Hamilton County High School</t>
  </si>
  <si>
    <t>kuehn_g@hcde.org</t>
  </si>
  <si>
    <t>Principal: Gary Kuehn</t>
  </si>
  <si>
    <t>9050  Career  LN</t>
  </si>
  <si>
    <t>(423) 344-1433</t>
  </si>
  <si>
    <t>(423) 344-1434</t>
  </si>
  <si>
    <t>Hamilton County Virtual School</t>
  </si>
  <si>
    <t>rich_sonja@hcde.org</t>
  </si>
  <si>
    <t>3074 Hickory Valley RD</t>
  </si>
  <si>
    <t>(423) 209-8804</t>
  </si>
  <si>
    <t>(423) 209-8801</t>
  </si>
  <si>
    <t>Hamilton Elementary</t>
  </si>
  <si>
    <t>ingramb@scsk12.org</t>
  </si>
  <si>
    <t>Principal: Brian Ingram</t>
  </si>
  <si>
    <t xml:space="preserve">1378 Ethlyn Ave </t>
  </si>
  <si>
    <t>(901) 416-7826</t>
  </si>
  <si>
    <t>(901) 416-7827</t>
  </si>
  <si>
    <t>Hamilton High</t>
  </si>
  <si>
    <t>bacchusjq1@scsk12.org</t>
  </si>
  <si>
    <t>Principal: James Bacchus</t>
  </si>
  <si>
    <t xml:space="preserve">1363 E Person Ave </t>
  </si>
  <si>
    <t>(901) 416-7838</t>
  </si>
  <si>
    <t>(901) 416-7829</t>
  </si>
  <si>
    <t>Hamilton Middle</t>
  </si>
  <si>
    <t>johnsonam2@scsk12.org</t>
  </si>
  <si>
    <t>Principal: Audrey Johnson</t>
  </si>
  <si>
    <t xml:space="preserve">1478 Wilson St </t>
  </si>
  <si>
    <t>(901) 416-7832</t>
  </si>
  <si>
    <t>(901) 416-3314</t>
  </si>
  <si>
    <t>Hampshire Unit School</t>
  </si>
  <si>
    <t>sbcathey@mauryk12.org</t>
  </si>
  <si>
    <t>Principal: Sonya Booker Cathey</t>
  </si>
  <si>
    <t>4235 Old State RD</t>
  </si>
  <si>
    <t>Hampshire</t>
  </si>
  <si>
    <t>(931) 285-2300</t>
  </si>
  <si>
    <t>(931) 285-2612</t>
  </si>
  <si>
    <t>Hampton Elementary</t>
  </si>
  <si>
    <t>brandoncarpenter@carterk12.net</t>
  </si>
  <si>
    <t>Principal: Brandon Carpenter</t>
  </si>
  <si>
    <t xml:space="preserve">408  Hwy  321 </t>
  </si>
  <si>
    <t>Hampton</t>
  </si>
  <si>
    <t>(423) 725-5220</t>
  </si>
  <si>
    <t>(423) 725-5221</t>
  </si>
  <si>
    <t>Hampton High School</t>
  </si>
  <si>
    <t>jeffbradley@carterk12.net</t>
  </si>
  <si>
    <t>Principal: Jeff Bradley</t>
  </si>
  <si>
    <t>766 1st ST</t>
  </si>
  <si>
    <t>(423) 725-5200</t>
  </si>
  <si>
    <t>(423) 725-5204</t>
  </si>
  <si>
    <t>HANCOCK COUNTY</t>
  </si>
  <si>
    <t>Hancock County Elementary</t>
  </si>
  <si>
    <t>Brian.Greene@hcsk12.com</t>
  </si>
  <si>
    <t>Principal: Brian Greene</t>
  </si>
  <si>
    <t>373 Newman's Ridge RD</t>
  </si>
  <si>
    <t>(423) 733-2534</t>
  </si>
  <si>
    <t>(423) 733-9820</t>
  </si>
  <si>
    <t>Hancock High School</t>
  </si>
  <si>
    <t>Mitch.Cantwell@hcsk12.com</t>
  </si>
  <si>
    <t>Principal: Mitch Cantwell</t>
  </si>
  <si>
    <t>2700 Main ST</t>
  </si>
  <si>
    <t>(423) 733-4611</t>
  </si>
  <si>
    <t>(423) 733-1427</t>
  </si>
  <si>
    <t>Happy Valley Elementary</t>
  </si>
  <si>
    <t>stephengarland@carterk12.net</t>
  </si>
  <si>
    <t>Principal: Stephan Garland</t>
  </si>
  <si>
    <t>1840  Milligan  HWY</t>
  </si>
  <si>
    <t>(423) 547-4028</t>
  </si>
  <si>
    <t>(423) 547-8323</t>
  </si>
  <si>
    <t>Happy Valley High School</t>
  </si>
  <si>
    <t>bernieyoung@carterk12.net</t>
  </si>
  <si>
    <t>Principal: Bernie Young</t>
  </si>
  <si>
    <t>121  Warpath  LN</t>
  </si>
  <si>
    <t>(423) 547-4094</t>
  </si>
  <si>
    <t>(423) 547-4083</t>
  </si>
  <si>
    <t>Happy Valley Middle School</t>
  </si>
  <si>
    <t>katherinehyder@carterk12.net</t>
  </si>
  <si>
    <t>Principal: Katherine Hyder</t>
  </si>
  <si>
    <t>163  Warpath  LN</t>
  </si>
  <si>
    <t>(423) 547-4070</t>
  </si>
  <si>
    <t>(423) 547-8352</t>
  </si>
  <si>
    <t>Hardin County High School</t>
  </si>
  <si>
    <t>william.mcadams@hctnschools.com</t>
  </si>
  <si>
    <t>Principal: William McAdams</t>
  </si>
  <si>
    <t>909 South Pickwick RD</t>
  </si>
  <si>
    <t>(731) 925-3976</t>
  </si>
  <si>
    <t>(731) 925-7407</t>
  </si>
  <si>
    <t>Hardin County Middle School</t>
  </si>
  <si>
    <t>duane.eliff@hctnschools.com</t>
  </si>
  <si>
    <t>Principal: Dr. Duane Eliff</t>
  </si>
  <si>
    <t>299  Lacefield  DR</t>
  </si>
  <si>
    <t>(731) 925-9037</t>
  </si>
  <si>
    <t>(731) 925-0253</t>
  </si>
  <si>
    <t>Hardin Valley Academy</t>
  </si>
  <si>
    <t>Sallee.Reynolds@knoxschools.org</t>
  </si>
  <si>
    <t>Principal: Sallee Reynolds</t>
  </si>
  <si>
    <t>11345 Hardin Valley RD</t>
  </si>
  <si>
    <t>(865) 690-9690</t>
  </si>
  <si>
    <t>(865) 690-9260</t>
  </si>
  <si>
    <t>Hardin Valley Elementary</t>
  </si>
  <si>
    <t>sunny.poe@knoxschools.org</t>
  </si>
  <si>
    <t>Principal: Sunny Poe</t>
  </si>
  <si>
    <t>11445 Hardin Valley RD</t>
  </si>
  <si>
    <t>(865) 470-2088</t>
  </si>
  <si>
    <t>(865) 560-1480</t>
  </si>
  <si>
    <t>Hardin Valley Middle School</t>
  </si>
  <si>
    <t>cory.smith@knoxschools.org</t>
  </si>
  <si>
    <t>Principal: Cory Smith</t>
  </si>
  <si>
    <t xml:space="preserve">2280 Steele </t>
  </si>
  <si>
    <t>Hardy Elementary School</t>
  </si>
  <si>
    <t>Bambrey_Robin@hcde.org</t>
  </si>
  <si>
    <t>Principal: Robin Bambrey</t>
  </si>
  <si>
    <t>2100 Glass ST</t>
  </si>
  <si>
    <t>(423) 493-0300</t>
  </si>
  <si>
    <t>(423) 493-0302</t>
  </si>
  <si>
    <t>Harold B. Williams Elementary School</t>
  </si>
  <si>
    <t>jeff.witt@sumnerschools.org</t>
  </si>
  <si>
    <t>Principal: Jeff Wiit</t>
  </si>
  <si>
    <t>115 South Palmer Chapel RD</t>
  </si>
  <si>
    <t>White House</t>
  </si>
  <si>
    <t>(615) 672-6432</t>
  </si>
  <si>
    <t>(615) 672-0996</t>
  </si>
  <si>
    <t>Harold McCormick Elementary</t>
  </si>
  <si>
    <t>tom.hopson@ecschools.net</t>
  </si>
  <si>
    <t>Principal: Tom Hopson</t>
  </si>
  <si>
    <t>226 Cedar AVE</t>
  </si>
  <si>
    <t>(423) 547-8020</t>
  </si>
  <si>
    <t>(423) 547-8120</t>
  </si>
  <si>
    <t>Harpeth High School</t>
  </si>
  <si>
    <t>Lee.Rector@ccstn.org</t>
  </si>
  <si>
    <t>Principal: Lee Rector</t>
  </si>
  <si>
    <t xml:space="preserve">170  E  Kingston Springs </t>
  </si>
  <si>
    <t>Kingston Springs</t>
  </si>
  <si>
    <t>(615) 952-2811</t>
  </si>
  <si>
    <t>Harpeth Middle School</t>
  </si>
  <si>
    <t>Ryan.Philipp@ccstn.org</t>
  </si>
  <si>
    <t>Principal: Ryan Philipp</t>
  </si>
  <si>
    <t>170  Harpeth  View TRL</t>
  </si>
  <si>
    <t>(615) 952-2293</t>
  </si>
  <si>
    <t>Harpeth Valley Elementary</t>
  </si>
  <si>
    <t>ann-marie.gleason@mnps.org</t>
  </si>
  <si>
    <t>Principal: Dr. Ann-Marie Gleason</t>
  </si>
  <si>
    <t>7840 Learning LN</t>
  </si>
  <si>
    <t>(615) 662-3015</t>
  </si>
  <si>
    <t>Harriman High School</t>
  </si>
  <si>
    <t>scalahan@roaneschools.com</t>
  </si>
  <si>
    <t>Principal: Scott Calahan</t>
  </si>
  <si>
    <t>920 North Roane ST</t>
  </si>
  <si>
    <t>(865) 882-1821</t>
  </si>
  <si>
    <t>(865) 882-6479</t>
  </si>
  <si>
    <t>Harriman Middle School</t>
  </si>
  <si>
    <t>lnsmith@roaneschools.com</t>
  </si>
  <si>
    <t>Principal: Leslie Smith</t>
  </si>
  <si>
    <t>1025 Cumberland ST</t>
  </si>
  <si>
    <t>(865) 882-1727</t>
  </si>
  <si>
    <t>(865) 882-6285</t>
  </si>
  <si>
    <t>Harris Middle School</t>
  </si>
  <si>
    <t>watsonn@bedfordk12tn.net</t>
  </si>
  <si>
    <t>Principal: Neil Watson</t>
  </si>
  <si>
    <t>570 Eagle BLVD</t>
  </si>
  <si>
    <t>(931) 684-5195</t>
  </si>
  <si>
    <t>Harris-Hillman Special Education</t>
  </si>
  <si>
    <t>Gerry.Altieri@mnps.org</t>
  </si>
  <si>
    <t>Principal: Gerry Altieri</t>
  </si>
  <si>
    <t xml:space="preserve">1706 26th Avenue, South </t>
  </si>
  <si>
    <t>(615) 298-8085</t>
  </si>
  <si>
    <t>Harrison Elementary</t>
  </si>
  <si>
    <t>Jung_wendy@hcde.org</t>
  </si>
  <si>
    <t>Principal: Wendy Jung</t>
  </si>
  <si>
    <t xml:space="preserve">5637  Highway  58 North </t>
  </si>
  <si>
    <t>(423) 344-1428</t>
  </si>
  <si>
    <t>(423) 344-1430</t>
  </si>
  <si>
    <t>Hattie Cotton Elementary</t>
  </si>
  <si>
    <t>Jocelyn.adams@mnps.org</t>
  </si>
  <si>
    <t>Principal: Mrs. Jocelyn Adams</t>
  </si>
  <si>
    <t>1033 West Greenwood AVE</t>
  </si>
  <si>
    <t>(615) 262-6981</t>
  </si>
  <si>
    <t>Havenview Middle</t>
  </si>
  <si>
    <t>youngdd@scsk12.org</t>
  </si>
  <si>
    <t>Principal: Darla Young</t>
  </si>
  <si>
    <t xml:space="preserve">1481 Hester Rd </t>
  </si>
  <si>
    <t>(901) 416-3092</t>
  </si>
  <si>
    <t>(901) 416-3093</t>
  </si>
  <si>
    <t>Hawkins Elementary</t>
  </si>
  <si>
    <t>barry.bellamy@HCK12.NET</t>
  </si>
  <si>
    <t>Principal: Barry Bellamy</t>
  </si>
  <si>
    <t>1121 E  Main ST</t>
  </si>
  <si>
    <t>(423) 272-2632</t>
  </si>
  <si>
    <t>(423) 272-9066</t>
  </si>
  <si>
    <t>Hawkins Mill Elementary</t>
  </si>
  <si>
    <t>wilsonc3@scsk12.org</t>
  </si>
  <si>
    <t>Principal: Claude Wilson</t>
  </si>
  <si>
    <t xml:space="preserve">4295 Mountain Terrace St </t>
  </si>
  <si>
    <t>(901) 416-3944</t>
  </si>
  <si>
    <t>(901) 416-3948</t>
  </si>
  <si>
    <t>Haynes Middle</t>
  </si>
  <si>
    <t>Robin.Allen@mnps.org</t>
  </si>
  <si>
    <t>Principal: Dr. Robin Allen</t>
  </si>
  <si>
    <t>510 West Trinity LN</t>
  </si>
  <si>
    <t>(615) 262-6688</t>
  </si>
  <si>
    <t>Haynesfield Elementary</t>
  </si>
  <si>
    <t>walkr@btcs.org</t>
  </si>
  <si>
    <t>Principal: Dr Rachel Walk</t>
  </si>
  <si>
    <t>201  Bluff  City HWY</t>
  </si>
  <si>
    <t>(423) 652-9292</t>
  </si>
  <si>
    <t>(423) 652-9214</t>
  </si>
  <si>
    <t>Haywood Elementary</t>
  </si>
  <si>
    <t>Megan.Galloway@mnps.org</t>
  </si>
  <si>
    <t>Principal: Megan Galloway</t>
  </si>
  <si>
    <t>3790  Turley  DR</t>
  </si>
  <si>
    <t>(615) 333-5118</t>
  </si>
  <si>
    <t>anna.roberts@hcsk12.net</t>
  </si>
  <si>
    <t>Principal: Anna Roberts</t>
  </si>
  <si>
    <t>313 N  Grand AVE</t>
  </si>
  <si>
    <t>(731) 772-0732</t>
  </si>
  <si>
    <t>(731) 772-1995</t>
  </si>
  <si>
    <t>1,2,3</t>
  </si>
  <si>
    <t>Haywood High School</t>
  </si>
  <si>
    <t>latonya.jackson@hcsk12.net</t>
  </si>
  <si>
    <t>Principal: Latonya Jackson</t>
  </si>
  <si>
    <t xml:space="preserve">1175  E  College </t>
  </si>
  <si>
    <t>(731) 772-1845</t>
  </si>
  <si>
    <t>Haywood Middle School</t>
  </si>
  <si>
    <t>michelle.tillman@hcsk12.net</t>
  </si>
  <si>
    <t>Principal: Michelle Tillman</t>
  </si>
  <si>
    <t xml:space="preserve">1201  Haralson  </t>
  </si>
  <si>
    <t>(731) 772-3265</t>
  </si>
  <si>
    <t>(731) 772-3352</t>
  </si>
  <si>
    <t>Hazelwood Elementary</t>
  </si>
  <si>
    <t>cynthia.kerr@cmcss.net</t>
  </si>
  <si>
    <t>Principal: Cynthia Kerr</t>
  </si>
  <si>
    <t>2623 Tiny Town RD</t>
  </si>
  <si>
    <t>(931) 553-2075</t>
  </si>
  <si>
    <t>Head Middle</t>
  </si>
  <si>
    <t>tonja.williams@mnps.org</t>
  </si>
  <si>
    <t>Principal: Dr. Tonja Williams</t>
  </si>
  <si>
    <t>1830 Jo Johnston AVE</t>
  </si>
  <si>
    <t>(615) 329-8160</t>
  </si>
  <si>
    <t>Hendersonville High School</t>
  </si>
  <si>
    <t>bob.cotter@sumnerschools.org</t>
  </si>
  <si>
    <t>Principal: Bob Cotter</t>
  </si>
  <si>
    <t>123  Cherokee  RD</t>
  </si>
  <si>
    <t>(615) 824-6162</t>
  </si>
  <si>
    <t>Henry C. Maxwell Elementary</t>
  </si>
  <si>
    <t>Bernice.Russell@mnps.org</t>
  </si>
  <si>
    <t>Principal: Dr. Bernice Russell</t>
  </si>
  <si>
    <t>5535 Blue Hole RD</t>
  </si>
  <si>
    <t>(615) 333-7180</t>
  </si>
  <si>
    <t>Henry Co High School</t>
  </si>
  <si>
    <t>webbm@henryk12.net</t>
  </si>
  <si>
    <t>Principal: Michele Webb</t>
  </si>
  <si>
    <t>315 South Wilson ST</t>
  </si>
  <si>
    <t>(731) 642-5232</t>
  </si>
  <si>
    <t>(731) 642-5240</t>
  </si>
  <si>
    <t>Henry Elementary</t>
  </si>
  <si>
    <t>kibblerd@henryk12.net</t>
  </si>
  <si>
    <t>Principal: David Kibbler</t>
  </si>
  <si>
    <t>937 Pioneer RD</t>
  </si>
  <si>
    <t>Henry</t>
  </si>
  <si>
    <t>(731) 243-7114</t>
  </si>
  <si>
    <t>(731) 243-2951</t>
  </si>
  <si>
    <t>Heritage Elementary</t>
  </si>
  <si>
    <t>shannonr@wcs.edu</t>
  </si>
  <si>
    <t>Principal: Mrs. Shannon Robertson</t>
  </si>
  <si>
    <t>4801  Columbia  PIKE</t>
  </si>
  <si>
    <t>(615) 472-4520</t>
  </si>
  <si>
    <t>(615) 472-4531</t>
  </si>
  <si>
    <t>N,PK,K,1,2,3,4,5</t>
  </si>
  <si>
    <t>Heritage High School</t>
  </si>
  <si>
    <t>Jake.Jones@blountk12.org</t>
  </si>
  <si>
    <t>Principal: Jake Jones</t>
  </si>
  <si>
    <t xml:space="preserve">3741  E  Lamar Alex Pkwy </t>
  </si>
  <si>
    <t>(865) 984-8110</t>
  </si>
  <si>
    <t>(865) 984-0147</t>
  </si>
  <si>
    <t>Heritage Middle School</t>
  </si>
  <si>
    <t>Dana.finch@wcs.edu</t>
  </si>
  <si>
    <t>Principal: Dr. Dana Finch</t>
  </si>
  <si>
    <t>4803 Columbia PIKE</t>
  </si>
  <si>
    <t>(615) 472-4540</t>
  </si>
  <si>
    <t>(615) 472-4553</t>
  </si>
  <si>
    <t>Steve.Moser@blountk12.org</t>
  </si>
  <si>
    <t>Principal: Dr. Steve Moser</t>
  </si>
  <si>
    <t xml:space="preserve">3737  E  Lamar Alex Pkwy </t>
  </si>
  <si>
    <t>(865) 980-1300</t>
  </si>
  <si>
    <t>(865) 980-1281</t>
  </si>
  <si>
    <t>Hermitage Elementary</t>
  </si>
  <si>
    <t>Matthew.Owensby@mnps.org</t>
  </si>
  <si>
    <t>Principal: Matthew Owensby</t>
  </si>
  <si>
    <t>3800  Plantation  DR</t>
  </si>
  <si>
    <t>(615) 885-8838</t>
  </si>
  <si>
    <t>Hermitage Springs Elementary School</t>
  </si>
  <si>
    <t>dentonj@clayedu.com</t>
  </si>
  <si>
    <t>Principal: John Denton</t>
  </si>
  <si>
    <t>17580 Clay County HWY</t>
  </si>
  <si>
    <t>Red Boiling Springs</t>
  </si>
  <si>
    <t>(615) 699-2414</t>
  </si>
  <si>
    <t>(615) 699-2410</t>
  </si>
  <si>
    <t>Hickerson Elementary</t>
  </si>
  <si>
    <t>andersonj@k12coffee.net</t>
  </si>
  <si>
    <t>Principal: Jimmy Anderson</t>
  </si>
  <si>
    <t>5017 Old Manchester HWY</t>
  </si>
  <si>
    <t>(931) 455-9576</t>
  </si>
  <si>
    <t>Hickman Co Middle School</t>
  </si>
  <si>
    <t>tina.thigpen@hickmank12.org</t>
  </si>
  <si>
    <t>Principal: Tina Thigpen</t>
  </si>
  <si>
    <t>1639  Bulldog  BLVD</t>
  </si>
  <si>
    <t>(931) 729-4234</t>
  </si>
  <si>
    <t>Hickman Co Sr High School</t>
  </si>
  <si>
    <t>mark.bentley@hickmank12.org</t>
  </si>
  <si>
    <t>Principal: Mark Bentley</t>
  </si>
  <si>
    <t>1645  Bulldog  BLVD</t>
  </si>
  <si>
    <t>(931) 729-2616</t>
  </si>
  <si>
    <t>Hickman Elementary</t>
  </si>
  <si>
    <t>Kimberly.fowler@mnps.org</t>
  </si>
  <si>
    <t>Principal: Dr. Kimberly Fowler</t>
  </si>
  <si>
    <t>112 Stewarts Ferry PIKE</t>
  </si>
  <si>
    <t>(615) 884-4020</t>
  </si>
  <si>
    <t>Hickory Creek School</t>
  </si>
  <si>
    <t>mansfieldm@warrenschools.com</t>
  </si>
  <si>
    <t>Principal: Mike Mansfield</t>
  </si>
  <si>
    <t>270  Pioneer  LN</t>
  </si>
  <si>
    <t>(931) 668-5100</t>
  </si>
  <si>
    <t>(931) 668-7260</t>
  </si>
  <si>
    <t>Hickory Ridge Elementary</t>
  </si>
  <si>
    <t>gordonj@scsk12.org</t>
  </si>
  <si>
    <t>Principal: James Gordon</t>
  </si>
  <si>
    <t>3890 Hickory Hill RD</t>
  </si>
  <si>
    <t>(901) 416-1195</t>
  </si>
  <si>
    <t>(901) 416-1474</t>
  </si>
  <si>
    <t>Hickory Ridge Middle</t>
  </si>
  <si>
    <t>SmithCT1@scsk12.org</t>
  </si>
  <si>
    <t>Principal: Cedric Smith</t>
  </si>
  <si>
    <t>3920 Ridgeway RD</t>
  </si>
  <si>
    <t>(901) 416-9337</t>
  </si>
  <si>
    <t>(901) 416-9210</t>
  </si>
  <si>
    <t>Highland Elementary</t>
  </si>
  <si>
    <t>newlands@gcschools.net</t>
  </si>
  <si>
    <t>Principal: Sheila Newland</t>
  </si>
  <si>
    <t xml:space="preserve">208 N  Highland </t>
  </si>
  <si>
    <t>(423) 638-3341</t>
  </si>
  <si>
    <t>(423) 638-1780</t>
  </si>
  <si>
    <t>Highland Oaks Elementary</t>
  </si>
  <si>
    <t>jamesms@scsk12.org</t>
  </si>
  <si>
    <t>Principal: Marchera James</t>
  </si>
  <si>
    <t xml:space="preserve">5252 Annandale Rd </t>
  </si>
  <si>
    <t>(901) 756-2343</t>
  </si>
  <si>
    <t>PK,2,3,4,5</t>
  </si>
  <si>
    <t>Highland Oaks Middle</t>
  </si>
  <si>
    <t>batesmo@scsk12.org</t>
  </si>
  <si>
    <t>Principal: Mrs. Monica Bates</t>
  </si>
  <si>
    <t>5600 Meadowbriar TRL</t>
  </si>
  <si>
    <t>(901) 416-0340</t>
  </si>
  <si>
    <t>Highland Park Elementary</t>
  </si>
  <si>
    <t>myersk1@mauryk12.org</t>
  </si>
  <si>
    <t>Principal: Kelly Meyers</t>
  </si>
  <si>
    <t>1606  Highland  AVE</t>
  </si>
  <si>
    <t>(931) 388-7325</t>
  </si>
  <si>
    <t>(931) 380-4682</t>
  </si>
  <si>
    <t>winsork@loudoncounty.org</t>
  </si>
  <si>
    <t>Principal: Kathy Winsor</t>
  </si>
  <si>
    <t xml:space="preserve">4404 Hwy  11 E </t>
  </si>
  <si>
    <t>(865) 986-2241</t>
  </si>
  <si>
    <t>(865) 988-7495</t>
  </si>
  <si>
    <t>Highland Rim School</t>
  </si>
  <si>
    <t>bowens@lcdoe.org</t>
  </si>
  <si>
    <t>Principal: Billy Owens</t>
  </si>
  <si>
    <t>111  Highland  Rim RD</t>
  </si>
  <si>
    <t>(931) 433-4197</t>
  </si>
  <si>
    <t>Hilham Elementary</t>
  </si>
  <si>
    <t>kimdillon@overtoncountyschools.net</t>
  </si>
  <si>
    <t>Principal: Kim Dillon</t>
  </si>
  <si>
    <t>2305  Hilham  HWY</t>
  </si>
  <si>
    <t>Hilham</t>
  </si>
  <si>
    <t>(931) 823-6816</t>
  </si>
  <si>
    <t>(931) 823-5203</t>
  </si>
  <si>
    <t>Hillcrest Elementary</t>
  </si>
  <si>
    <t>Maston_vonetta@hcde.org</t>
  </si>
  <si>
    <t>Principal: Vonetta Maston</t>
  </si>
  <si>
    <t>4302 Bonny Oaks DR</t>
  </si>
  <si>
    <t>(423) 855-2602</t>
  </si>
  <si>
    <t>(423) 855-2604</t>
  </si>
  <si>
    <t>progers@ocboe.com</t>
  </si>
  <si>
    <t>Principal: Patresa Rogers</t>
  </si>
  <si>
    <t>605 South Main ST</t>
  </si>
  <si>
    <t>Troy</t>
  </si>
  <si>
    <t>(731) 536-4222</t>
  </si>
  <si>
    <t>(731) 536-4609</t>
  </si>
  <si>
    <t>davisp@hcboe.net</t>
  </si>
  <si>
    <t>Principal: Paula Davis</t>
  </si>
  <si>
    <t>407 S  Liberty Hill RD</t>
  </si>
  <si>
    <t>(423) 586-7472</t>
  </si>
  <si>
    <t>(423) 585-3750</t>
  </si>
  <si>
    <t>Hillcrest High School</t>
  </si>
  <si>
    <t>cristina.austin@greendot.org</t>
  </si>
  <si>
    <t>Principal: Christina Austin</t>
  </si>
  <si>
    <t>4184 Graceland DR</t>
  </si>
  <si>
    <t>(901) 730-4098</t>
  </si>
  <si>
    <t>Hillsboro Elementary</t>
  </si>
  <si>
    <t>harrisa@k12coffee.net</t>
  </si>
  <si>
    <t>Principal: Angela Harris</t>
  </si>
  <si>
    <t>284  Winchester  HWY</t>
  </si>
  <si>
    <t>Hillsboro</t>
  </si>
  <si>
    <t>(931) 596-2775</t>
  </si>
  <si>
    <t>Hillsboro Elementary/ Middle School</t>
  </si>
  <si>
    <t>aliciaj@wcs.edu</t>
  </si>
  <si>
    <t>Principal: Alicia Justice</t>
  </si>
  <si>
    <t>5412  Pinewood  RD</t>
  </si>
  <si>
    <t>(615) 472-4560</t>
  </si>
  <si>
    <t>(615) 472-4572</t>
  </si>
  <si>
    <t>N,PK,K,1,2,3,4,5,6,7,8</t>
  </si>
  <si>
    <t>Hillsboro High</t>
  </si>
  <si>
    <t>Andrew.Pelham@mnps.org</t>
  </si>
  <si>
    <t>Principal: Shuler Pelham</t>
  </si>
  <si>
    <t>3812 Hillsboro PIKE</t>
  </si>
  <si>
    <t>(615) 298-8400</t>
  </si>
  <si>
    <t>Hillwood High</t>
  </si>
  <si>
    <t>Stephen.Sheaffer@mnps.org</t>
  </si>
  <si>
    <t>Principal: Dr. Stephen Sheaffer</t>
  </si>
  <si>
    <t>400  Davidson  RD</t>
  </si>
  <si>
    <t>(615) 353-2025</t>
  </si>
  <si>
    <t>Hixson Elementary</t>
  </si>
  <si>
    <t>Greene_Ursula@hcde.org</t>
  </si>
  <si>
    <t>Principal: Ursula Greene</t>
  </si>
  <si>
    <t xml:space="preserve">5950  Winding  Ln </t>
  </si>
  <si>
    <t>(423) 870-0621</t>
  </si>
  <si>
    <t>(423) 870-0628</t>
  </si>
  <si>
    <t>Hixson High School</t>
  </si>
  <si>
    <t>sims_l@hcde.org</t>
  </si>
  <si>
    <t>Principal: Lee Sims</t>
  </si>
  <si>
    <t>5705 Middle  Valley RD</t>
  </si>
  <si>
    <t>(423) 847-4800</t>
  </si>
  <si>
    <t>(423) 847-4801</t>
  </si>
  <si>
    <t>Hixson Middle School</t>
  </si>
  <si>
    <t>rogers_leangela@hcde.org</t>
  </si>
  <si>
    <t>Principal: LeAngela Rogers</t>
  </si>
  <si>
    <t>5681 Old Hixson PIKE</t>
  </si>
  <si>
    <t>(423) 870-0600</t>
  </si>
  <si>
    <t>(423) 870-0623</t>
  </si>
  <si>
    <t>Hobgood Elementary</t>
  </si>
  <si>
    <t>tammy.garrett@cityschools.net</t>
  </si>
  <si>
    <t>Principal: Tammy Garrett</t>
  </si>
  <si>
    <t>307  Baird  LN</t>
  </si>
  <si>
    <t>(615) 895-2744</t>
  </si>
  <si>
    <t>(615) 896-3627</t>
  </si>
  <si>
    <t>Holice Powell Elementary</t>
  </si>
  <si>
    <t>aseratt@dyercs.net</t>
  </si>
  <si>
    <t>Principal: Alice Seratt</t>
  </si>
  <si>
    <t xml:space="preserve">988 Highway 210 South </t>
  </si>
  <si>
    <t>(731) 285-1994</t>
  </si>
  <si>
    <t>(731) 285-9108</t>
  </si>
  <si>
    <t>Holladay Elementary</t>
  </si>
  <si>
    <t>marty.arnold@bcos.org</t>
  </si>
  <si>
    <t>Principal: Marty Arnold</t>
  </si>
  <si>
    <t>148  Stokes  RD</t>
  </si>
  <si>
    <t>Holladay</t>
  </si>
  <si>
    <t>(731) 584-6874</t>
  </si>
  <si>
    <t>(731) 584-0984</t>
  </si>
  <si>
    <t>K,1,2,3,4,5,6,7,8,9</t>
  </si>
  <si>
    <t>Hollis F. Price Middle College</t>
  </si>
  <si>
    <t>Barnessl@scsk12.org</t>
  </si>
  <si>
    <t>Principal: Sandra Barnes</t>
  </si>
  <si>
    <t xml:space="preserve">807 Walker Ave </t>
  </si>
  <si>
    <t>(901) 435-1765</t>
  </si>
  <si>
    <t>Holloway High School</t>
  </si>
  <si>
    <t>draytons@rcschools.net</t>
  </si>
  <si>
    <t>Principal: Sumatra Drayton</t>
  </si>
  <si>
    <t>619 South  Highland AVE</t>
  </si>
  <si>
    <t>(615) 890-6004</t>
  </si>
  <si>
    <t>(615) 904-7508</t>
  </si>
  <si>
    <t>Holmes Road Elementary</t>
  </si>
  <si>
    <t>foxdm@scsk12.org</t>
  </si>
  <si>
    <t>Principal: Debra Fox</t>
  </si>
  <si>
    <t xml:space="preserve">1083 E Holmes Rd </t>
  </si>
  <si>
    <t>(901) 416-6469</t>
  </si>
  <si>
    <t>(901) 416-2469</t>
  </si>
  <si>
    <t>Holston Elementary</t>
  </si>
  <si>
    <t>Lesley.fleenor@sullivank12.net</t>
  </si>
  <si>
    <t>Principal: Lesley Fleenor</t>
  </si>
  <si>
    <t xml:space="preserve">2348  Hwy  75 </t>
  </si>
  <si>
    <t>(423) 354-1550</t>
  </si>
  <si>
    <t>(423) 354-1555</t>
  </si>
  <si>
    <t>Holston Middle School</t>
  </si>
  <si>
    <t>katheryn.lutton@knoxschools.org</t>
  </si>
  <si>
    <t>Principal: Kathryn Lutton</t>
  </si>
  <si>
    <t>600 Chilhowee DR</t>
  </si>
  <si>
    <t>(865) 594-1300</t>
  </si>
  <si>
    <t>(865) 594-4429</t>
  </si>
  <si>
    <t>jonathan.fields@sullivank12.net</t>
  </si>
  <si>
    <t>Principal: Jonathan Fields</t>
  </si>
  <si>
    <t>(423) 354-1500</t>
  </si>
  <si>
    <t>(423) 354-1505</t>
  </si>
  <si>
    <t>Holston Valley Middle School</t>
  </si>
  <si>
    <t>kim.harvey@sullivank12.net</t>
  </si>
  <si>
    <t>Principal: Kim Harvey</t>
  </si>
  <si>
    <t>1717  Bristol  Caverns HWY</t>
  </si>
  <si>
    <t>(423) 354-1880</t>
  </si>
  <si>
    <t>(423) 354-1891</t>
  </si>
  <si>
    <t>Holston View Elementary</t>
  </si>
  <si>
    <t>colemank@btcs.org</t>
  </si>
  <si>
    <t>Principal: Dr. Kristie Coleman</t>
  </si>
  <si>
    <t>1840  King  College RD</t>
  </si>
  <si>
    <t>(423) 652-9470</t>
  </si>
  <si>
    <t>(423) 652-9472</t>
  </si>
  <si>
    <t>N,P4,K,1,2,3,4,5,6</t>
  </si>
  <si>
    <t>Homer Pittard Campus School</t>
  </si>
  <si>
    <t>kings@rcschools.net</t>
  </si>
  <si>
    <t>Principal: Dr. Sherry King</t>
  </si>
  <si>
    <t>923 E. Lytle ST</t>
  </si>
  <si>
    <t>MTSU Box 4</t>
  </si>
  <si>
    <t>(615) 895-1030</t>
  </si>
  <si>
    <t>(615) 904-7502</t>
  </si>
  <si>
    <t>Homestead Elementary School</t>
  </si>
  <si>
    <t>ccook@ccschools.k12tn.net</t>
  </si>
  <si>
    <t>Principal: Candace Cook</t>
  </si>
  <si>
    <t xml:space="preserve">3889 Highway 127 South </t>
  </si>
  <si>
    <t>(931) 456-8344</t>
  </si>
  <si>
    <t>(931) 456-8342</t>
  </si>
  <si>
    <t>Hopewell Elementary School</t>
  </si>
  <si>
    <t>Ekaylor@bradleyschools.org</t>
  </si>
  <si>
    <t>Principal: Elizabeth Kaylor</t>
  </si>
  <si>
    <t xml:space="preserve">5350 Freewill  Road NW </t>
  </si>
  <si>
    <t>(423) 478-8802</t>
  </si>
  <si>
    <t>(423) 478-8804</t>
  </si>
  <si>
    <t>Hornsby Elementary</t>
  </si>
  <si>
    <t>kesslert@hardemancountyschools.org</t>
  </si>
  <si>
    <t>Principal: Ted Kessler</t>
  </si>
  <si>
    <t>50 Church ST</t>
  </si>
  <si>
    <t>Hornsby</t>
  </si>
  <si>
    <t>(731) 658-5707</t>
  </si>
  <si>
    <t>Houston Co Adult High School</t>
  </si>
  <si>
    <t>mcdonoughl5@houstonk12tn.net</t>
  </si>
  <si>
    <t>Principal: Linda McDonough</t>
  </si>
  <si>
    <t xml:space="preserve">2500 State Route 149 </t>
  </si>
  <si>
    <t>(931) 289-5525</t>
  </si>
  <si>
    <t>Houston Co High School</t>
  </si>
  <si>
    <t>mbass1@houstonk12tn.net</t>
  </si>
  <si>
    <t>Principal: Michael Bass</t>
  </si>
  <si>
    <t>(931) 289-4447</t>
  </si>
  <si>
    <t>Houston Co Middle School</t>
  </si>
  <si>
    <t>agray2@houstonk12tn.net</t>
  </si>
  <si>
    <t>Principal: Anita Gray</t>
  </si>
  <si>
    <t xml:space="preserve">3460 West Main </t>
  </si>
  <si>
    <t>(931) 289-5591</t>
  </si>
  <si>
    <t>Houston High School</t>
  </si>
  <si>
    <t>john.taylor@gmsdk12.org</t>
  </si>
  <si>
    <t>Principal: John Taylor</t>
  </si>
  <si>
    <t>9755 Wolf River BLVD</t>
  </si>
  <si>
    <t>(901) 756-2370</t>
  </si>
  <si>
    <t>(901) 756-2377</t>
  </si>
  <si>
    <t>Houston Middle School</t>
  </si>
  <si>
    <t>liz.dias@gmsdk12.org</t>
  </si>
  <si>
    <t>Principal: Liz Dias</t>
  </si>
  <si>
    <t>9400 Wolf River BLVD</t>
  </si>
  <si>
    <t>(901) 756-2366</t>
  </si>
  <si>
    <t>(901) 756-2346</t>
  </si>
  <si>
    <t>Howard Elementary</t>
  </si>
  <si>
    <t>cindy.swafford@sumnerschools.org</t>
  </si>
  <si>
    <t>Principal: Cindy Swafford</t>
  </si>
  <si>
    <t>805 Long Hollow PIKE</t>
  </si>
  <si>
    <t>(615) 452-3025</t>
  </si>
  <si>
    <t>(615) 451-6567</t>
  </si>
  <si>
    <t>Hull-Jackson Elementary</t>
  </si>
  <si>
    <t>Martha.Phillips@mnps.org</t>
  </si>
  <si>
    <t>Principal: Martha Phillips</t>
  </si>
  <si>
    <t>1015  Kellow  ST</t>
  </si>
  <si>
    <t>(615) 291-6601</t>
  </si>
  <si>
    <t>PK,PS,K,1,2,3,4</t>
  </si>
  <si>
    <t>Humboldt Junior/Senior High School</t>
  </si>
  <si>
    <t>Jason.Newman@hcsvikings.org</t>
  </si>
  <si>
    <t>Principal: Jason Newman</t>
  </si>
  <si>
    <t>2600 Viking DR</t>
  </si>
  <si>
    <t>(731) 784-2781</t>
  </si>
  <si>
    <t>(731) 784-8536</t>
  </si>
  <si>
    <t>Hume - Fogg High</t>
  </si>
  <si>
    <t>kellie.hargis@mnps.org</t>
  </si>
  <si>
    <t>Principal: Dr. Kellie M. Hargis</t>
  </si>
  <si>
    <t xml:space="preserve">700  Broadway  </t>
  </si>
  <si>
    <t>(615) 291-6300</t>
  </si>
  <si>
    <t>Humes Preparatory Academy Middle  School</t>
  </si>
  <si>
    <t>ylewis@gestaltcs.org</t>
  </si>
  <si>
    <t>Principal: Dr. Lakishia Robinson</t>
  </si>
  <si>
    <t>659 N Manassas ST</t>
  </si>
  <si>
    <t>(901) 443-7575</t>
  </si>
  <si>
    <t>Hunter Elementary</t>
  </si>
  <si>
    <t>markrevis@carterk12.net</t>
  </si>
  <si>
    <t>Principal: Mark Revis</t>
  </si>
  <si>
    <t>145  Hope  ST</t>
  </si>
  <si>
    <t>(423) 547-4074</t>
  </si>
  <si>
    <t>(423) 547-4075</t>
  </si>
  <si>
    <t>Hunter Middle School</t>
  </si>
  <si>
    <t>Alford_R@HCDE.ORG</t>
  </si>
  <si>
    <t>Principal: Robert Alford</t>
  </si>
  <si>
    <t>6810 Teal LN</t>
  </si>
  <si>
    <t>(423) 344-1474</t>
  </si>
  <si>
    <t>(423) 344-1485</t>
  </si>
  <si>
    <t>Hunters Bend Elementary</t>
  </si>
  <si>
    <t>yolandab@wcs.edu</t>
  </si>
  <si>
    <t>Principal: Yolanda Blackburn</t>
  </si>
  <si>
    <t xml:space="preserve">2121  Fieldstone  Pkwy </t>
  </si>
  <si>
    <t>(615) 472-4580</t>
  </si>
  <si>
    <t>(615) 472-4591</t>
  </si>
  <si>
    <t>Hunters Lane High</t>
  </si>
  <si>
    <t>Susan.Kessler@mnps.org</t>
  </si>
  <si>
    <t>Principal: Dr. Susan Kessler</t>
  </si>
  <si>
    <t>1150  Hunters  LN</t>
  </si>
  <si>
    <t>(615) 860-1401</t>
  </si>
  <si>
    <t>HUNTINGDON SPECIAL SCHOOL DISTRICT</t>
  </si>
  <si>
    <t>Huntingdon High School</t>
  </si>
  <si>
    <t>jkee@huntingdonschools.net</t>
  </si>
  <si>
    <t>Principal: Dr. Jonathan Kee</t>
  </si>
  <si>
    <t>475  Mustang  DR</t>
  </si>
  <si>
    <t>(731) 986-8223</t>
  </si>
  <si>
    <t>(731) 986-4879</t>
  </si>
  <si>
    <t>Huntingdon Middle School</t>
  </si>
  <si>
    <t>scarter@huntingdonschools.net</t>
  </si>
  <si>
    <t>Principal: Mr. Scott Carter</t>
  </si>
  <si>
    <t>199  Browning  AVE</t>
  </si>
  <si>
    <t>(731) 986-2175</t>
  </si>
  <si>
    <t>(731) 986-8689</t>
  </si>
  <si>
    <t>Huntingdon Primary</t>
  </si>
  <si>
    <t>aeubanks@huntingdonschools.net</t>
  </si>
  <si>
    <t>Principal: Mr. Alan Eubanks</t>
  </si>
  <si>
    <t>191 Cox ST</t>
  </si>
  <si>
    <t>(731) 986-3091</t>
  </si>
  <si>
    <t>(731) 986-0525</t>
  </si>
  <si>
    <t>P4,P3,K,1,2,3</t>
  </si>
  <si>
    <t>Huntland School</t>
  </si>
  <si>
    <t>ken.bishop@fcstn.net</t>
  </si>
  <si>
    <t>Principal: William K. Bishop, II</t>
  </si>
  <si>
    <t>400  Gore  ST</t>
  </si>
  <si>
    <t>Huntland</t>
  </si>
  <si>
    <t>(931) 361-0300</t>
  </si>
  <si>
    <t>Huntsville Elementary</t>
  </si>
  <si>
    <t>lisa.hamilton@scottcounty.net</t>
  </si>
  <si>
    <t>Principal: Lisa Hamilton</t>
  </si>
  <si>
    <t>3221  Baker  HWY</t>
  </si>
  <si>
    <t>(423) 663-2520</t>
  </si>
  <si>
    <t>(423) 663-2971</t>
  </si>
  <si>
    <t>Huntsville Middle School</t>
  </si>
  <si>
    <t>donna.goodman@scottcounty.net</t>
  </si>
  <si>
    <t>Principal: Donna Goodman</t>
  </si>
  <si>
    <t>3101 Baker HWY</t>
  </si>
  <si>
    <t>(423) 663-2192</t>
  </si>
  <si>
    <t>(423) 663-2967</t>
  </si>
  <si>
    <t>Ida B. Wells Academy ES/MS</t>
  </si>
  <si>
    <t>davisr6@scsk12.org</t>
  </si>
  <si>
    <t>Principal: Robert Davis</t>
  </si>
  <si>
    <t xml:space="preserve">995 S Lauderdale St </t>
  </si>
  <si>
    <t>(901) 416-3210</t>
  </si>
  <si>
    <t>(901) 416-3205</t>
  </si>
  <si>
    <t>Ida B. Wells Elementary</t>
  </si>
  <si>
    <t>Dexter.Adams@mnps.org</t>
  </si>
  <si>
    <t>Principal: Dexter Adams</t>
  </si>
  <si>
    <t>244 Foster ST</t>
  </si>
  <si>
    <t>(615) 291-6361</t>
  </si>
  <si>
    <t>PK,P4,P3,K,1,2,3,4</t>
  </si>
  <si>
    <t>Idlewild Elementary</t>
  </si>
  <si>
    <t>humphreyje@scsk12.org</t>
  </si>
  <si>
    <t>Principal: Jonathan Humphrey</t>
  </si>
  <si>
    <t xml:space="preserve">1950 Linden Ave </t>
  </si>
  <si>
    <t>(901) 416-4566</t>
  </si>
  <si>
    <t>(901) 416-4492</t>
  </si>
  <si>
    <t>Independence High School</t>
  </si>
  <si>
    <t>Daniellep@wcs.edu</t>
  </si>
  <si>
    <t>Principal: Dr. Niki Patton</t>
  </si>
  <si>
    <t xml:space="preserve">1776 Declaration Way </t>
  </si>
  <si>
    <t>Thompson's Station</t>
  </si>
  <si>
    <t>(615) 472-4600</t>
  </si>
  <si>
    <t>(615) 472-4621</t>
  </si>
  <si>
    <t>Indian Lake Elementary</t>
  </si>
  <si>
    <t>ondie.mitchell@sumnerschools.org</t>
  </si>
  <si>
    <t>Principal: Ondie Mitchell</t>
  </si>
  <si>
    <t>505  Indian  Lake RD</t>
  </si>
  <si>
    <t>(615) 824-6810</t>
  </si>
  <si>
    <t>(615) 264-6064</t>
  </si>
  <si>
    <t>Indian Springs Elementary</t>
  </si>
  <si>
    <t xml:space="preserve">jeffrey.hickam@sullivank12.net </t>
  </si>
  <si>
    <t>Principal: Jeffrey Hickam</t>
  </si>
  <si>
    <t>333  Hill  RD</t>
  </si>
  <si>
    <t>(423) 354-1685</t>
  </si>
  <si>
    <t>(423) 354-1691</t>
  </si>
  <si>
    <t>Indian Trail Intermediate School</t>
  </si>
  <si>
    <t>jacobsj@jcschools.org</t>
  </si>
  <si>
    <t>Principal: James Jacobs</t>
  </si>
  <si>
    <t>307  Car  Mol DR</t>
  </si>
  <si>
    <t>(423) 610-6000</t>
  </si>
  <si>
    <t>(423) 610-6010</t>
  </si>
  <si>
    <t>Ingleside Elementary</t>
  </si>
  <si>
    <t>jswafford@athensk8.net</t>
  </si>
  <si>
    <t>Principal: Jill Swafford</t>
  </si>
  <si>
    <t>200 Guille ST</t>
  </si>
  <si>
    <t>(423) 745-3671</t>
  </si>
  <si>
    <t>(423) 745-9665</t>
  </si>
  <si>
    <t>Inglewood Elementary</t>
  </si>
  <si>
    <t>tracy.mcpherson@mnps.org</t>
  </si>
  <si>
    <t>Principal: Tracy L. McPherson</t>
  </si>
  <si>
    <t>1700  Riverside  DR</t>
  </si>
  <si>
    <t>(615) 262-6697</t>
  </si>
  <si>
    <t>Ingram Sowell Elementary</t>
  </si>
  <si>
    <t>ises_principal@lcss.us</t>
  </si>
  <si>
    <t>Principal: Jeff Riddle</t>
  </si>
  <si>
    <t>510  Seventh  ST</t>
  </si>
  <si>
    <t>(931) 762-4438</t>
  </si>
  <si>
    <t>Innovation Academy</t>
  </si>
  <si>
    <t>Principal: Dr. Jonathan Fields</t>
  </si>
  <si>
    <t>149 Brookside School LN</t>
  </si>
  <si>
    <t>(423) 354-1731</t>
  </si>
  <si>
    <t>(423) 354-1736</t>
  </si>
  <si>
    <t>Inskip Elementary</t>
  </si>
  <si>
    <t>lynn.jacomen@knoxschools.org</t>
  </si>
  <si>
    <t>Principal: Lynn Jacomen</t>
  </si>
  <si>
    <t>4701 High School ST</t>
  </si>
  <si>
    <t>(865) 689-1450</t>
  </si>
  <si>
    <t>(865) 689-0806</t>
  </si>
  <si>
    <t>Intrepid College Preparatory Charter School</t>
  </si>
  <si>
    <t>lstewart@intrepidcollegeprep.org</t>
  </si>
  <si>
    <t>Principal: Lizzie Stewart</t>
  </si>
  <si>
    <t xml:space="preserve">5432 Bell Forge Lane East </t>
  </si>
  <si>
    <t>(615) 200-0131</t>
  </si>
  <si>
    <t>5,6,7,8,9,10</t>
  </si>
  <si>
    <t>Irving College Elementary</t>
  </si>
  <si>
    <t>gravesr@warrenschools.com</t>
  </si>
  <si>
    <t>Principal: Rachel Graves</t>
  </si>
  <si>
    <t>115 Dry Creek RD</t>
  </si>
  <si>
    <t>(931) 668-8693</t>
  </si>
  <si>
    <t>(931) 668-9351</t>
  </si>
  <si>
    <t>Isaac Lane Technology Magnet Elementary</t>
  </si>
  <si>
    <t>rvwillis@jmcss.org</t>
  </si>
  <si>
    <t>Principal: Richard Willis</t>
  </si>
  <si>
    <t>746 Lexington ST</t>
  </si>
  <si>
    <t>(731) 423-4720</t>
  </si>
  <si>
    <t>(731) 423-4797</t>
  </si>
  <si>
    <t>PK,P4,P3,K,1,2,3</t>
  </si>
  <si>
    <t>Isaac Litton Middle</t>
  </si>
  <si>
    <t>chara.rand@mnps.org</t>
  </si>
  <si>
    <t>Principal: Chara Rand</t>
  </si>
  <si>
    <t>4601  Hedgewood  DR</t>
  </si>
  <si>
    <t>(615) 262-6700</t>
  </si>
  <si>
    <t>Isaiah T. Creswell Middle School of the Arts</t>
  </si>
  <si>
    <t>Trellaney.Lane@mnps.org</t>
  </si>
  <si>
    <t>Principal: Ms. Trellaney Lane</t>
  </si>
  <si>
    <t>3500 John Mallette DR</t>
  </si>
  <si>
    <t>(615) 291-6515</t>
  </si>
  <si>
    <t>Ivy Academy, Inc.</t>
  </si>
  <si>
    <t>sgrisar@ivyacademychattanooga.com</t>
  </si>
  <si>
    <t>Principal: Scott Grisar</t>
  </si>
  <si>
    <t>8443 Dayton PIKE</t>
  </si>
  <si>
    <t>J E Woodard Elementary</t>
  </si>
  <si>
    <t>scurtis@mauryk12.org</t>
  </si>
  <si>
    <t>Principal: Dr. Stan Curtis</t>
  </si>
  <si>
    <t>207  Rutherford  LN</t>
  </si>
  <si>
    <t>(931) 380-2872</t>
  </si>
  <si>
    <t>(931) 380-4667</t>
  </si>
  <si>
    <t>J E Woody Elementary</t>
  </si>
  <si>
    <t>jtidwell@mauryk12.org</t>
  </si>
  <si>
    <t>Principal: Julie Tidwell</t>
  </si>
  <si>
    <t>600 North Locust ST</t>
  </si>
  <si>
    <t>Mt Pleasant</t>
  </si>
  <si>
    <t>(931) 379-5040</t>
  </si>
  <si>
    <t>(931) 379-2095</t>
  </si>
  <si>
    <t>J W Wiseman Elementary</t>
  </si>
  <si>
    <t>sabrina.mcclard@sumnerschools.org</t>
  </si>
  <si>
    <t>Principal: Sabrina McClard</t>
  </si>
  <si>
    <t xml:space="preserve">922 South Broadway </t>
  </si>
  <si>
    <t>(615) 325-8580</t>
  </si>
  <si>
    <t>(615) 325-8581</t>
  </si>
  <si>
    <t>J. Brown Elementary</t>
  </si>
  <si>
    <t>buschr@mauryk12.org</t>
  </si>
  <si>
    <t>Principal: Robert Busch</t>
  </si>
  <si>
    <t>301  Cord  DR</t>
  </si>
  <si>
    <t>(931) 388-3601</t>
  </si>
  <si>
    <t>(931) 380-4670</t>
  </si>
  <si>
    <t>J. E. Moss Elementary</t>
  </si>
  <si>
    <t>carl.febles@mnps.org</t>
  </si>
  <si>
    <t>Principal: Mr. Anthony Febles</t>
  </si>
  <si>
    <t>4701  Bowfield  DR</t>
  </si>
  <si>
    <t>(615) 333-5200</t>
  </si>
  <si>
    <t>J. P. Freeman Elementary/Middle</t>
  </si>
  <si>
    <t>scotthowardrk@scsk12.org</t>
  </si>
  <si>
    <t>Principal: Randi K. Scott-Howard</t>
  </si>
  <si>
    <t xml:space="preserve">5250 Tulane Rd </t>
  </si>
  <si>
    <t>(901) 416-3156</t>
  </si>
  <si>
    <t>(901) 416-3127</t>
  </si>
  <si>
    <t>J. R. Baker Elementary</t>
  </si>
  <si>
    <t>jclanton@mauryk12.org</t>
  </si>
  <si>
    <t>Principal: Jon-Micah Clanton</t>
  </si>
  <si>
    <t>1301  Hamphire  PIKE</t>
  </si>
  <si>
    <t>(931) 388-3319</t>
  </si>
  <si>
    <t>(931) 840-4414</t>
  </si>
  <si>
    <t>Jack Anderson Elementary</t>
  </si>
  <si>
    <t>tressa.sanders@sumnerschools.org</t>
  </si>
  <si>
    <t>Principal: Tressa Sanders</t>
  </si>
  <si>
    <t>250  Shutes  LN</t>
  </si>
  <si>
    <t>(615) 264-5830</t>
  </si>
  <si>
    <t>(615) 824-0470</t>
  </si>
  <si>
    <t>Jack T Farrar Elementary</t>
  </si>
  <si>
    <t>debbie.edens@tcsedu.net</t>
  </si>
  <si>
    <t>Principal: Debbie Edens</t>
  </si>
  <si>
    <t>215 Westside DR</t>
  </si>
  <si>
    <t>(931) 454-2608</t>
  </si>
  <si>
    <t>(931) 454-2658</t>
  </si>
  <si>
    <t>Jacks Creek Elementary</t>
  </si>
  <si>
    <t>tangie.sweatman@chestercountyschools.org</t>
  </si>
  <si>
    <t>Principal: Tangie Sweatman</t>
  </si>
  <si>
    <t xml:space="preserve">65 State Route 22A </t>
  </si>
  <si>
    <t>Jacks Creek</t>
  </si>
  <si>
    <t>(731) 989-8155</t>
  </si>
  <si>
    <t>Jacksboro Elementary</t>
  </si>
  <si>
    <t>pamela.walden@ccpstn.net</t>
  </si>
  <si>
    <t>Principal: Pam Walden</t>
  </si>
  <si>
    <t>164 Jacksboro Elem School RD</t>
  </si>
  <si>
    <t>(423) 562-7433</t>
  </si>
  <si>
    <t>(423) 566-8957</t>
  </si>
  <si>
    <t>Jacksboro Middle School</t>
  </si>
  <si>
    <t>jennifer.fields@ccpstn.net</t>
  </si>
  <si>
    <t>Principal: Jennifer Fields</t>
  </si>
  <si>
    <t>150 Eagle CIR</t>
  </si>
  <si>
    <t>(423) 562-3773</t>
  </si>
  <si>
    <t>(423) 562-8994</t>
  </si>
  <si>
    <t>Jackson Career Technology Magnet Elementary</t>
  </si>
  <si>
    <t>jewalker@jmcss.org</t>
  </si>
  <si>
    <t>Principal: James Walker</t>
  </si>
  <si>
    <t>668 Lexington AVE</t>
  </si>
  <si>
    <t>(731) 427-2334</t>
  </si>
  <si>
    <t>Jackson Central-Merry Early College High</t>
  </si>
  <si>
    <t>nflewis@jmcss.org</t>
  </si>
  <si>
    <t>Principal: Nathan Lewis</t>
  </si>
  <si>
    <t>215 Allen AVE</t>
  </si>
  <si>
    <t>(731) 664-2575</t>
  </si>
  <si>
    <t>(731) 506-2726</t>
  </si>
  <si>
    <t>Jackson County High School</t>
  </si>
  <si>
    <t>kristybrown@jacksoncoschools.com</t>
  </si>
  <si>
    <t>Principal: Kristy Brown</t>
  </si>
  <si>
    <t xml:space="preserve">190  Blue  Devil Ln </t>
  </si>
  <si>
    <t>(931) 268-9771</t>
  </si>
  <si>
    <t>Jackson County Middle School</t>
  </si>
  <si>
    <t>GailMyers@jacksoncoschools.com</t>
  </si>
  <si>
    <t>Principal: Gail Myers</t>
  </si>
  <si>
    <t>170 Blue Devil LN</t>
  </si>
  <si>
    <t>(931) 268-9779</t>
  </si>
  <si>
    <t>P4,4,5,6,7,8</t>
  </si>
  <si>
    <t>Jackson Elementary</t>
  </si>
  <si>
    <t>jonesc12@scsk12.org</t>
  </si>
  <si>
    <t>Principal: Corey Jones</t>
  </si>
  <si>
    <t xml:space="preserve">3925 Wales Ave </t>
  </si>
  <si>
    <t>(901) 416-4222</t>
  </si>
  <si>
    <t>(901) 416-4277</t>
  </si>
  <si>
    <t>Jasper Elementary School</t>
  </si>
  <si>
    <t>kshurett@mctns.net</t>
  </si>
  <si>
    <t>Principal: Kimberly Shurett</t>
  </si>
  <si>
    <t>495 Warrior DR</t>
  </si>
  <si>
    <t>(423) 942-2110</t>
  </si>
  <si>
    <t>(423) 942-8817</t>
  </si>
  <si>
    <t>Jasper Middle School</t>
  </si>
  <si>
    <t>rmcentyre@mctns.net</t>
  </si>
  <si>
    <t>Principal: Ramona McEntyre</t>
  </si>
  <si>
    <t xml:space="preserve">601  Elm  Avenue </t>
  </si>
  <si>
    <t>(423) 942-6251</t>
  </si>
  <si>
    <t>(423) 942-0141</t>
  </si>
  <si>
    <t>Jefferson Co High School</t>
  </si>
  <si>
    <t>swalker@jcboe.net</t>
  </si>
  <si>
    <t>Principal: Dr. Scott Walker</t>
  </si>
  <si>
    <t>115  W  Dumplin Valley RD</t>
  </si>
  <si>
    <t>(865) 397-3182</t>
  </si>
  <si>
    <t>(865) 397-4121</t>
  </si>
  <si>
    <t>Jefferson County Adult High School</t>
  </si>
  <si>
    <t>mstrange@jcboe.net</t>
  </si>
  <si>
    <t>Principal: Michael Strange</t>
  </si>
  <si>
    <t xml:space="preserve">201 Dumplin Valley W </t>
  </si>
  <si>
    <t>Jefferson City</t>
  </si>
  <si>
    <t>(865) 397-9385</t>
  </si>
  <si>
    <t>(865) 397-8471</t>
  </si>
  <si>
    <t>11,12</t>
  </si>
  <si>
    <t>Jefferson Elementary</t>
  </si>
  <si>
    <t>cday@jcboe.net</t>
  </si>
  <si>
    <t>Principal: Mr. Craig Day</t>
  </si>
  <si>
    <t>321  W  Broadway BLVD</t>
  </si>
  <si>
    <t>(865) 475-4712</t>
  </si>
  <si>
    <t>(865) 475-8716</t>
  </si>
  <si>
    <t>Jefferson Middle School</t>
  </si>
  <si>
    <t>pcox@ortn.edu</t>
  </si>
  <si>
    <t>Principal: Phil Cox</t>
  </si>
  <si>
    <t>200  Fairbanks  RD</t>
  </si>
  <si>
    <t>(865) 425-9301</t>
  </si>
  <si>
    <t>(865) 425-9339</t>
  </si>
  <si>
    <t>jsanford@jcboe.net</t>
  </si>
  <si>
    <t>Principal: Mr. Joel Sanford</t>
  </si>
  <si>
    <t>361 West  Broadway BLVD</t>
  </si>
  <si>
    <t>(865) 475-6133</t>
  </si>
  <si>
    <t>(865) 471-6878</t>
  </si>
  <si>
    <t>Jellico Elementary</t>
  </si>
  <si>
    <t>debra.loveday@ccpstn.net</t>
  </si>
  <si>
    <t>Principal: Debra Loveday</t>
  </si>
  <si>
    <t>551  Sunset  TRL</t>
  </si>
  <si>
    <t>Jellico</t>
  </si>
  <si>
    <t>(423) 784-6565</t>
  </si>
  <si>
    <t>(423) 784-9456</t>
  </si>
  <si>
    <t>Jellico High School</t>
  </si>
  <si>
    <t>donna.singley@ccpstn.net</t>
  </si>
  <si>
    <t>Principal: Dr. Donna Singley</t>
  </si>
  <si>
    <t>141 High  School LN</t>
  </si>
  <si>
    <t>(423) 783-9455</t>
  </si>
  <si>
    <t>Jellico Learning Academy</t>
  </si>
  <si>
    <t>sandersh@k12tn.net</t>
  </si>
  <si>
    <t>Principal: Harold Sanders</t>
  </si>
  <si>
    <t>141 High School RD</t>
  </si>
  <si>
    <t>Jere Baxter Middle</t>
  </si>
  <si>
    <t>Traci.Sloss@mnps.org</t>
  </si>
  <si>
    <t>Principal: Traci Sloss</t>
  </si>
  <si>
    <t>350 Hart LN</t>
  </si>
  <si>
    <t>(615) 262-6710</t>
  </si>
  <si>
    <t>Jere Whitson Elementary</t>
  </si>
  <si>
    <t>thomas.fuhrman@pcsstn.com</t>
  </si>
  <si>
    <t>Principal: Thomas Fuhrman</t>
  </si>
  <si>
    <t>178 East Jere Whitson RD</t>
  </si>
  <si>
    <t>(931) 526-6575</t>
  </si>
  <si>
    <t>(931) 372-0384</t>
  </si>
  <si>
    <t>TROUSDALE COUNTY</t>
  </si>
  <si>
    <t>Jim Satterfield Middle School</t>
  </si>
  <si>
    <t>jmccall@tcschools.org</t>
  </si>
  <si>
    <t>Principal: J Brim McCall</t>
  </si>
  <si>
    <t>210 Damascus AVE</t>
  </si>
  <si>
    <t>Hartsville</t>
  </si>
  <si>
    <t>(615) 374-2748</t>
  </si>
  <si>
    <t>(615) 374-2602</t>
  </si>
  <si>
    <t>Jo Byrns Elementary School</t>
  </si>
  <si>
    <t>sarahjane.moore@rcstn.net</t>
  </si>
  <si>
    <t>Principal: Sarah Jane Moore</t>
  </si>
  <si>
    <t xml:space="preserve">6399 Highway 41 North </t>
  </si>
  <si>
    <t>Cedar Hill</t>
  </si>
  <si>
    <t>(615) 696-0533</t>
  </si>
  <si>
    <t>Jo Byrns High School</t>
  </si>
  <si>
    <t>jeff.haines@rcstn.net</t>
  </si>
  <si>
    <t>Principal: Jeff Haines</t>
  </si>
  <si>
    <t xml:space="preserve">7025  Hwy  41 North </t>
  </si>
  <si>
    <t>(615) 696-2251</t>
  </si>
  <si>
    <t>Joe Shafer Middle School</t>
  </si>
  <si>
    <t>david.hallman@sumnerschools.org</t>
  </si>
  <si>
    <t>Principal: David Hallman</t>
  </si>
  <si>
    <t>240 Albert Gallatin BLVD</t>
  </si>
  <si>
    <t>(615) 452-9100</t>
  </si>
  <si>
    <t>(615) 451-6545</t>
  </si>
  <si>
    <t>Joelton Elementary</t>
  </si>
  <si>
    <t>rebecca.welch@mnps.org</t>
  </si>
  <si>
    <t>Principal: Dr. Rebecca Welch</t>
  </si>
  <si>
    <t>7141 Whites Creek PIKE</t>
  </si>
  <si>
    <t>Joelton</t>
  </si>
  <si>
    <t>(615) 876-5110</t>
  </si>
  <si>
    <t>Joelton Middle</t>
  </si>
  <si>
    <t>Todd.Irving@mnps.org</t>
  </si>
  <si>
    <t>Principal: Todd Irving</t>
  </si>
  <si>
    <t>3500 Old Clarksville PIKE</t>
  </si>
  <si>
    <t>(615) 876-5100</t>
  </si>
  <si>
    <t>John Adams Elementary School</t>
  </si>
  <si>
    <t>ccfree@k12k.com</t>
  </si>
  <si>
    <t>Principal: Christy Free</t>
  </si>
  <si>
    <t>2727 Edinburgh Channel RD</t>
  </si>
  <si>
    <t>(423) 378-1400</t>
  </si>
  <si>
    <t>(423) 378-1424</t>
  </si>
  <si>
    <t>John B. Whitsitt Elementary</t>
  </si>
  <si>
    <t>justin.uppinghouse@mnps.org</t>
  </si>
  <si>
    <t>Principal: Mr. Justin Uppinghouse</t>
  </si>
  <si>
    <t>110 Whitsett RD</t>
  </si>
  <si>
    <t>(615) 333-5600</t>
  </si>
  <si>
    <t>John Colemon Elementary</t>
  </si>
  <si>
    <t>brownc@rcschools.net</t>
  </si>
  <si>
    <t>Principal: Christy Brown</t>
  </si>
  <si>
    <t>1098 Espey DR</t>
  </si>
  <si>
    <t>(615) 904-6740</t>
  </si>
  <si>
    <t>(615) 459-0936</t>
  </si>
  <si>
    <t>John Early Middle</t>
  </si>
  <si>
    <t>Darwin.MasonJr@mnps.org</t>
  </si>
  <si>
    <t>Principal: Dr. Darwin L. Mason</t>
  </si>
  <si>
    <t>1000 Cass ST</t>
  </si>
  <si>
    <t>(615) 291-6369</t>
  </si>
  <si>
    <t>John F. Kennedy Elementary School</t>
  </si>
  <si>
    <t>jirvin@k12k.com</t>
  </si>
  <si>
    <t>Principal: Dr. Janice Irvin</t>
  </si>
  <si>
    <t>1500 Woodland AVE</t>
  </si>
  <si>
    <t>(423) 857-2700</t>
  </si>
  <si>
    <t>(423) 378-2340</t>
  </si>
  <si>
    <t>John F. Kennedy Middle</t>
  </si>
  <si>
    <t>sam.braden@mnps.org</t>
  </si>
  <si>
    <t>Principal: Dr. Sam Braden</t>
  </si>
  <si>
    <t>2087 Hobson PIKE</t>
  </si>
  <si>
    <t>(615) 501-7900</t>
  </si>
  <si>
    <t>John Hay Elementary</t>
  </si>
  <si>
    <t>drinnonm@hcboe.net</t>
  </si>
  <si>
    <t>Principal: Matthew Drinnon</t>
  </si>
  <si>
    <t xml:space="preserve">501  Brittain  Court </t>
  </si>
  <si>
    <t>(423) 586-1080</t>
  </si>
  <si>
    <t>John Overton High</t>
  </si>
  <si>
    <t>jill.pittman@mnps.org</t>
  </si>
  <si>
    <t>Principal: Dr. Jill Pittman</t>
  </si>
  <si>
    <t>4820  Franklin  RD</t>
  </si>
  <si>
    <t>(615) 333-5135</t>
  </si>
  <si>
    <t>John Pittard Elementary</t>
  </si>
  <si>
    <t>Adam.Bryson@cityschools.net</t>
  </si>
  <si>
    <t>Principal: Adam Bryson</t>
  </si>
  <si>
    <t>745 DeJarnett LN</t>
  </si>
  <si>
    <t>(615) 396-0240</t>
  </si>
  <si>
    <t>(615) 898-7110</t>
  </si>
  <si>
    <t>John Sevier Elementary</t>
  </si>
  <si>
    <t>ginny.boles@maryville-schools.org</t>
  </si>
  <si>
    <t>Principal: Ginny Boles</t>
  </si>
  <si>
    <t xml:space="preserve">2001  Sequoyah  Avenue </t>
  </si>
  <si>
    <t>(865) 983-8551</t>
  </si>
  <si>
    <t>(865) 977-0725</t>
  </si>
  <si>
    <t>N,PK,K,1,2,3</t>
  </si>
  <si>
    <t>John Sevier Middle School</t>
  </si>
  <si>
    <t>hflora@k12k.com</t>
  </si>
  <si>
    <t>Principal: Dr. Holly Flora</t>
  </si>
  <si>
    <t>1200  Wateree  ST</t>
  </si>
  <si>
    <t>(423) 378-2450</t>
  </si>
  <si>
    <t>(423) 378-2430</t>
  </si>
  <si>
    <t>John Trotwood Moore Middle</t>
  </si>
  <si>
    <t>gary.hughes@mnps.org</t>
  </si>
  <si>
    <t>Principal: Dr. Gary Hughes</t>
  </si>
  <si>
    <t>4425  Granny  White PIKE</t>
  </si>
  <si>
    <t>(615) 298-8095</t>
  </si>
  <si>
    <t>Johnson Alternative Learning Center</t>
  </si>
  <si>
    <t>sharon.braden@mnps.org</t>
  </si>
  <si>
    <t>Principal: Sharon Braden</t>
  </si>
  <si>
    <t xml:space="preserve">1200 2nd Ave South </t>
  </si>
  <si>
    <t>5,6,7,8,9,10,11,12</t>
  </si>
  <si>
    <t>Johnson Co High School</t>
  </si>
  <si>
    <t>lthroop@jocoed.net</t>
  </si>
  <si>
    <t>Principal: Lisa Throop</t>
  </si>
  <si>
    <t xml:space="preserve">290 Fairground Hill </t>
  </si>
  <si>
    <t>(423) 727-2620</t>
  </si>
  <si>
    <t>(423) 727-2677</t>
  </si>
  <si>
    <t>Johnson Co Middle School</t>
  </si>
  <si>
    <t>bheath@jocoed.net</t>
  </si>
  <si>
    <t>Principal: Bob Heath</t>
  </si>
  <si>
    <t xml:space="preserve">278 Fairground Hill </t>
  </si>
  <si>
    <t>(423) 727-2600</t>
  </si>
  <si>
    <t>(423) 727-4141</t>
  </si>
  <si>
    <t>Johnson Elementary</t>
  </si>
  <si>
    <t>robinsonbaughtos@fssd.org</t>
  </si>
  <si>
    <t>Principal: Tosha Robinson Baugh</t>
  </si>
  <si>
    <t>815  Glass  LN</t>
  </si>
  <si>
    <t>(615) 794-4837</t>
  </si>
  <si>
    <t>(615) 790-4749</t>
  </si>
  <si>
    <t>Jones Cove Elementary</t>
  </si>
  <si>
    <t>rodneyhelton@sevier.org</t>
  </si>
  <si>
    <t>Principal: Rodney Helton</t>
  </si>
  <si>
    <t>4554  Jones  Cove RD</t>
  </si>
  <si>
    <t>(865) 453-9325</t>
  </si>
  <si>
    <t>(865) 453-2779</t>
  </si>
  <si>
    <t>Jones Elementary</t>
  </si>
  <si>
    <t>debra.smith@mnps.org</t>
  </si>
  <si>
    <t>Principal: Dr. Debra Smith</t>
  </si>
  <si>
    <t>1800 9th AVE</t>
  </si>
  <si>
    <t>(615) 291-6382</t>
  </si>
  <si>
    <t>Jonesborough Elementary</t>
  </si>
  <si>
    <t>combsm@wcde.org</t>
  </si>
  <si>
    <t>Principal: Matthew Combs</t>
  </si>
  <si>
    <t>306  Forest  DR</t>
  </si>
  <si>
    <t>(423) 753-1180</t>
  </si>
  <si>
    <t>(423) 753-1181</t>
  </si>
  <si>
    <t>Jonesborough Middle School</t>
  </si>
  <si>
    <t>Mckeeb2@wcde.org</t>
  </si>
  <si>
    <t>Principal: Brandon McKee</t>
  </si>
  <si>
    <t>308  Forest  DR</t>
  </si>
  <si>
    <t>(423) 753-1190</t>
  </si>
  <si>
    <t>(423) 753-1570</t>
  </si>
  <si>
    <t>Joppa Elementary</t>
  </si>
  <si>
    <t>proach@gcs123.net</t>
  </si>
  <si>
    <t>Principal: Pam Roach</t>
  </si>
  <si>
    <t>4745 Rutledge PIKE</t>
  </si>
  <si>
    <t>(865) 828-5721</t>
  </si>
  <si>
    <t>(865) 828-5603</t>
  </si>
  <si>
    <t>Jordan Elementary School</t>
  </si>
  <si>
    <t>chadw@wcs.edu</t>
  </si>
  <si>
    <t>Principal: Chad Walker</t>
  </si>
  <si>
    <t>9714 Split Log RD</t>
  </si>
  <si>
    <t>(615) 472-5270</t>
  </si>
  <si>
    <t>Joseph Rogers Primary School</t>
  </si>
  <si>
    <t>Lori.Allen@hck12.net</t>
  </si>
  <si>
    <t>Principal: Lori Allen</t>
  </si>
  <si>
    <t>2001 East Main ST</t>
  </si>
  <si>
    <t>(423) 272-9110</t>
  </si>
  <si>
    <t>(423) 272-7211</t>
  </si>
  <si>
    <t>Julia Green Elementary</t>
  </si>
  <si>
    <t>andrew.t.davis@mnps.org</t>
  </si>
  <si>
    <t>Principal: Dr. Andrew Davis</t>
  </si>
  <si>
    <t>3500 Hobbs RD</t>
  </si>
  <si>
    <t>(615) 298-8082</t>
  </si>
  <si>
    <t>KA @ The Crossings</t>
  </si>
  <si>
    <t>ekatz@kayouth.org</t>
  </si>
  <si>
    <t>Principal: Edon Katz</t>
  </si>
  <si>
    <t>5320 Hickory Hollow PKWY</t>
  </si>
  <si>
    <t>(615) 810-8370</t>
  </si>
  <si>
    <t>Kaleidoscope School of Memphis</t>
  </si>
  <si>
    <t>info@ksmemphis.org</t>
  </si>
  <si>
    <t>Principal: Alice Henry</t>
  </si>
  <si>
    <t>110 North Court AVE</t>
  </si>
  <si>
    <t>(901) 623-1888</t>
  </si>
  <si>
    <t>Karns Elementary</t>
  </si>
  <si>
    <t>shay.siler@knoxschools.org</t>
  </si>
  <si>
    <t>Principal: Shay Siler</t>
  </si>
  <si>
    <t>8108  Beaver  Ridge RD</t>
  </si>
  <si>
    <t>(865) 539-7767</t>
  </si>
  <si>
    <t>(865) 539-7774</t>
  </si>
  <si>
    <t>Karns High School</t>
  </si>
  <si>
    <t>brad.corum@knoxschools.org</t>
  </si>
  <si>
    <t>Principal: Brad Corum</t>
  </si>
  <si>
    <t>2710  Byington  Solway RD</t>
  </si>
  <si>
    <t>(865) 539-8670</t>
  </si>
  <si>
    <t>(865) 539-8679</t>
  </si>
  <si>
    <t>Karns Middle School</t>
  </si>
  <si>
    <t>brent.glenn@knoxschools.org</t>
  </si>
  <si>
    <t>Principal: Michael Glenn</t>
  </si>
  <si>
    <t>2925  Gray  Hendrix RD</t>
  </si>
  <si>
    <t>(865) 539-7732</t>
  </si>
  <si>
    <t>(865) 539-7745</t>
  </si>
  <si>
    <t>Kate Bond Elementary School</t>
  </si>
  <si>
    <t>williamsrenfroey@scsk12.org</t>
  </si>
  <si>
    <t>Principal: Dr. Yvette Williams-Renfroe</t>
  </si>
  <si>
    <t>2727 Kate Bond RD</t>
  </si>
  <si>
    <t>(901) 416-0020</t>
  </si>
  <si>
    <t>(901) 416-0021</t>
  </si>
  <si>
    <t>Kate Bond Middle School</t>
  </si>
  <si>
    <t>murrahc@scsk12.org</t>
  </si>
  <si>
    <t>Principal: Christopher Murrah</t>
  </si>
  <si>
    <t>2737 Kate Bond RD</t>
  </si>
  <si>
    <t>(901) 416-0634</t>
  </si>
  <si>
    <t>Keenburg Elementary</t>
  </si>
  <si>
    <t>jasonhartley@carterk12.net</t>
  </si>
  <si>
    <t>Principal: Jason Hartley</t>
  </si>
  <si>
    <t>139  Keenburg  RD</t>
  </si>
  <si>
    <t>(423) 547-4047</t>
  </si>
  <si>
    <t>(423) 547-4048</t>
  </si>
  <si>
    <t>Kenrose Elementary</t>
  </si>
  <si>
    <t>rebekah.loffi@wcs.edu</t>
  </si>
  <si>
    <t>Principal: Rebekah Loffi</t>
  </si>
  <si>
    <t>1702  Raintree  PKWY</t>
  </si>
  <si>
    <t>(615) 472-4630</t>
  </si>
  <si>
    <t>(615) 472-4646</t>
  </si>
  <si>
    <t>Kenton Elementary School</t>
  </si>
  <si>
    <t>duralle@gcssd.org</t>
  </si>
  <si>
    <t>Principal: Erica DuRall</t>
  </si>
  <si>
    <t xml:space="preserve">633 North Poplar </t>
  </si>
  <si>
    <t>Kenton</t>
  </si>
  <si>
    <t>(731) 749-0007</t>
  </si>
  <si>
    <t>(731) 749-8023</t>
  </si>
  <si>
    <t>Kenwood Elementary</t>
  </si>
  <si>
    <t>kim.masters@cmcss.net</t>
  </si>
  <si>
    <t>Principal: Kim Masters</t>
  </si>
  <si>
    <t>1101 Peachers  Mill RD</t>
  </si>
  <si>
    <t>(931) 553-2059</t>
  </si>
  <si>
    <t>Kenwood High</t>
  </si>
  <si>
    <t>marcus.heaston@cmcss.net</t>
  </si>
  <si>
    <t>Principal: Marcus Heaston</t>
  </si>
  <si>
    <t>251 E Pine Mountain RD</t>
  </si>
  <si>
    <t>(931) 905-7900</t>
  </si>
  <si>
    <t>Kenwood Middle</t>
  </si>
  <si>
    <t>marlon.heaston@cmcss.net</t>
  </si>
  <si>
    <t>Principal: Dr. Marlon Heaston</t>
  </si>
  <si>
    <t>241 E Pine Mountain RD</t>
  </si>
  <si>
    <t>(931) 553-2080</t>
  </si>
  <si>
    <t>Keplar Elementary</t>
  </si>
  <si>
    <t>sandy.williams@HCK12.NET</t>
  </si>
  <si>
    <t>Principal: Sandra Williams</t>
  </si>
  <si>
    <t>1914  Burem  PIKE</t>
  </si>
  <si>
    <t>(423) 272-9390</t>
  </si>
  <si>
    <t>(423) 272-9929</t>
  </si>
  <si>
    <t>Ketron Elementary School</t>
  </si>
  <si>
    <t>sherri.devault@sullivank12.net</t>
  </si>
  <si>
    <t>Principal: Sherri Devault</t>
  </si>
  <si>
    <t>3301 Bloomington PIKE</t>
  </si>
  <si>
    <t>(423) 354-1715</t>
  </si>
  <si>
    <t>(423) 354-1716</t>
  </si>
  <si>
    <t>Keystone Elementary</t>
  </si>
  <si>
    <t>WEEDONDG@SCSK12.ORG</t>
  </si>
  <si>
    <t>Principal: Deelene Weedon</t>
  </si>
  <si>
    <t xml:space="preserve">4301 Old Allen Rd </t>
  </si>
  <si>
    <t>(901) 416-3924</t>
  </si>
  <si>
    <t>(901) 416-3947</t>
  </si>
  <si>
    <t>Kingsbury Career  Technology Center</t>
  </si>
  <si>
    <t>BattsT@scsk12.org</t>
  </si>
  <si>
    <t>Principal: Timothy Batts</t>
  </si>
  <si>
    <t xml:space="preserve">1328 N Graham St </t>
  </si>
  <si>
    <t>(901) 416-6060</t>
  </si>
  <si>
    <t>(901) 416-6003</t>
  </si>
  <si>
    <t>Kingsbury Elementary</t>
  </si>
  <si>
    <t>earlewe@scsk12.org</t>
  </si>
  <si>
    <t>Principal: Wynn Earle</t>
  </si>
  <si>
    <t xml:space="preserve">4055 Bayliss Ave </t>
  </si>
  <si>
    <t>(901) 416-6020</t>
  </si>
  <si>
    <t>(901) 416-6041</t>
  </si>
  <si>
    <t>Kingsbury High</t>
  </si>
  <si>
    <t>millers2@scsk12.org</t>
  </si>
  <si>
    <t>Principal: Shenar Miller</t>
  </si>
  <si>
    <t xml:space="preserve">1270 N Graham St </t>
  </si>
  <si>
    <t>(901) 416-6061</t>
  </si>
  <si>
    <t>Kingsbury Middle</t>
  </si>
  <si>
    <t>gilliamtr@scsk12.org</t>
  </si>
  <si>
    <t>Principal: Tarcia Gilliam</t>
  </si>
  <si>
    <t xml:space="preserve">1276 N Graham St </t>
  </si>
  <si>
    <t>(901) 416-6040</t>
  </si>
  <si>
    <t>Kingston Elementary</t>
  </si>
  <si>
    <t>tthompson@roaneschools.com</t>
  </si>
  <si>
    <t>Principal: Timothy Thompson</t>
  </si>
  <si>
    <t>2000  Kingston  HWY</t>
  </si>
  <si>
    <t>(865) 376-5252</t>
  </si>
  <si>
    <t>(865) 376-8535</t>
  </si>
  <si>
    <t>Kingston Springs Elementary</t>
  </si>
  <si>
    <t>deborah.wenning@ccstn.org</t>
  </si>
  <si>
    <t>Principal: Deborah D. Wenning</t>
  </si>
  <si>
    <t>166 West  Kingston Springs RD</t>
  </si>
  <si>
    <t>(615) 952-9060</t>
  </si>
  <si>
    <t>KIPP Academy Nashville</t>
  </si>
  <si>
    <t>hflores@kippnashville.org</t>
  </si>
  <si>
    <t>Principal: Hada Flores</t>
  </si>
  <si>
    <t>123 Douglas AVE</t>
  </si>
  <si>
    <t>(615) 226-4484</t>
  </si>
  <si>
    <t>KIPP Academy Nashville Elementary School</t>
  </si>
  <si>
    <t>agalloway@kippnashville.org</t>
  </si>
  <si>
    <t>Principal: Amy Galloway</t>
  </si>
  <si>
    <t>1000 Sevier ST</t>
  </si>
  <si>
    <t>KIPP Antioch College Prep Elementary</t>
  </si>
  <si>
    <t>mtrenkamp@kippnashville.org</t>
  </si>
  <si>
    <t>Principal: Molly Trenkamp</t>
  </si>
  <si>
    <t>5221 Hickory Hollow PKWY</t>
  </si>
  <si>
    <t>KIPP Memphis Academy Elementary</t>
  </si>
  <si>
    <t>jmolinski@kippmemphis.org</t>
  </si>
  <si>
    <t>Principal: Jenna Molinski</t>
  </si>
  <si>
    <t>2248 Shannon AVE</t>
  </si>
  <si>
    <t>(901) 881-5130</t>
  </si>
  <si>
    <t>KIPP Memphis Collegiate Elementary</t>
  </si>
  <si>
    <t>jjenifer@kippmemphis.org</t>
  </si>
  <si>
    <t>Principal: Jeff Jenifer</t>
  </si>
  <si>
    <t>230 Henry AVE</t>
  </si>
  <si>
    <t>(901) 791-9391</t>
  </si>
  <si>
    <t>K,1</t>
  </si>
  <si>
    <t>KIPP Memphis Collegiate High School</t>
  </si>
  <si>
    <t>sedwards@kippmemphis.org</t>
  </si>
  <si>
    <t>Principal: Sharifa Edwards</t>
  </si>
  <si>
    <t>2110 Howell AVE</t>
  </si>
  <si>
    <t>(901) 791-9792</t>
  </si>
  <si>
    <t>KIPP Memphis Collegiate Middle</t>
  </si>
  <si>
    <t>tpruitt@kippmemphis.org</t>
  </si>
  <si>
    <t>Principal: Tim Pruitt</t>
  </si>
  <si>
    <t xml:space="preserve">2110 Howell </t>
  </si>
  <si>
    <t>(901) 791-9390</t>
  </si>
  <si>
    <t>(901) 416-0383</t>
  </si>
  <si>
    <t>KIPP Memphis Middle Academy</t>
  </si>
  <si>
    <t>acriollo@kippmemphis.org</t>
  </si>
  <si>
    <t>Principal: Andrea Criollo</t>
  </si>
  <si>
    <t>(901) 791-9793</t>
  </si>
  <si>
    <t>KIPP Memphis Preparatory Elementary</t>
  </si>
  <si>
    <t>gbailey@kippmemphis.org</t>
  </si>
  <si>
    <t>Principal: Grace Bailey</t>
  </si>
  <si>
    <t>2230 Corry RD</t>
  </si>
  <si>
    <t>(901) 577-3331</t>
  </si>
  <si>
    <t>KIPP Memphis Preparatory Middle</t>
  </si>
  <si>
    <t>jfrazier@kippmemphis.org</t>
  </si>
  <si>
    <t>Principal: Jeremiah Frazier</t>
  </si>
  <si>
    <t>(901) 674-8228</t>
  </si>
  <si>
    <t>KIPP Nashville College Prep</t>
  </si>
  <si>
    <t>nmiller@kippnashville.org</t>
  </si>
  <si>
    <t>Principal: Nikki Miller-Olzewski</t>
  </si>
  <si>
    <t>3410 Knight RD</t>
  </si>
  <si>
    <t>KIPP Nashville College Prep Elementary</t>
  </si>
  <si>
    <t>CThomas@kippnashville.org</t>
  </si>
  <si>
    <t>Principal: Christa Thomas</t>
  </si>
  <si>
    <t>(615) 226-4484 ext. 2</t>
  </si>
  <si>
    <t>KIPP Nashville Collegiate High School</t>
  </si>
  <si>
    <t>jramsey@kippnashville.org</t>
  </si>
  <si>
    <t>Principal: Jake Ramsey</t>
  </si>
  <si>
    <t>Kirby High</t>
  </si>
  <si>
    <t>HUNTERS@scsk12.org</t>
  </si>
  <si>
    <t>Principal: Dr. Steevon R. Hunter</t>
  </si>
  <si>
    <t xml:space="preserve">4080 Kirby Pkwy </t>
  </si>
  <si>
    <t>(901) 416-1960</t>
  </si>
  <si>
    <t>(901) 416-1968</t>
  </si>
  <si>
    <t>Kirby Middle School</t>
  </si>
  <si>
    <t>marian.williams@greendot.org</t>
  </si>
  <si>
    <t>Principal: Marian Williams</t>
  </si>
  <si>
    <t>6670 E Raines RD</t>
  </si>
  <si>
    <t>(901) 730-8169</t>
  </si>
  <si>
    <t>Kittrell Elementary</t>
  </si>
  <si>
    <t>avanty@rcschools.net</t>
  </si>
  <si>
    <t>Principal: Ynetia Avant</t>
  </si>
  <si>
    <t>7801 Old Woodbury HWY</t>
  </si>
  <si>
    <t>Readyville</t>
  </si>
  <si>
    <t>(615) 893-7604</t>
  </si>
  <si>
    <t>(615) 849-2187</t>
  </si>
  <si>
    <t>Knight Road Elementary</t>
  </si>
  <si>
    <t>grayfs@scsk12.org</t>
  </si>
  <si>
    <t>Principal: Femetres Gray</t>
  </si>
  <si>
    <t xml:space="preserve">3237 Knight Rd </t>
  </si>
  <si>
    <t>(901) 416-2514</t>
  </si>
  <si>
    <t>(901) 416-2516</t>
  </si>
  <si>
    <t>Knowledge Academies High School</t>
  </si>
  <si>
    <t>mgraham@kayouth.org</t>
  </si>
  <si>
    <t>Principal: Martel Graham</t>
  </si>
  <si>
    <t>Knowledge Academy</t>
  </si>
  <si>
    <t>eamato@kayouth.org</t>
  </si>
  <si>
    <t>Principal: Elizabeth Amato</t>
  </si>
  <si>
    <t>(615) 800-6814</t>
  </si>
  <si>
    <t>Knox Adaptive Education Center</t>
  </si>
  <si>
    <t>daniel.champion@knoxschools.org</t>
  </si>
  <si>
    <t>Principal: Daniel Champion</t>
  </si>
  <si>
    <t>5719  Kingston  PIKE</t>
  </si>
  <si>
    <t>(865) 909-9020</t>
  </si>
  <si>
    <t>(865) 909-9025</t>
  </si>
  <si>
    <t>Knox Doss Middle School at Drakes Creek</t>
  </si>
  <si>
    <t>mike.hayes@sumnerschools.org</t>
  </si>
  <si>
    <t>Principal: Mike Hayes</t>
  </si>
  <si>
    <t>1338 Drakes Creek RD</t>
  </si>
  <si>
    <t>(615) 824-8383</t>
  </si>
  <si>
    <t>(615) 824-8448</t>
  </si>
  <si>
    <t>Krisle Elementary</t>
  </si>
  <si>
    <t>angel.williams@rcstn.net</t>
  </si>
  <si>
    <t>Principal: Angel Williams</t>
  </si>
  <si>
    <t xml:space="preserve">6712  Hwy  49 East </t>
  </si>
  <si>
    <t>(615) 384-2596</t>
  </si>
  <si>
    <t>L N STEM Academy</t>
  </si>
  <si>
    <t>Becky.Ashe@knoxschools.org</t>
  </si>
  <si>
    <t>Principal: Becky Ashe</t>
  </si>
  <si>
    <t>401 Henley ST</t>
  </si>
  <si>
    <t>(865) 329-8457</t>
  </si>
  <si>
    <t>La Grange Moscow Elementary</t>
  </si>
  <si>
    <t>Desiree.Bawcum@fcsk12.net</t>
  </si>
  <si>
    <t>Principal: Desiree Bawcum</t>
  </si>
  <si>
    <t xml:space="preserve">15655 Highway 57, East </t>
  </si>
  <si>
    <t>Moscow</t>
  </si>
  <si>
    <t>(901) 877-6854</t>
  </si>
  <si>
    <t>Lafayette Elementary School</t>
  </si>
  <si>
    <t>hixk@maconcountyschools.org</t>
  </si>
  <si>
    <t>Principal: Kristen Hix</t>
  </si>
  <si>
    <t>401  Meador  DR</t>
  </si>
  <si>
    <t>(615) 666-8868</t>
  </si>
  <si>
    <t>LaFollette Elementary School</t>
  </si>
  <si>
    <t>meredith.arnold@ccpstn.net</t>
  </si>
  <si>
    <t xml:space="preserve">195 Myers LN </t>
  </si>
  <si>
    <t>(423) 566-3432</t>
  </si>
  <si>
    <t>Lafollette Middle School</t>
  </si>
  <si>
    <t>howard.stjohn@ccpstn.net</t>
  </si>
  <si>
    <t>Principal: Joey St. John</t>
  </si>
  <si>
    <t>1309 East Central AVE</t>
  </si>
  <si>
    <t>La Follette</t>
  </si>
  <si>
    <t>(423) 562-8448</t>
  </si>
  <si>
    <t>(423) 562-2107</t>
  </si>
  <si>
    <t>Lake City Elementary</t>
  </si>
  <si>
    <t>hbaggett@acs.ac</t>
  </si>
  <si>
    <t>Principal: Henry Baggett</t>
  </si>
  <si>
    <t>402  Lindsay  ST</t>
  </si>
  <si>
    <t>Lake City</t>
  </si>
  <si>
    <t>(865) 426-2108</t>
  </si>
  <si>
    <t>(865) 426-2110</t>
  </si>
  <si>
    <t>Lake City Middle School</t>
  </si>
  <si>
    <t>kmccollum@acs.ac</t>
  </si>
  <si>
    <t>Principal: Kelvin McCollum</t>
  </si>
  <si>
    <t>1132  S  Main ST</t>
  </si>
  <si>
    <t>(865) 426-2609</t>
  </si>
  <si>
    <t>(865) 426-9319</t>
  </si>
  <si>
    <t>LAKE COUNTY</t>
  </si>
  <si>
    <t>Lake Co High School</t>
  </si>
  <si>
    <t>preston.caldwell@lcfalcons.net</t>
  </si>
  <si>
    <t>Principal: Preston Caldwell</t>
  </si>
  <si>
    <t>300  Cochran  ST</t>
  </si>
  <si>
    <t>Tiptonville</t>
  </si>
  <si>
    <t>(731) 253-7734</t>
  </si>
  <si>
    <t>(731) 253-7766</t>
  </si>
  <si>
    <t>Lake Forest Middle School</t>
  </si>
  <si>
    <t>rstevenson@bradleyschools.org</t>
  </si>
  <si>
    <t>Principal: Ritchie Stevenson</t>
  </si>
  <si>
    <t>610 Kile  Lake RD</t>
  </si>
  <si>
    <t>(423) 478-8821</t>
  </si>
  <si>
    <t>(423) 478-8832</t>
  </si>
  <si>
    <t>Lake Ridge Elementary</t>
  </si>
  <si>
    <t>woodc@jcschools.org</t>
  </si>
  <si>
    <t>Principal: Renee Wood</t>
  </si>
  <si>
    <t xml:space="preserve">100 Lake Ridge Square </t>
  </si>
  <si>
    <t>(423) 610-6030</t>
  </si>
  <si>
    <t>(423) 610-6033</t>
  </si>
  <si>
    <t>Lake Road Elementary</t>
  </si>
  <si>
    <t>lcrigger@ocboe.com</t>
  </si>
  <si>
    <t>Principal: Linda Crigger</t>
  </si>
  <si>
    <t xml:space="preserve">1130 East Highway 22 </t>
  </si>
  <si>
    <t>Union City</t>
  </si>
  <si>
    <t>(731) 885-5304</t>
  </si>
  <si>
    <t>(731) 885-1244</t>
  </si>
  <si>
    <t>LAKELAND</t>
  </si>
  <si>
    <t>Lakeland Elementary School</t>
  </si>
  <si>
    <t>jlockhart@lakelandk12.org</t>
  </si>
  <si>
    <t>Principal: Joretha Lockhart</t>
  </si>
  <si>
    <t>10050 Oak Seed LN</t>
  </si>
  <si>
    <t>Lakeland</t>
  </si>
  <si>
    <t>(901) 867-7071</t>
  </si>
  <si>
    <t>(901) 867-2801</t>
  </si>
  <si>
    <t>Lakeland Middle Preparatory School</t>
  </si>
  <si>
    <t>madler@lakelandk12.org</t>
  </si>
  <si>
    <t>Principal: Matt Adler</t>
  </si>
  <si>
    <t>5020 Lions Crest DR</t>
  </si>
  <si>
    <t>(901) 867-5412</t>
  </si>
  <si>
    <t>(901) 867-2063</t>
  </si>
  <si>
    <t>Lakeside Academy</t>
  </si>
  <si>
    <t>johnson_andrea@hcde.org</t>
  </si>
  <si>
    <t>Principal: Andrea Johnson</t>
  </si>
  <si>
    <t>4850 Jersey PIKE</t>
  </si>
  <si>
    <t>(423) 855-2605</t>
  </si>
  <si>
    <t>(423) 855-2607</t>
  </si>
  <si>
    <t>Lakeside Park Elementary</t>
  </si>
  <si>
    <t>racheal.mason@sumnerschools.org</t>
  </si>
  <si>
    <t>Principal: Racheal Mason</t>
  </si>
  <si>
    <t>204  Dolphus  DR</t>
  </si>
  <si>
    <t>(615) 824-5151</t>
  </si>
  <si>
    <t>(615) 264-6550</t>
  </si>
  <si>
    <t>Lakeview Elementary</t>
  </si>
  <si>
    <t>Shantrell.Pirtle@mnps.org</t>
  </si>
  <si>
    <t>Principal: Dr. Shantrell Pirtle</t>
  </si>
  <si>
    <t>455 Rural Hill RD</t>
  </si>
  <si>
    <t>(615) 360-2912</t>
  </si>
  <si>
    <t>HUMPHREYS COUNTY</t>
  </si>
  <si>
    <t>tidwellj@hcss.org</t>
  </si>
  <si>
    <t>Principal: John Tidwell</t>
  </si>
  <si>
    <t>802  Long  ST</t>
  </si>
  <si>
    <t>New Johnsonville</t>
  </si>
  <si>
    <t>(931) 535-2513</t>
  </si>
  <si>
    <t>Lakeview Elementary School</t>
  </si>
  <si>
    <t>burget@wcschools.com</t>
  </si>
  <si>
    <t>Principal: Tracey Burge</t>
  </si>
  <si>
    <t>6211  Saundersville  RD</t>
  </si>
  <si>
    <t>Mt Juliet</t>
  </si>
  <si>
    <t>(615) 758-5619</t>
  </si>
  <si>
    <t>(615) 758-5600</t>
  </si>
  <si>
    <t>Lakewood Elementary</t>
  </si>
  <si>
    <t>veazeya@henryk12.net</t>
  </si>
  <si>
    <t>Principal: Amy Veazey</t>
  </si>
  <si>
    <t xml:space="preserve">6745 Highway 79 North </t>
  </si>
  <si>
    <t>Buchanan</t>
  </si>
  <si>
    <t>(731) 644-1600</t>
  </si>
  <si>
    <t>(731) 644-0680</t>
  </si>
  <si>
    <t>Lakewood Middle School</t>
  </si>
  <si>
    <t>bellm@henryk12.net</t>
  </si>
  <si>
    <t>Principal: Mike Bell</t>
  </si>
  <si>
    <t>Lamar Elementary</t>
  </si>
  <si>
    <t>lyonsl@wcde.org</t>
  </si>
  <si>
    <t>Principal: Leslie Lyons</t>
  </si>
  <si>
    <t xml:space="preserve">3261  Highway  81 South </t>
  </si>
  <si>
    <t>(423) 753-1130</t>
  </si>
  <si>
    <t>(423) 753-1134</t>
  </si>
  <si>
    <t>Lanier Elementary</t>
  </si>
  <si>
    <t>teresa.robinson@blountk12.org</t>
  </si>
  <si>
    <t>Principal: Teresa Robinson</t>
  </si>
  <si>
    <t>6006 Lanier RD</t>
  </si>
  <si>
    <t>(865) 980-1051</t>
  </si>
  <si>
    <t>(865) 980-1053</t>
  </si>
  <si>
    <t>Lara Kendall Elementary</t>
  </si>
  <si>
    <t>david.ayers@lcfalcons.net</t>
  </si>
  <si>
    <t>Principal: David Ayers</t>
  </si>
  <si>
    <t>200  College  ST</t>
  </si>
  <si>
    <t>Ridgely</t>
  </si>
  <si>
    <t>(731) 264-5586</t>
  </si>
  <si>
    <t>(731) 264-5587</t>
  </si>
  <si>
    <t>Larose Elementary</t>
  </si>
  <si>
    <t>parishv@scsk12.org</t>
  </si>
  <si>
    <t>Principal: Veronica Parish</t>
  </si>
  <si>
    <t xml:space="preserve">864 S Wellington St </t>
  </si>
  <si>
    <t>(901) 416-7848</t>
  </si>
  <si>
    <t>(901) 416-7850</t>
  </si>
  <si>
    <t>Lascassas Elementary</t>
  </si>
  <si>
    <t>blairt@rcschools.net</t>
  </si>
  <si>
    <t>Principal: Tamera Blair</t>
  </si>
  <si>
    <t>6300  Lascassas  PIKE</t>
  </si>
  <si>
    <t>Lascassas</t>
  </si>
  <si>
    <t>(615) 893-0758</t>
  </si>
  <si>
    <t>(615) 893-1275</t>
  </si>
  <si>
    <t>Laurel Elementary</t>
  </si>
  <si>
    <t>beggers@jocoed.net</t>
  </si>
  <si>
    <t>Principal: Dr. Brenda Eggers</t>
  </si>
  <si>
    <t>300 Gentry  Creek RD</t>
  </si>
  <si>
    <t>Laurel Bloomery</t>
  </si>
  <si>
    <t>(423) 727-2685</t>
  </si>
  <si>
    <t>(423) 427-5250</t>
  </si>
  <si>
    <t>Lavergne High School</t>
  </si>
  <si>
    <t>ashd@rcschools.net</t>
  </si>
  <si>
    <t>Principal: Mr. Dirk Ash</t>
  </si>
  <si>
    <t xml:space="preserve">250 Wolverine Trail </t>
  </si>
  <si>
    <t>Lavergne</t>
  </si>
  <si>
    <t>(615) 904-3870</t>
  </si>
  <si>
    <t>(615) 793-3500</t>
  </si>
  <si>
    <t>LaVergne Lake Elementary School</t>
  </si>
  <si>
    <t>Johnsonp@rcschools.net</t>
  </si>
  <si>
    <t>Principal: Paige Johnson</t>
  </si>
  <si>
    <t xml:space="preserve">201 David's Way </t>
  </si>
  <si>
    <t>LaVergne</t>
  </si>
  <si>
    <t>(615) 904-6730</t>
  </si>
  <si>
    <t>LaVergne Middle School</t>
  </si>
  <si>
    <t>holmanc@rcschools.net</t>
  </si>
  <si>
    <t>Principal: Mr. Cary Holman</t>
  </si>
  <si>
    <t>382 Stone River RD</t>
  </si>
  <si>
    <t>La Vergne</t>
  </si>
  <si>
    <t>(615) 904-3877</t>
  </si>
  <si>
    <t>(615) 904-3878</t>
  </si>
  <si>
    <t>Lavergne Primary</t>
  </si>
  <si>
    <t>thomasa@rcschools.net</t>
  </si>
  <si>
    <t>Principal: Angela Thomas- Maupin</t>
  </si>
  <si>
    <t>220  Stones  River RD</t>
  </si>
  <si>
    <t>(615) 904-6735</t>
  </si>
  <si>
    <t>(615) 793-5952</t>
  </si>
  <si>
    <t>Lawrence Co High School</t>
  </si>
  <si>
    <t>lchs_principal@lcss.us</t>
  </si>
  <si>
    <t>Principal: Michael Adkins</t>
  </si>
  <si>
    <t>1800  Springer  RD</t>
  </si>
  <si>
    <t>(931) 762-9412</t>
  </si>
  <si>
    <t>Lawrence County Adult High School</t>
  </si>
  <si>
    <t>John.gunn@lcss.us</t>
  </si>
  <si>
    <t>Principal: John Gunn</t>
  </si>
  <si>
    <t>610 Mahr AVE</t>
  </si>
  <si>
    <t>(931) 762-5251</t>
  </si>
  <si>
    <t>Lawrenceburg Public</t>
  </si>
  <si>
    <t>lps_principal@lcss.us</t>
  </si>
  <si>
    <t>Principal: Nick Davis</t>
  </si>
  <si>
    <t>600  Prosser  RD</t>
  </si>
  <si>
    <t>(931) 762-3282</t>
  </si>
  <si>
    <t>Lead Academy</t>
  </si>
  <si>
    <t>Nic.Frank@leadpublicschools.org</t>
  </si>
  <si>
    <t>Principal: Nic Frank</t>
  </si>
  <si>
    <t xml:space="preserve">1035 1st Ave South </t>
  </si>
  <si>
    <t>LEAD College Prep Building</t>
  </si>
  <si>
    <t>(615) 327-5422</t>
  </si>
  <si>
    <t>LEAD Prep Southeast</t>
  </si>
  <si>
    <t>chris.elliott@leadpublicschools.org</t>
  </si>
  <si>
    <t>Principal: Chris Elliott</t>
  </si>
  <si>
    <t>531 Metroplex DR</t>
  </si>
  <si>
    <t>Leadership Preparatory Charter School</t>
  </si>
  <si>
    <t>vallen@leadmemphis.org</t>
  </si>
  <si>
    <t>Principal: Valissia Allen</t>
  </si>
  <si>
    <t>4190 Elliston RD</t>
  </si>
  <si>
    <t>(901) 512-4495</t>
  </si>
  <si>
    <t>(901) 240-8040</t>
  </si>
  <si>
    <t>Learning Way Elementary</t>
  </si>
  <si>
    <t>reedk@bedfordk12tn.net</t>
  </si>
  <si>
    <t>Principal: Kathy Reed</t>
  </si>
  <si>
    <t>200 Learning Way DR</t>
  </si>
  <si>
    <t>(931) 685-1425</t>
  </si>
  <si>
    <t>Lebanon High School</t>
  </si>
  <si>
    <t>waltersm@wcschools.com</t>
  </si>
  <si>
    <t>Principal: M. Scott Walters</t>
  </si>
  <si>
    <t>500 Blue Devil BLVD</t>
  </si>
  <si>
    <t>(615) 444-9610</t>
  </si>
  <si>
    <t>(615) 443-1373</t>
  </si>
  <si>
    <t>LENOIR CITY</t>
  </si>
  <si>
    <t>Lenoir City Elementary</t>
  </si>
  <si>
    <t>dmaloney@lenoircityschools.net</t>
  </si>
  <si>
    <t>Principal: Don Moloney</t>
  </si>
  <si>
    <t>203  Kelly  LN</t>
  </si>
  <si>
    <t>(865) 986-2009</t>
  </si>
  <si>
    <t>(865) 988-7250</t>
  </si>
  <si>
    <t>P4,PK,P3,K,1,2,3</t>
  </si>
  <si>
    <t>Lenoir City High School</t>
  </si>
  <si>
    <t>corr@lenoircityschools.net</t>
  </si>
  <si>
    <t>Principal: Chip L. Orr</t>
  </si>
  <si>
    <t xml:space="preserve">1485 Old  Hwy 95 </t>
  </si>
  <si>
    <t>(865) 986-2072</t>
  </si>
  <si>
    <t>(865) 988-2054</t>
  </si>
  <si>
    <t>Lenoir City Intermediate/Middle School</t>
  </si>
  <si>
    <t>bhoglund@lenoircityschools.net</t>
  </si>
  <si>
    <t>Principal: Brandee L. Hoglund</t>
  </si>
  <si>
    <t>2141  Harrison  AVE</t>
  </si>
  <si>
    <t>(865) 986-2038</t>
  </si>
  <si>
    <t>(865) 988-1964</t>
  </si>
  <si>
    <t>Leoma Elementary</t>
  </si>
  <si>
    <t>les_principal@lcss.us</t>
  </si>
  <si>
    <t>Principal: Kathy Burns</t>
  </si>
  <si>
    <t xml:space="preserve">2612  Hwy  43 South </t>
  </si>
  <si>
    <t>Leoma</t>
  </si>
  <si>
    <t>(931) 231-8199</t>
  </si>
  <si>
    <t>(931) 852-2829</t>
  </si>
  <si>
    <t>Lester Prep</t>
  </si>
  <si>
    <t>kmatthews@lesterprepmemphis.org</t>
  </si>
  <si>
    <t>Principal: Koai Matthews</t>
  </si>
  <si>
    <t xml:space="preserve">320 Carpenter </t>
  </si>
  <si>
    <t>(901) 416-3640</t>
  </si>
  <si>
    <t>(901) 416-3641</t>
  </si>
  <si>
    <t>Levi Elementary</t>
  </si>
  <si>
    <t>davisr1@scsk12.org</t>
  </si>
  <si>
    <t xml:space="preserve">135 W Levi Rd </t>
  </si>
  <si>
    <t>(901) 416-8166</t>
  </si>
  <si>
    <t>(901) 416-8167</t>
  </si>
  <si>
    <t>LEWIS COUNTY</t>
  </si>
  <si>
    <t>Lewis Co High School</t>
  </si>
  <si>
    <t>shickerson@lewisk12.org</t>
  </si>
  <si>
    <t>Principal: Stacey Hickerson</t>
  </si>
  <si>
    <t>818 West Main ST</t>
  </si>
  <si>
    <t>Hohenwald</t>
  </si>
  <si>
    <t>(931) 796-4085</t>
  </si>
  <si>
    <t>(931) 796-1172</t>
  </si>
  <si>
    <t>Lewis County Elementary</t>
  </si>
  <si>
    <t>mtaylor@lewisk12.org</t>
  </si>
  <si>
    <t>Principal: Dr. Mike Taylor</t>
  </si>
  <si>
    <t>305 South Oak ST</t>
  </si>
  <si>
    <t>(931) 796-5621</t>
  </si>
  <si>
    <t>(931) 796-5762</t>
  </si>
  <si>
    <t>Lewis County Intermediate School</t>
  </si>
  <si>
    <t>mmcdonald@lewisk12.org</t>
  </si>
  <si>
    <t>Principal: Mary McDonald</t>
  </si>
  <si>
    <t xml:space="preserve">310 Park Avenue South </t>
  </si>
  <si>
    <t>(931) 796-1029</t>
  </si>
  <si>
    <t>(931) 796-7651</t>
  </si>
  <si>
    <t>Lewis County Middle School</t>
  </si>
  <si>
    <t>sedwards@lewisk12.org</t>
  </si>
  <si>
    <t>Principal: Steve Edwards</t>
  </si>
  <si>
    <t>207 South Court ST</t>
  </si>
  <si>
    <t>(931) 796-4586</t>
  </si>
  <si>
    <t>(931) 796-7601</t>
  </si>
  <si>
    <t>Lewisburg Middle School</t>
  </si>
  <si>
    <t>hubbellr@k12marshalltn.net</t>
  </si>
  <si>
    <t>Principal: Randy Hubbell</t>
  </si>
  <si>
    <t>500  Tiger  BLVD</t>
  </si>
  <si>
    <t>Lewisburg</t>
  </si>
  <si>
    <t>(931) 359-1265</t>
  </si>
  <si>
    <t>(931) 359-4030</t>
  </si>
  <si>
    <t>Lexington High School</t>
  </si>
  <si>
    <t>lindsey.steve@hcschoolstn.org</t>
  </si>
  <si>
    <t>Principal: Mr. Steve Lindsey</t>
  </si>
  <si>
    <t>284  White  ST</t>
  </si>
  <si>
    <t>(731) 968-2961</t>
  </si>
  <si>
    <t>(731) 968-9399</t>
  </si>
  <si>
    <t>LEXINGTON</t>
  </si>
  <si>
    <t>Lexington Middle School</t>
  </si>
  <si>
    <t>deereb@caywood.org</t>
  </si>
  <si>
    <t>Principal: Beth Spence Deere</t>
  </si>
  <si>
    <t xml:space="preserve">112 Airways </t>
  </si>
  <si>
    <t>(731) 968-8457</t>
  </si>
  <si>
    <t>Libertas School</t>
  </si>
  <si>
    <t>info@libertasmemphis.org</t>
  </si>
  <si>
    <t>Principal: Robert Nardo</t>
  </si>
  <si>
    <t>3777 Edenburg DR</t>
  </si>
  <si>
    <t>Liberty Bell Middle School</t>
  </si>
  <si>
    <t>morgand@jcschools.org</t>
  </si>
  <si>
    <t>Principal: Dr. Donna Morgan</t>
  </si>
  <si>
    <t>1318  Pactolas  RD</t>
  </si>
  <si>
    <t>(423) 232-2179</t>
  </si>
  <si>
    <t>Liberty Collegiate Academy</t>
  </si>
  <si>
    <t>mbennett@republiccharterschools.org</t>
  </si>
  <si>
    <t>Principal: Macy Bennett</t>
  </si>
  <si>
    <t>3515 Gallatin RD</t>
  </si>
  <si>
    <t>Liberty Elementary</t>
  </si>
  <si>
    <t>huffmane@bedfordk12tn.net</t>
  </si>
  <si>
    <t>Principal: Cort Huffman</t>
  </si>
  <si>
    <t>500  Snell  RD</t>
  </si>
  <si>
    <t>(931) 684-7809</t>
  </si>
  <si>
    <t>sherry.baker@cmcss.net</t>
  </si>
  <si>
    <t>Principal: Sherry Baker</t>
  </si>
  <si>
    <t>849 S Liberty Church RD</t>
  </si>
  <si>
    <t>(931) 905-5729 ext. 6830</t>
  </si>
  <si>
    <t>robeyche@fssd.org</t>
  </si>
  <si>
    <t>Principal: Cheryl Robey, Ed. D.</t>
  </si>
  <si>
    <t>600  Liberty  PIKE</t>
  </si>
  <si>
    <t>(615) 790-0892</t>
  </si>
  <si>
    <t>(615) 790-4714</t>
  </si>
  <si>
    <t>Liberty Technology Magnet High School</t>
  </si>
  <si>
    <t>jmepperson@jmcss.org</t>
  </si>
  <si>
    <t>Principal: Janice Epperson</t>
  </si>
  <si>
    <t xml:space="preserve">3470 Ridgecrest Road, Extended </t>
  </si>
  <si>
    <t>(731) 423-9086</t>
  </si>
  <si>
    <t>Lincoln County High School</t>
  </si>
  <si>
    <t>ggarris@lcdoe.org</t>
  </si>
  <si>
    <t>Principal: Garth Garris</t>
  </si>
  <si>
    <t>1233  Huntsville  HWY</t>
  </si>
  <si>
    <t>(931) 433-6505</t>
  </si>
  <si>
    <t>Lincoln County Ninth Grade Academy</t>
  </si>
  <si>
    <t>ccarter@lcdoe.org</t>
  </si>
  <si>
    <t>Principal: Chad Carter</t>
  </si>
  <si>
    <t xml:space="preserve">900 Main Avenue South </t>
  </si>
  <si>
    <t>(931) 433-6156</t>
  </si>
  <si>
    <t>Lincoln Elementary School</t>
  </si>
  <si>
    <t>llbraswell@jmcss.org</t>
  </si>
  <si>
    <t>Principal: LaDonna Braswell</t>
  </si>
  <si>
    <t>425  Berry  ST</t>
  </si>
  <si>
    <t>(731) 988-3800</t>
  </si>
  <si>
    <t>(731) 988-3801</t>
  </si>
  <si>
    <t>Lincoln Heights Elementary</t>
  </si>
  <si>
    <t>daltonj@hcboe.net</t>
  </si>
  <si>
    <t>Principal: Janet Dalton</t>
  </si>
  <si>
    <t>215 Lincoln AVE</t>
  </si>
  <si>
    <t>(423) 586-2062</t>
  </si>
  <si>
    <t>(423) 585-3757</t>
  </si>
  <si>
    <t>Lincoln Heights Middle School</t>
  </si>
  <si>
    <t>elyj@hcboe.net</t>
  </si>
  <si>
    <t>Principal: Joseph Ely</t>
  </si>
  <si>
    <t>219 Lincoln AVE</t>
  </si>
  <si>
    <t>(423) 581-3200</t>
  </si>
  <si>
    <t>Lincoln Park Technology and Trade Center</t>
  </si>
  <si>
    <t>Rick.Bise@knoxschools.org</t>
  </si>
  <si>
    <t xml:space="preserve">Principal: </t>
  </si>
  <si>
    <t>535 Chicamauga AVE</t>
  </si>
  <si>
    <t>(865) 689-1454</t>
  </si>
  <si>
    <t>(865) 689-1456</t>
  </si>
  <si>
    <t>Linden Elementary</t>
  </si>
  <si>
    <t>rward@ortn.edu</t>
  </si>
  <si>
    <t>Principal: Roger Ward</t>
  </si>
  <si>
    <t>700  Robertsville  RD</t>
  </si>
  <si>
    <t>(865) 425-5701</t>
  </si>
  <si>
    <t>(865) 425-5713</t>
  </si>
  <si>
    <t>PERRY COUNTY</t>
  </si>
  <si>
    <t>kwhitt@perrycountyschools.us</t>
  </si>
  <si>
    <t>Principal: Kathy Whitt</t>
  </si>
  <si>
    <t>331 Brooklyn AVE</t>
  </si>
  <si>
    <t>Linden</t>
  </si>
  <si>
    <t>(931) 589-2531</t>
  </si>
  <si>
    <t>(931) 589-2158</t>
  </si>
  <si>
    <t>Linden Middle School</t>
  </si>
  <si>
    <t>bcunningham@perrycountyschools.us</t>
  </si>
  <si>
    <t>Principal: Mr. Brent Cunningham</t>
  </si>
  <si>
    <t>130 College AVE</t>
  </si>
  <si>
    <t>(931) 589-5000</t>
  </si>
  <si>
    <t>(931) 589-3685</t>
  </si>
  <si>
    <t>Lipscomb Elementary</t>
  </si>
  <si>
    <t>michellec@wcs.edu</t>
  </si>
  <si>
    <t>Principal: Michelle Contich</t>
  </si>
  <si>
    <t>8011  Concord  RD</t>
  </si>
  <si>
    <t>(615) 472-4650</t>
  </si>
  <si>
    <t>(615) 472-4661</t>
  </si>
  <si>
    <t>Little Milligan</t>
  </si>
  <si>
    <t>jrcampbell@carterk12.net</t>
  </si>
  <si>
    <t>Principal: Howard Campbell</t>
  </si>
  <si>
    <t xml:space="preserve">4226  Hwy  321 </t>
  </si>
  <si>
    <t>Butler</t>
  </si>
  <si>
    <t>(423) 768-4400</t>
  </si>
  <si>
    <t>(423) 768-4403</t>
  </si>
  <si>
    <t>Livingston Academy</t>
  </si>
  <si>
    <t>jasberry@overtoncountyschools.net</t>
  </si>
  <si>
    <t>Principal: Jake Asberry</t>
  </si>
  <si>
    <t>120  Melvin  Johnson DR</t>
  </si>
  <si>
    <t>(931) 823-5911</t>
  </si>
  <si>
    <t>(931) 823-8626</t>
  </si>
  <si>
    <t>Livingston Middle School</t>
  </si>
  <si>
    <t>dsmith@overtoncountyschools.net</t>
  </si>
  <si>
    <t>Principal: Doug Smith</t>
  </si>
  <si>
    <t>216  Bilbrey  ST</t>
  </si>
  <si>
    <t>(931) 823-5917</t>
  </si>
  <si>
    <t>(931) 823-7549</t>
  </si>
  <si>
    <t>Lobelville Elementary</t>
  </si>
  <si>
    <t>jtrull@perrycountyschools.us</t>
  </si>
  <si>
    <t>Principal: J.B. Trull</t>
  </si>
  <si>
    <t>196 East Fourth AVE</t>
  </si>
  <si>
    <t>Lobelville</t>
  </si>
  <si>
    <t>(931) 593-2354</t>
  </si>
  <si>
    <t>(931) 593-2613</t>
  </si>
  <si>
    <t>Lockeland Elementary</t>
  </si>
  <si>
    <t>christie.lewis@mnps.org</t>
  </si>
  <si>
    <t>Principal: Mrs. Christie C. Lewis</t>
  </si>
  <si>
    <t>105 South 17th ST</t>
  </si>
  <si>
    <t>(615) 258-1330</t>
  </si>
  <si>
    <t>Loftis Middle School</t>
  </si>
  <si>
    <t>Gatlin_M@hcde.org</t>
  </si>
  <si>
    <t>Principal: Dr. Mary Catherine Gatlin</t>
  </si>
  <si>
    <t>8611  Columbus  RD</t>
  </si>
  <si>
    <t>(423) 843-4749</t>
  </si>
  <si>
    <t>(423) 843-4758</t>
  </si>
  <si>
    <t>Longview Elementary School</t>
  </si>
  <si>
    <t>Kathleen.ball@wcs.edu</t>
  </si>
  <si>
    <t>Principal: Kathy Ball</t>
  </si>
  <si>
    <t>2929 Commonwealth DR</t>
  </si>
  <si>
    <t>(615) 472-5060</t>
  </si>
  <si>
    <t>(615) 472-5071</t>
  </si>
  <si>
    <t>Lonsdale Elementary</t>
  </si>
  <si>
    <t>christopher.deal@knoxschools.org</t>
  </si>
  <si>
    <t>Principal: Christopher Deal</t>
  </si>
  <si>
    <t>1317  Louisiana  AVE</t>
  </si>
  <si>
    <t>(865) 594-1330</t>
  </si>
  <si>
    <t>(865) 594-1208</t>
  </si>
  <si>
    <t>Lookout Mountain Elementary</t>
  </si>
  <si>
    <t>white_ruth@hcde.org</t>
  </si>
  <si>
    <t>Principal: Ruth White</t>
  </si>
  <si>
    <t>321  N  Bragg AVE</t>
  </si>
  <si>
    <t>Lookout Mtn</t>
  </si>
  <si>
    <t>(423) 821-6116</t>
  </si>
  <si>
    <t>(423) 825-7384</t>
  </si>
  <si>
    <t>Lookout Valley Elementary</t>
  </si>
  <si>
    <t>taylor_alisan@hcde.org</t>
  </si>
  <si>
    <t>Principal: Nikki Bailey</t>
  </si>
  <si>
    <t>701 Browns  Ferry RD</t>
  </si>
  <si>
    <t>(423) 825-7370</t>
  </si>
  <si>
    <t>(423) 825-1463</t>
  </si>
  <si>
    <t>Lookout Valley Middle / High School</t>
  </si>
  <si>
    <t>Stinson_T@hcde.org</t>
  </si>
  <si>
    <t>Principal: Todd Stinson</t>
  </si>
  <si>
    <t>350  Lookout  High ST</t>
  </si>
  <si>
    <t>(423) 825-7352</t>
  </si>
  <si>
    <t>(423) 821-7951</t>
  </si>
  <si>
    <t>Loretto High School</t>
  </si>
  <si>
    <t>lhs_principal@lcss.us</t>
  </si>
  <si>
    <t>Principal: Dr. Jennifer Littleton</t>
  </si>
  <si>
    <t>525  Second  South AVE</t>
  </si>
  <si>
    <t>Loretto</t>
  </si>
  <si>
    <t>(931) 231-8850</t>
  </si>
  <si>
    <t>(931) 853-4340</t>
  </si>
  <si>
    <t>Loudon Elementary</t>
  </si>
  <si>
    <t>amburnc@loudoncounty.org</t>
  </si>
  <si>
    <t>Principal: Christie Amburn</t>
  </si>
  <si>
    <t>2175  Roberts  RD</t>
  </si>
  <si>
    <t>(865) 458-2001</t>
  </si>
  <si>
    <t>(865) 458-1405</t>
  </si>
  <si>
    <t>Loudon High School</t>
  </si>
  <si>
    <t>parrishc@loudoncounty.org</t>
  </si>
  <si>
    <t>Principal: Cheri Parrish</t>
  </si>
  <si>
    <t>1039  Mulberry  ST</t>
  </si>
  <si>
    <t>(865) 458-4326</t>
  </si>
  <si>
    <t>(865) 458-0717</t>
  </si>
  <si>
    <t>UNICOI COUNTY</t>
  </si>
  <si>
    <t>Love Chapel Elementary</t>
  </si>
  <si>
    <t>evelyb@unicoischools.com</t>
  </si>
  <si>
    <t>Principal: Ben Evely</t>
  </si>
  <si>
    <t>600 S. Mohawk DR</t>
  </si>
  <si>
    <t>Erwin</t>
  </si>
  <si>
    <t>(423) 743-1657</t>
  </si>
  <si>
    <t>(423) 743-1662</t>
  </si>
  <si>
    <t>Lowrance Elementary/Middle</t>
  </si>
  <si>
    <t>batesk@scsk12.org</t>
  </si>
  <si>
    <t>Principal: Mr. Kelvin Bates</t>
  </si>
  <si>
    <t>7740 Lowrance RD</t>
  </si>
  <si>
    <t>(901) 759-3000</t>
  </si>
  <si>
    <t>Lucie E. Campbell Elementary</t>
  </si>
  <si>
    <t>carsonjk@scsk12.org</t>
  </si>
  <si>
    <t>Principal: Jaron Carson</t>
  </si>
  <si>
    <t xml:space="preserve">3232 Birchfield Dr </t>
  </si>
  <si>
    <t>(901) 416-1000</t>
  </si>
  <si>
    <t>Lucy Elementary</t>
  </si>
  <si>
    <t>williamsa8@scsk12.org</t>
  </si>
  <si>
    <t>Principal: Ashley Williams</t>
  </si>
  <si>
    <t>6269 Amherst RD</t>
  </si>
  <si>
    <t>(901) 873-8175</t>
  </si>
  <si>
    <t>Luttrell Elementary</t>
  </si>
  <si>
    <t>saylors@ucps.org</t>
  </si>
  <si>
    <t>Principal: Sonja Saylor</t>
  </si>
  <si>
    <t>241  Tazewell  PIKE</t>
  </si>
  <si>
    <t>Luttrell</t>
  </si>
  <si>
    <t>(865) 992-3441</t>
  </si>
  <si>
    <t>(865) 992-9154</t>
  </si>
  <si>
    <t>MOORE COUNTY</t>
  </si>
  <si>
    <t>Lynchburg Elementary</t>
  </si>
  <si>
    <t>melissa.eslick@moorecountyschools.net</t>
  </si>
  <si>
    <t>Principal: Melissa Eslick</t>
  </si>
  <si>
    <t xml:space="preserve">276 Mechanic Street North </t>
  </si>
  <si>
    <t>Lynchburg</t>
  </si>
  <si>
    <t>(931) 759-7388</t>
  </si>
  <si>
    <t>Macon County High School</t>
  </si>
  <si>
    <t>bjwest@maconcountyschools.org</t>
  </si>
  <si>
    <t>Principal: B.J. West</t>
  </si>
  <si>
    <t>2550 Days RD</t>
  </si>
  <si>
    <t>(615) 666-4320</t>
  </si>
  <si>
    <t>(615) 666-4757</t>
  </si>
  <si>
    <t>Macon County Junior High School</t>
  </si>
  <si>
    <t>jkelley@maconcountyschools.org</t>
  </si>
  <si>
    <t>Principal: Jamie Kelley</t>
  </si>
  <si>
    <t xml:space="preserve">1003 Hwy  52 By Pass East </t>
  </si>
  <si>
    <t>(615) 666-7545</t>
  </si>
  <si>
    <t>(615) 666-9264</t>
  </si>
  <si>
    <t>Macon-Hall Elementary</t>
  </si>
  <si>
    <t>spencerma@scsk12.org</t>
  </si>
  <si>
    <t>Principal: Mrs. Mary Anne Spencer</t>
  </si>
  <si>
    <t>9800 Macon RD</t>
  </si>
  <si>
    <t>(901) 759-4530</t>
  </si>
  <si>
    <t>Madison Academic Magnet High School</t>
  </si>
  <si>
    <t>cjguthrie@jmcss.org</t>
  </si>
  <si>
    <t>Principal: Chad Guthrie</t>
  </si>
  <si>
    <t>179 Allen AVE</t>
  </si>
  <si>
    <t>(731) 427-3501</t>
  </si>
  <si>
    <t>Madison Creek Elementary</t>
  </si>
  <si>
    <t>jon.duncan@sumnerschools.org</t>
  </si>
  <si>
    <t>Principal: Jon Duncan</t>
  </si>
  <si>
    <t>1040  Madison  Creek RD</t>
  </si>
  <si>
    <t>(615) 859-4991</t>
  </si>
  <si>
    <t>(615) 859-3963</t>
  </si>
  <si>
    <t>Madison Middle</t>
  </si>
  <si>
    <t>Brian.Mells@mnps.org</t>
  </si>
  <si>
    <t>Principal: Brian J Mells, Ed.D.</t>
  </si>
  <si>
    <t>300 W Old Hickory BLVD</t>
  </si>
  <si>
    <t>(615) 687-4018</t>
  </si>
  <si>
    <t>Madisonville Intermediate School</t>
  </si>
  <si>
    <t>Mosert@MONROE.K12.TN.US</t>
  </si>
  <si>
    <t>Principal: Terry Moser</t>
  </si>
  <si>
    <t>1000 Green RD</t>
  </si>
  <si>
    <t>Madisonville</t>
  </si>
  <si>
    <t>(423) 442-2454</t>
  </si>
  <si>
    <t>(423) 442-1534</t>
  </si>
  <si>
    <t>Madisonville Middle School</t>
  </si>
  <si>
    <t>debitys@monroe.k12.tn.us</t>
  </si>
  <si>
    <t>Principal: Sheryl Debity</t>
  </si>
  <si>
    <t>175  Oak  Grove RD</t>
  </si>
  <si>
    <t>(423) 442-4137</t>
  </si>
  <si>
    <t>(423) 442-9338</t>
  </si>
  <si>
    <t>Madisonville Primary</t>
  </si>
  <si>
    <t>kylea@monroe.k12.tn.us</t>
  </si>
  <si>
    <t>Principal: Angie Kyle</t>
  </si>
  <si>
    <t>268  Warren  ST</t>
  </si>
  <si>
    <t>(423) 442-2236</t>
  </si>
  <si>
    <t>(423) 442-2215</t>
  </si>
  <si>
    <t>Magnolia Elementary</t>
  </si>
  <si>
    <t>woodsonrt@scsk12.org</t>
  </si>
  <si>
    <t>Principal: Roland Woodson</t>
  </si>
  <si>
    <t xml:space="preserve">2061 Livewell Cr </t>
  </si>
  <si>
    <t>(901) 416-4578</t>
  </si>
  <si>
    <t>(901) 416-4580</t>
  </si>
  <si>
    <t>Manassas High</t>
  </si>
  <si>
    <t>williamswc@scsk12.org</t>
  </si>
  <si>
    <t>Principal: Willie Williams</t>
  </si>
  <si>
    <t xml:space="preserve">1111 N Manassas St </t>
  </si>
  <si>
    <t>(901) 416-3244</t>
  </si>
  <si>
    <t>(901) 416-3248</t>
  </si>
  <si>
    <t>Manley Elementary</t>
  </si>
  <si>
    <t>DDICKENSON@HCBOE.NET</t>
  </si>
  <si>
    <t>Principal: Debra Dickenson</t>
  </si>
  <si>
    <t>551  West  Economy RD</t>
  </si>
  <si>
    <t>(423) 586-7400</t>
  </si>
  <si>
    <t>(423) 585-3766</t>
  </si>
  <si>
    <t>Maplewood High</t>
  </si>
  <si>
    <t>Keely.Jones-Mason@mnps.org</t>
  </si>
  <si>
    <t>Principal: Dr. Keely Jones-Mason</t>
  </si>
  <si>
    <t>401 Walton LN</t>
  </si>
  <si>
    <t>(615) 262-6770</t>
  </si>
  <si>
    <t>(615) 262-6772</t>
  </si>
  <si>
    <t>Margaret Allen Middle</t>
  </si>
  <si>
    <t>kisha.stinson-cox@mnps.org</t>
  </si>
  <si>
    <t>Principal: Mrs. Kisha Stinson-Cox</t>
  </si>
  <si>
    <t>500  Spence  LN</t>
  </si>
  <si>
    <t>(615) 291-6385</t>
  </si>
  <si>
    <t>Margaret Newton Elementary</t>
  </si>
  <si>
    <t>gamble.snyder@lcfalcons.net</t>
  </si>
  <si>
    <t>Principal: Gamble Snyder</t>
  </si>
  <si>
    <t>819  Church  ST</t>
  </si>
  <si>
    <t>(731) 253-7253</t>
  </si>
  <si>
    <t>(731) 253-7178</t>
  </si>
  <si>
    <t>Marion Co High School</t>
  </si>
  <si>
    <t>160  Ridley  DR</t>
  </si>
  <si>
    <t>(423) 942-5120</t>
  </si>
  <si>
    <t>(423) 942-5544</t>
  </si>
  <si>
    <t>Marion Virtual High School</t>
  </si>
  <si>
    <t>lziegler@mctns.net</t>
  </si>
  <si>
    <t>Principal: Larry Ziegler</t>
  </si>
  <si>
    <t>204 Betsy Pack DR</t>
  </si>
  <si>
    <t>(423) 942-3434</t>
  </si>
  <si>
    <t>Marshall Co High School</t>
  </si>
  <si>
    <t>jbush1@k12marshalltn.net</t>
  </si>
  <si>
    <t>661 W Ellington PKWY</t>
  </si>
  <si>
    <t>(931) 359-1549</t>
  </si>
  <si>
    <t>(931) 359-4784</t>
  </si>
  <si>
    <t>Marshall Elementary</t>
  </si>
  <si>
    <t xml:space="preserve">reeseb@k12marshalltn.net </t>
  </si>
  <si>
    <t>Principal: Bonnie Reese</t>
  </si>
  <si>
    <t>401 Tiger DR</t>
  </si>
  <si>
    <t>(931) 359-7149</t>
  </si>
  <si>
    <t>(931) 359-8669</t>
  </si>
  <si>
    <t>P4,P3,2,3</t>
  </si>
  <si>
    <t>Martin Elementary</t>
  </si>
  <si>
    <t>terri.stephenson@wcsk12tn.net</t>
  </si>
  <si>
    <t>Principal: Terri Stephenson</t>
  </si>
  <si>
    <t>300 South College ST</t>
  </si>
  <si>
    <t>Martin</t>
  </si>
  <si>
    <t>(731) 587-2290</t>
  </si>
  <si>
    <t>(731) 587-2877</t>
  </si>
  <si>
    <t>Martin Luther King Jr School</t>
  </si>
  <si>
    <t>angela.mcshepard-ray@mnps.org</t>
  </si>
  <si>
    <t>Principal: Dr. Angela McShephard-Ray</t>
  </si>
  <si>
    <t xml:space="preserve">613 17th Avenue, North </t>
  </si>
  <si>
    <t>(615) 329-8400</t>
  </si>
  <si>
    <t>(615) 329-8163</t>
  </si>
  <si>
    <t>Martin Luther King Preparatory High School</t>
  </si>
  <si>
    <t>mshead@fraysercs.org</t>
  </si>
  <si>
    <t>Principal: Marcus Shead</t>
  </si>
  <si>
    <t>1530 Dellwood AVE</t>
  </si>
  <si>
    <t>(901) 567-9224</t>
  </si>
  <si>
    <t>Martin Middle School</t>
  </si>
  <si>
    <t>jon.gardner@wcsk12tn.net</t>
  </si>
  <si>
    <t>Principal: Jon Gardner</t>
  </si>
  <si>
    <t>700  Fowler  RD</t>
  </si>
  <si>
    <t>(731) 587-2346</t>
  </si>
  <si>
    <t>(731) 588-0529</t>
  </si>
  <si>
    <t>Martin Primary</t>
  </si>
  <si>
    <t>tracey.bell@wcsk12tn.net</t>
  </si>
  <si>
    <t>Principal: Tracey Bell</t>
  </si>
  <si>
    <t>215 South College ST</t>
  </si>
  <si>
    <t>(731) 587-9033</t>
  </si>
  <si>
    <t>(731) 587-6699</t>
  </si>
  <si>
    <t>Marvin Wright Elementary School</t>
  </si>
  <si>
    <t>mmassey@mauryk12.org</t>
  </si>
  <si>
    <t>Principal: Marisa Massey</t>
  </si>
  <si>
    <t>4714 Derryberry LN</t>
  </si>
  <si>
    <t>(931) 486-3586</t>
  </si>
  <si>
    <t>(931) 486-3588</t>
  </si>
  <si>
    <t>Mary Blount Elementary</t>
  </si>
  <si>
    <t>jesse.robinette@blountk12.org</t>
  </si>
  <si>
    <t>Principal: Dr. Jesse Robinette</t>
  </si>
  <si>
    <t>131 South Old Glory RD</t>
  </si>
  <si>
    <t>(865) 980-1430</t>
  </si>
  <si>
    <t>(865) 980-1428</t>
  </si>
  <si>
    <t>Mary Hughes School</t>
  </si>
  <si>
    <t>randall.gentry@sullivank12.net</t>
  </si>
  <si>
    <t>Principal: Randy Gentry</t>
  </si>
  <si>
    <t>240  Austin  Springs RD</t>
  </si>
  <si>
    <t>Piney Flats</t>
  </si>
  <si>
    <t>(423) 354-1835</t>
  </si>
  <si>
    <t>(423) 354-1851</t>
  </si>
  <si>
    <t>Mary V Wheeler Elementary</t>
  </si>
  <si>
    <t>kemptonc@bledsoecountyschools.org</t>
  </si>
  <si>
    <t>Principal: Candi Kempton</t>
  </si>
  <si>
    <t xml:space="preserve">33073 S R 30 </t>
  </si>
  <si>
    <t>(423) 881-3394</t>
  </si>
  <si>
    <t>(423) 881-3867</t>
  </si>
  <si>
    <t>Maryville High School</t>
  </si>
  <si>
    <t>greg.roach@maryville-schools.org</t>
  </si>
  <si>
    <t>Principal: Greg Roach</t>
  </si>
  <si>
    <t>825  Lawrence  AVE</t>
  </si>
  <si>
    <t>(865) 982-1132</t>
  </si>
  <si>
    <t>(865) 983-1440</t>
  </si>
  <si>
    <t>N,10,11,12</t>
  </si>
  <si>
    <t>Maryville Junior High School</t>
  </si>
  <si>
    <t>lisa.mcginley@maryville-schools.org</t>
  </si>
  <si>
    <t>Principal: Lisa McGinley</t>
  </si>
  <si>
    <t>805  Montvale  Sta RD</t>
  </si>
  <si>
    <t>(865) 983-2070</t>
  </si>
  <si>
    <t>(865) 977-4089</t>
  </si>
  <si>
    <t>N,8,9</t>
  </si>
  <si>
    <t>Maury City Elementary</t>
  </si>
  <si>
    <t>ashley.dodd@crockettschools.net</t>
  </si>
  <si>
    <t>Principal: Ashley Dodd</t>
  </si>
  <si>
    <t xml:space="preserve">5442 Highway 88 </t>
  </si>
  <si>
    <t>Maury City</t>
  </si>
  <si>
    <t>(731) 656-2244</t>
  </si>
  <si>
    <t>(731) 656-2936</t>
  </si>
  <si>
    <t>Maury Middle School</t>
  </si>
  <si>
    <t>mwalker@jcboe.net</t>
  </si>
  <si>
    <t>Principal: Mrs. Michelle Walker</t>
  </si>
  <si>
    <t>965 Maury CIR</t>
  </si>
  <si>
    <t>(865) 397-3424</t>
  </si>
  <si>
    <t>(865) 397-4253</t>
  </si>
  <si>
    <t>Maxine Smith STEAM Academy</t>
  </si>
  <si>
    <t>demsterma@scsk12.org</t>
  </si>
  <si>
    <t>Principal: Michael Demster</t>
  </si>
  <si>
    <t xml:space="preserve">750 E Parkway S </t>
  </si>
  <si>
    <t>(901) 416-4536</t>
  </si>
  <si>
    <t>(901) 416-4539</t>
  </si>
  <si>
    <t>May Werthan Shayne Elementary School</t>
  </si>
  <si>
    <t>Elayna.Wilson@mnps.org</t>
  </si>
  <si>
    <t>Principal: Elayna Wilson</t>
  </si>
  <si>
    <t>6217 Nolensville RD</t>
  </si>
  <si>
    <t>(615) 332-3020</t>
  </si>
  <si>
    <t>Mayfield Elementary</t>
  </si>
  <si>
    <t>rstephens@clevelandschools.org</t>
  </si>
  <si>
    <t>Principal: Randall Stephens</t>
  </si>
  <si>
    <t xml:space="preserve">501 20th Street, NE </t>
  </si>
  <si>
    <t>(423) 472-4541</t>
  </si>
  <si>
    <t>(423) 472-2539</t>
  </si>
  <si>
    <t>Maynard Elementary</t>
  </si>
  <si>
    <t>dexter.murphy@knoxschools.org</t>
  </si>
  <si>
    <t>Principal: Dexter Murphy</t>
  </si>
  <si>
    <t>737  College  ST</t>
  </si>
  <si>
    <t>(865) 594-1333</t>
  </si>
  <si>
    <t>(865) 594-1120</t>
  </si>
  <si>
    <t>Maynardville Elementary</t>
  </si>
  <si>
    <t>carterl@ucps.org</t>
  </si>
  <si>
    <t>Principal: Lisa Carter</t>
  </si>
  <si>
    <t>615 Main ST</t>
  </si>
  <si>
    <t>(865) 992-8391</t>
  </si>
  <si>
    <t>(865) 992-8392</t>
  </si>
  <si>
    <t>Mc Ewen Elementary</t>
  </si>
  <si>
    <t>mcclurkans@hcss.org</t>
  </si>
  <si>
    <t>Principal: Sherry McClurkan</t>
  </si>
  <si>
    <t xml:space="preserve">220 Swift Street East </t>
  </si>
  <si>
    <t>Mc Ewen</t>
  </si>
  <si>
    <t>(931) 582-6913</t>
  </si>
  <si>
    <t>(931) 582-3267</t>
  </si>
  <si>
    <t>Mc Ewen High School</t>
  </si>
  <si>
    <t>lanhamr@hcss.org</t>
  </si>
  <si>
    <t>Principal: Robert Lanham</t>
  </si>
  <si>
    <t>335  Melrose  ST</t>
  </si>
  <si>
    <t>McEwen</t>
  </si>
  <si>
    <t>(931) 582-6950</t>
  </si>
  <si>
    <t>McConnell Elementary</t>
  </si>
  <si>
    <t>pohlman_r@hcde.org</t>
  </si>
  <si>
    <t>Principal: Ruth Pohlman</t>
  </si>
  <si>
    <t>8629  Columbus  RD</t>
  </si>
  <si>
    <t>(423) 843-4704</t>
  </si>
  <si>
    <t>(423) 843-4706</t>
  </si>
  <si>
    <t>McDonald Elementary</t>
  </si>
  <si>
    <t>Chris.Sharp@gcstn.org</t>
  </si>
  <si>
    <t>Principal: Dr. Chris Sharp</t>
  </si>
  <si>
    <t>8120  McDonald  RD</t>
  </si>
  <si>
    <t>Mohawk</t>
  </si>
  <si>
    <t>(423) 235-5406</t>
  </si>
  <si>
    <t>(423) 235-7778</t>
  </si>
  <si>
    <t>McDowell Elementary</t>
  </si>
  <si>
    <t>bpennell@mauryk12.org</t>
  </si>
  <si>
    <t>Principal: Breckon Pennell</t>
  </si>
  <si>
    <t>714 West 7th ST</t>
  </si>
  <si>
    <t>(931) 840-4418</t>
  </si>
  <si>
    <t>(931) 381-2320</t>
  </si>
  <si>
    <t>P4,P3,PK,K,1,2,3,4</t>
  </si>
  <si>
    <t>McEwen Jr. High School</t>
  </si>
  <si>
    <t>colemant@hcss.org</t>
  </si>
  <si>
    <t>Principal: Terry Coleman</t>
  </si>
  <si>
    <t>365 Melrose ST</t>
  </si>
  <si>
    <t>(931) 582-8417</t>
  </si>
  <si>
    <t>McFadden School Of Excellence</t>
  </si>
  <si>
    <t>blairc@rcschools.net</t>
  </si>
  <si>
    <t>Principal: Dr. Clark Blair</t>
  </si>
  <si>
    <t>221  Bridge  AVE</t>
  </si>
  <si>
    <t>(615) 893-7251</t>
  </si>
  <si>
    <t>(615) 898-7724</t>
  </si>
  <si>
    <t>McGavock Elementary</t>
  </si>
  <si>
    <t>Kirk.Gilmore@mnps.org</t>
  </si>
  <si>
    <t>Principal: Dr. Kirk Gilmore</t>
  </si>
  <si>
    <t>275  McGavock  PIKE</t>
  </si>
  <si>
    <t>(615) 885-8912</t>
  </si>
  <si>
    <t>PK,1,2,3,4</t>
  </si>
  <si>
    <t>McGavock High</t>
  </si>
  <si>
    <t>robin.wall@mnps.org</t>
  </si>
  <si>
    <t>Principal: Mr. Robin Wall</t>
  </si>
  <si>
    <t>3150  McGavock  PIKE</t>
  </si>
  <si>
    <t>(615) 885-8850</t>
  </si>
  <si>
    <t>MCKENZIE</t>
  </si>
  <si>
    <t>McKenzie Elementary</t>
  </si>
  <si>
    <t>barkert@mckenzieschools.org</t>
  </si>
  <si>
    <t>Principal: Tim Barker</t>
  </si>
  <si>
    <t>165  Brooks  AVE</t>
  </si>
  <si>
    <t>McKenzie</t>
  </si>
  <si>
    <t>(731) 352-5272</t>
  </si>
  <si>
    <t>(731) 352-6076</t>
  </si>
  <si>
    <t>McKenzie High School</t>
  </si>
  <si>
    <t>watkinst1@mckenzieschools.org</t>
  </si>
  <si>
    <t>Principal: Tim Watkins</t>
  </si>
  <si>
    <t xml:space="preserve">23292  Highway  22 </t>
  </si>
  <si>
    <t>(731) 352-2133</t>
  </si>
  <si>
    <t>(731) 352-1424</t>
  </si>
  <si>
    <t>McKenzie Middle School</t>
  </si>
  <si>
    <t>royled@mckenzieschools.org</t>
  </si>
  <si>
    <t>Principal: Dorethea Royle</t>
  </si>
  <si>
    <t>80 West Woodrow AVE</t>
  </si>
  <si>
    <t>(731) 352-2792</t>
  </si>
  <si>
    <t>(731) 352-4709</t>
  </si>
  <si>
    <t>McMinn High School</t>
  </si>
  <si>
    <t>dmcdonald@mcminnschools.com</t>
  </si>
  <si>
    <t>Principal: Mr. David McDonald</t>
  </si>
  <si>
    <t xml:space="preserve">2215  Congress  Pkwy </t>
  </si>
  <si>
    <t>(423) 745-4142</t>
  </si>
  <si>
    <t>(423) 745-0684</t>
  </si>
  <si>
    <t>McMurray Middle</t>
  </si>
  <si>
    <t>t-shaka.coverson@mnps.org</t>
  </si>
  <si>
    <t>Principal: Mr. T-Shaka Coverson</t>
  </si>
  <si>
    <t>520  McMurray  DR</t>
  </si>
  <si>
    <t>(615) 333-5126</t>
  </si>
  <si>
    <t>McNairy Central High School</t>
  </si>
  <si>
    <t>pyronj@mcnairy.org</t>
  </si>
  <si>
    <t>Principal: Jerry Pyron</t>
  </si>
  <si>
    <t xml:space="preserve">493 High School Road </t>
  </si>
  <si>
    <t>Selmer</t>
  </si>
  <si>
    <t>(731) 645-3226</t>
  </si>
  <si>
    <t>(731) 645-8014</t>
  </si>
  <si>
    <t>McNairy County Adult Learning Center</t>
  </si>
  <si>
    <t>taylorc@mcnairy.org</t>
  </si>
  <si>
    <t>Principal: Cathy Taylor</t>
  </si>
  <si>
    <t>701 Industrial Park RD</t>
  </si>
  <si>
    <t>(731) 645-5386</t>
  </si>
  <si>
    <t>McPheeter's Bend Elementary</t>
  </si>
  <si>
    <t>renee.bernard@HCK12.NET</t>
  </si>
  <si>
    <t>Principal: Renee' Bernard</t>
  </si>
  <si>
    <t>1115  Goshen  Val RD</t>
  </si>
  <si>
    <t>(423) 357-6822</t>
  </si>
  <si>
    <t>(423) 357-5437</t>
  </si>
  <si>
    <t>Meadowview Middle School</t>
  </si>
  <si>
    <t>holwegk@hcboe.net</t>
  </si>
  <si>
    <t>Principal: Karen Holweg</t>
  </si>
  <si>
    <t xml:space="preserve">1623  Meadowview  Ln </t>
  </si>
  <si>
    <t>(423) 581-6360</t>
  </si>
  <si>
    <t>(423) 585-3771</t>
  </si>
  <si>
    <t>MEIGS COUNTY</t>
  </si>
  <si>
    <t>Meigs County High School</t>
  </si>
  <si>
    <t>johngrissom@meigscounty.net</t>
  </si>
  <si>
    <t>Principal: John Grissom</t>
  </si>
  <si>
    <t xml:space="preserve">105 Abel Avenue </t>
  </si>
  <si>
    <t>Decatur</t>
  </si>
  <si>
    <t>(423) 334-5797</t>
  </si>
  <si>
    <t>(423) 334-5732</t>
  </si>
  <si>
    <t>Meigs Middle</t>
  </si>
  <si>
    <t>samuel.underwood@mnps.org</t>
  </si>
  <si>
    <t>Principal: Samuel S. Underwood</t>
  </si>
  <si>
    <t>713 Ramsey ST</t>
  </si>
  <si>
    <t>(615) 271-3222</t>
  </si>
  <si>
    <t>Meigs Middle School</t>
  </si>
  <si>
    <t>ronniewoods@meigscounty.net</t>
  </si>
  <si>
    <t>Principal: Ronnie Woods</t>
  </si>
  <si>
    <t xml:space="preserve">586 North Main </t>
  </si>
  <si>
    <t>(423) 334-9187</t>
  </si>
  <si>
    <t>(423) 334-1353</t>
  </si>
  <si>
    <t>Meigs North Elementary</t>
  </si>
  <si>
    <t>justinjennings@meigscounty.net</t>
  </si>
  <si>
    <t>Principal: Justin Jennings</t>
  </si>
  <si>
    <t xml:space="preserve">22015 State Highway 58 N </t>
  </si>
  <si>
    <t>(423) 334-5454</t>
  </si>
  <si>
    <t>Meigs South Elementary</t>
  </si>
  <si>
    <t>rachelmoore@meigscounty.net</t>
  </si>
  <si>
    <t>Principal: Rachel Moore</t>
  </si>
  <si>
    <t xml:space="preserve">9638 State Highway 58 S </t>
  </si>
  <si>
    <t>(423) 334-5444</t>
  </si>
  <si>
    <t>(423) 334-1801</t>
  </si>
  <si>
    <t>Melrose High</t>
  </si>
  <si>
    <t>nealme1@scsk12.org</t>
  </si>
  <si>
    <t>Principal: Mark Neal</t>
  </si>
  <si>
    <t xml:space="preserve">2870 Deadrick Ave </t>
  </si>
  <si>
    <t>(901) 416-5974</t>
  </si>
  <si>
    <t>(901) 416-5984</t>
  </si>
  <si>
    <t>Memphis Academy Of Health Sciences</t>
  </si>
  <si>
    <t>jbrown@mahsmiddleandhigh.org</t>
  </si>
  <si>
    <t>Principal: Janice Brown</t>
  </si>
  <si>
    <t xml:space="preserve">3608 Hawkins Mill </t>
  </si>
  <si>
    <t>(901) 213-4123</t>
  </si>
  <si>
    <t>(901) 382-1944</t>
  </si>
  <si>
    <t>Memphis Academy of Health Sciences High School</t>
  </si>
  <si>
    <t>drrwilliams@mahshighschool.com</t>
  </si>
  <si>
    <t>Principal: Reginald Williams</t>
  </si>
  <si>
    <t xml:space="preserve">3925 Chelsea Extended </t>
  </si>
  <si>
    <t>(901) 382-1441</t>
  </si>
  <si>
    <t>Memphis Academy Of Science  Engineering Middle/High</t>
  </si>
  <si>
    <t>rgaston@discovermase.org</t>
  </si>
  <si>
    <t>Principal: Rodrick Gaston</t>
  </si>
  <si>
    <t>1254 Jefferson AVE</t>
  </si>
  <si>
    <t>(901) 333-1580</t>
  </si>
  <si>
    <t>(901) 448-6266</t>
  </si>
  <si>
    <t>Memphis Business Academy Elementary School</t>
  </si>
  <si>
    <t>marsharee.shaw@mbaexecutives.org</t>
  </si>
  <si>
    <t>Principal: Marsharee Shaw</t>
  </si>
  <si>
    <t xml:space="preserve">1082 Berclair </t>
  </si>
  <si>
    <t>(901) 591-7267</t>
  </si>
  <si>
    <t>(901) 358-1652</t>
  </si>
  <si>
    <t>Memphis Business Academy Hickory Hill Elementary School</t>
  </si>
  <si>
    <t>sylvia.gray@mbaexecutives.org</t>
  </si>
  <si>
    <t>4443 S. Germantown RD</t>
  </si>
  <si>
    <t>(901) 358-1651</t>
  </si>
  <si>
    <t>(901) 846-7105</t>
  </si>
  <si>
    <t>Memphis Business Academy Hickory Hill Middle School</t>
  </si>
  <si>
    <t>Memphis Business Academy High School</t>
  </si>
  <si>
    <t>Shunskis.Hamilton@mbaexecutives.org</t>
  </si>
  <si>
    <t>Principal: Shunskis Hamilton</t>
  </si>
  <si>
    <t xml:space="preserve">3306 Overton Crossing </t>
  </si>
  <si>
    <t>(901) 357-8680</t>
  </si>
  <si>
    <t>Memphis Business Academy Middle</t>
  </si>
  <si>
    <t>(901) 357-2711</t>
  </si>
  <si>
    <t>6,7</t>
  </si>
  <si>
    <t>Memphis College Preparatory</t>
  </si>
  <si>
    <t>bbyrd@memphiscollegeprep.org</t>
  </si>
  <si>
    <t>Principal: Brittany Monda</t>
  </si>
  <si>
    <t>1500 Dunn AVE</t>
  </si>
  <si>
    <t>(901) 620-6475</t>
  </si>
  <si>
    <t>Memphis Delta Preparatory Charter School</t>
  </si>
  <si>
    <t>mmckenna@memphisdeltaprep.org</t>
  </si>
  <si>
    <t>Principal: Michael K. McKenna</t>
  </si>
  <si>
    <t>1299 E. McLemore AVE</t>
  </si>
  <si>
    <t>(901) 251-1010</t>
  </si>
  <si>
    <t>Memphis Grizzlies Preparatory Charter School</t>
  </si>
  <si>
    <t>pcouch@grizzliesprep.org</t>
  </si>
  <si>
    <t>Principal: Parker Couch</t>
  </si>
  <si>
    <t>168 Jefferson AVE</t>
  </si>
  <si>
    <t>(901) 474-0955</t>
  </si>
  <si>
    <t>Memphis Rise Academy</t>
  </si>
  <si>
    <t>jvuylsteke@memphisrise.org</t>
  </si>
  <si>
    <t>Principal: Jack Vuylsteke</t>
  </si>
  <si>
    <t xml:space="preserve">5130 Raleigh LaGrange </t>
  </si>
  <si>
    <t>(901) 379-5750</t>
  </si>
  <si>
    <t>Memphis Scholars Caldwell-Guthrie</t>
  </si>
  <si>
    <t>jdouglas@memphisscholars.org</t>
  </si>
  <si>
    <t>Principal: Janai Douglas</t>
  </si>
  <si>
    <t>951 Chelsea AVE</t>
  </si>
  <si>
    <t>(901) 219-5648</t>
  </si>
  <si>
    <t>Memphis Scholars Florida Kansas</t>
  </si>
  <si>
    <t>emcmahan@memphisscholars.org</t>
  </si>
  <si>
    <t>Principal: Erika McMahan</t>
  </si>
  <si>
    <t>90 West Olive ST</t>
  </si>
  <si>
    <t>Memphis Scholars Raleigh-Egypt</t>
  </si>
  <si>
    <t>hjohnson@memphisscholars.org</t>
  </si>
  <si>
    <t>Principal: Heather Johnson</t>
  </si>
  <si>
    <t xml:space="preserve">1380 Pennsylvania Avenue </t>
  </si>
  <si>
    <t>(901) 647-0840</t>
  </si>
  <si>
    <t>Memphis School of Excellence</t>
  </si>
  <si>
    <t>apruitt@sememphis.org</t>
  </si>
  <si>
    <t>Principal: Alise Pruitt</t>
  </si>
  <si>
    <t>4921 Winchester RD</t>
  </si>
  <si>
    <t>(901) 367-7814</t>
  </si>
  <si>
    <t>(90) 367-7816</t>
  </si>
  <si>
    <t>Memphis School of Excellence Elementary</t>
  </si>
  <si>
    <t>idemir@sememphis.org</t>
  </si>
  <si>
    <t>Principal: Irfan Demir</t>
  </si>
  <si>
    <t>4450 S Mendenhall RD</t>
  </si>
  <si>
    <t>St 1</t>
  </si>
  <si>
    <t>(901) 367-7816</t>
  </si>
  <si>
    <t>Memphis STEM Academy</t>
  </si>
  <si>
    <t>lawanda.clark@mbaexecutives.org</t>
  </si>
  <si>
    <t>Principal: LaWanda Clark</t>
  </si>
  <si>
    <t>2450 Frayser BLVD</t>
  </si>
  <si>
    <t>(901) 353-1476</t>
  </si>
  <si>
    <t>(901) 308-1430</t>
  </si>
  <si>
    <t>Memphis Virtual School</t>
  </si>
  <si>
    <t>FranklinCL@scsk12.org</t>
  </si>
  <si>
    <t>Principal: Cleon Franklin</t>
  </si>
  <si>
    <t>3772 Jackson AVE</t>
  </si>
  <si>
    <t>(901) 416-5783</t>
  </si>
  <si>
    <t>(901) 416-4185</t>
  </si>
  <si>
    <t>Merrol Hyde Magnet School</t>
  </si>
  <si>
    <t>darren.frank@sumnerschools.org</t>
  </si>
  <si>
    <t>Principal: Darren Frank</t>
  </si>
  <si>
    <t>128  Township  DR</t>
  </si>
  <si>
    <t>(615) 264-6543</t>
  </si>
  <si>
    <t>(615) 264-6546</t>
  </si>
  <si>
    <t>Michie Elementary</t>
  </si>
  <si>
    <t>alredm@mcnairy.org</t>
  </si>
  <si>
    <t>Principal: Dr. Matt Alred</t>
  </si>
  <si>
    <t xml:space="preserve">6418 Hwy 57 East </t>
  </si>
  <si>
    <t>Michie</t>
  </si>
  <si>
    <t>(731) 439-4135</t>
  </si>
  <si>
    <t>Michigan Avenue Elementary School</t>
  </si>
  <si>
    <t>rwinters@bradleyschools.org.</t>
  </si>
  <si>
    <t>Principal: William Roberson Winters</t>
  </si>
  <si>
    <t>188 Michigan Ave School RD</t>
  </si>
  <si>
    <t>(423) 478-8807</t>
  </si>
  <si>
    <t>(423) 478-8856</t>
  </si>
  <si>
    <t>Middle College @ Austin Peay State University</t>
  </si>
  <si>
    <t>melissa.champion@cmcss.net</t>
  </si>
  <si>
    <t>Principal: Melissa Champion-Emerson</t>
  </si>
  <si>
    <t>601 College ST</t>
  </si>
  <si>
    <t>Marks Bldg</t>
  </si>
  <si>
    <t>(931) 221-1350</t>
  </si>
  <si>
    <t>Middle College High</t>
  </si>
  <si>
    <t>roderick.manuel@mnps.org</t>
  </si>
  <si>
    <t>Principal: Mr. Roderick Manuel</t>
  </si>
  <si>
    <t>120 White Bridge RD</t>
  </si>
  <si>
    <t>(615) 353-3333</t>
  </si>
  <si>
    <t>rodriguezk1@scsk12.org</t>
  </si>
  <si>
    <t>Principal: Kimberly Rodriguez</t>
  </si>
  <si>
    <t>(901) 416-4550</t>
  </si>
  <si>
    <t>(901) 333-5368</t>
  </si>
  <si>
    <t>Middle Valley Elementary</t>
  </si>
  <si>
    <t>deyoung_a@hcde.org</t>
  </si>
  <si>
    <t>Principal: Allyson DeYoung</t>
  </si>
  <si>
    <t>1609  Thrasher  PIKE</t>
  </si>
  <si>
    <t>(423) 843-4700</t>
  </si>
  <si>
    <t>(423) 843-4731</t>
  </si>
  <si>
    <t>Middlesettlements</t>
  </si>
  <si>
    <t>April.Herron@blountk12.org</t>
  </si>
  <si>
    <t>Principal: April Herron</t>
  </si>
  <si>
    <t>3105  Miser  Station RD</t>
  </si>
  <si>
    <t>Louisville</t>
  </si>
  <si>
    <t>(865) 983-6644</t>
  </si>
  <si>
    <t>(865) 982-6137</t>
  </si>
  <si>
    <t>Middleton Elementary</t>
  </si>
  <si>
    <t>gravesc@hardemancountyschools.org</t>
  </si>
  <si>
    <t>Principal: Christy Graves</t>
  </si>
  <si>
    <t>180 Robin CIR</t>
  </si>
  <si>
    <t>Middleton</t>
  </si>
  <si>
    <t>(731) 376-0160</t>
  </si>
  <si>
    <t>Middleton High School</t>
  </si>
  <si>
    <t>cardwelld@hardemancountyschools.org</t>
  </si>
  <si>
    <t>Principal: Darlene Cardwell</t>
  </si>
  <si>
    <t>138 Florida AVE</t>
  </si>
  <si>
    <t>(731) 376-8391</t>
  </si>
  <si>
    <t>Midtown Educational Center</t>
  </si>
  <si>
    <t>cbjohnson@roaneschools.com</t>
  </si>
  <si>
    <t>Principal: Chris Johnson</t>
  </si>
  <si>
    <t>3096 Roane State HWY</t>
  </si>
  <si>
    <t>(865) 882-0242</t>
  </si>
  <si>
    <t>(865) 882-7734</t>
  </si>
  <si>
    <t>Midtown Elementary</t>
  </si>
  <si>
    <t>kjinman@roaneschools.com</t>
  </si>
  <si>
    <t>Principal: Kendra Inman</t>
  </si>
  <si>
    <t>2830  Roane  State HWY</t>
  </si>
  <si>
    <t>(865) 882-1228</t>
  </si>
  <si>
    <t>(865) 882-8165</t>
  </si>
  <si>
    <t>Midway Elementary</t>
  </si>
  <si>
    <t>Sharon.Tolliver@claibornecsd.org</t>
  </si>
  <si>
    <t>Principal: Sharon Tolliver</t>
  </si>
  <si>
    <t>4411  Clouds  RD</t>
  </si>
  <si>
    <t>(423) 626-3067</t>
  </si>
  <si>
    <t>(423) 626-1864</t>
  </si>
  <si>
    <t>tlangley@roaneschools.com</t>
  </si>
  <si>
    <t>Principal: Travis Langley</t>
  </si>
  <si>
    <t>130  Laurel  Bluff RD</t>
  </si>
  <si>
    <t>(865) 376-2341</t>
  </si>
  <si>
    <t>(865) 376-8512</t>
  </si>
  <si>
    <t>Midway High School</t>
  </si>
  <si>
    <t>smason@roaneschools.com</t>
  </si>
  <si>
    <t>Principal: Scott Mason</t>
  </si>
  <si>
    <t>530  Loudon  HWY</t>
  </si>
  <si>
    <t>(865) 376-5645</t>
  </si>
  <si>
    <t>(865) 376-8516</t>
  </si>
  <si>
    <t>Midway Middle School</t>
  </si>
  <si>
    <t>acawood@roaneschools.com</t>
  </si>
  <si>
    <t>Principal: Amy Cawood</t>
  </si>
  <si>
    <t>104 Dogtown RD</t>
  </si>
  <si>
    <t>Ten Mile</t>
  </si>
  <si>
    <t>(865) 717-5464</t>
  </si>
  <si>
    <t>(865) 376-0948</t>
  </si>
  <si>
    <t>MILAN</t>
  </si>
  <si>
    <t>Milan Elementary</t>
  </si>
  <si>
    <t>rushingt@milanssd.org</t>
  </si>
  <si>
    <t>Principal: Tammy Rushing</t>
  </si>
  <si>
    <t>1100  Middle  RD</t>
  </si>
  <si>
    <t>Milan</t>
  </si>
  <si>
    <t>(731) 686-0840</t>
  </si>
  <si>
    <t>(731) 686-3282</t>
  </si>
  <si>
    <t>Milan High School</t>
  </si>
  <si>
    <t>yatesj@milanssd.org</t>
  </si>
  <si>
    <t>Principal: Jennifer Yates</t>
  </si>
  <si>
    <t xml:space="preserve">7060 Van Hook Street, East </t>
  </si>
  <si>
    <t>(731) 686-0841</t>
  </si>
  <si>
    <t>(731) 686-9829</t>
  </si>
  <si>
    <t>Milan Middle School</t>
  </si>
  <si>
    <t>raineyd@milanssd.org</t>
  </si>
  <si>
    <t>Principal: Dana Rainey</t>
  </si>
  <si>
    <t>4040 Middle RD</t>
  </si>
  <si>
    <t>(731) 686-7232</t>
  </si>
  <si>
    <t>(731) 686-8872</t>
  </si>
  <si>
    <t>Mill Creek Elementary School</t>
  </si>
  <si>
    <t>julies@wcs.edu</t>
  </si>
  <si>
    <t>Principal: Julie Sparrow</t>
  </si>
  <si>
    <t>100 York TRL</t>
  </si>
  <si>
    <t>Nolensville</t>
  </si>
  <si>
    <t>Mill Creek Middle School</t>
  </si>
  <si>
    <t>karim@wcs.edu</t>
  </si>
  <si>
    <t>Principal: Kari Miller</t>
  </si>
  <si>
    <t>200 York TRL</t>
  </si>
  <si>
    <t>(615) 472-5250</t>
  </si>
  <si>
    <t>Miller Perry Elementary</t>
  </si>
  <si>
    <t>michael.wilson@sullivank12.net</t>
  </si>
  <si>
    <t>Principal: Mike Wilson</t>
  </si>
  <si>
    <t>904  Fordtown  RD</t>
  </si>
  <si>
    <t>(423) 354-1760</t>
  </si>
  <si>
    <t>(423) 354-1766</t>
  </si>
  <si>
    <t>Millersville Elementary</t>
  </si>
  <si>
    <t>tracey.carson@sumnerschools.org</t>
  </si>
  <si>
    <t>Principal: Tracey Carson</t>
  </si>
  <si>
    <t>1248  Louisville  HWY</t>
  </si>
  <si>
    <t>(615) 859-1439</t>
  </si>
  <si>
    <t>(615) 859-5224</t>
  </si>
  <si>
    <t>Millington Central High School</t>
  </si>
  <si>
    <t>cdurley@millingtonschools.org</t>
  </si>
  <si>
    <t>Principal: Dr. Clint Durley</t>
  </si>
  <si>
    <t>8050 West ST</t>
  </si>
  <si>
    <t>(901) 873-8100</t>
  </si>
  <si>
    <t>(901) 873-8105</t>
  </si>
  <si>
    <t>Millington Elementary School</t>
  </si>
  <si>
    <t>kwilson@millingtonschools.org</t>
  </si>
  <si>
    <t>Principal: Kathy Wilson</t>
  </si>
  <si>
    <t>6445 William Osteen DR</t>
  </si>
  <si>
    <t>(901) 873-8433</t>
  </si>
  <si>
    <t>(901) 873-8439</t>
  </si>
  <si>
    <t>Millington Middle School</t>
  </si>
  <si>
    <t>ssparkman@millingtonschools.org</t>
  </si>
  <si>
    <t>Principal: Selina Sparkman</t>
  </si>
  <si>
    <t>4964 Cuba Millington RD</t>
  </si>
  <si>
    <t>(901) 873-8130</t>
  </si>
  <si>
    <t>(901) 873-8136</t>
  </si>
  <si>
    <t>Minglewood Elementary</t>
  </si>
  <si>
    <t>michelle.demps@cmcss.net</t>
  </si>
  <si>
    <t>Principal: Michelle Brock-Demps</t>
  </si>
  <si>
    <t>215 Cunningham LN</t>
  </si>
  <si>
    <t>(931) 648-5646</t>
  </si>
  <si>
    <t>Minor Hill School</t>
  </si>
  <si>
    <t>vbeard@gcboe.us</t>
  </si>
  <si>
    <t>Principal: Vickie Beard</t>
  </si>
  <si>
    <t>13099 Minor Hill HWY</t>
  </si>
  <si>
    <t>Minor Hill</t>
  </si>
  <si>
    <t>(931) 565-3117</t>
  </si>
  <si>
    <t>Mitchell High</t>
  </si>
  <si>
    <t>meekskm@scsk12.org</t>
  </si>
  <si>
    <t>Principal: Kelvin Meeks</t>
  </si>
  <si>
    <t xml:space="preserve">658 WMitchell Rd </t>
  </si>
  <si>
    <t>(901) 416-8174</t>
  </si>
  <si>
    <t>(901) 416-8176</t>
  </si>
  <si>
    <t>Mitchell-Neilson Elementary</t>
  </si>
  <si>
    <t>robin.newell@cityschools.net</t>
  </si>
  <si>
    <t>Principal: Robin Newell</t>
  </si>
  <si>
    <t>711  Clark  BLVD</t>
  </si>
  <si>
    <t>(615) 890-7841</t>
  </si>
  <si>
    <t>(615) 904-2416</t>
  </si>
  <si>
    <t>MNPS Virtual School</t>
  </si>
  <si>
    <t>james.witty@mnps.org</t>
  </si>
  <si>
    <t>Principal: Dr. James Witty</t>
  </si>
  <si>
    <t>4805 Park AVE</t>
  </si>
  <si>
    <t>Suite 300</t>
  </si>
  <si>
    <t>Monteagle Elementary</t>
  </si>
  <si>
    <t>jlayne@mctns.net</t>
  </si>
  <si>
    <t>Principal: Janet Layne</t>
  </si>
  <si>
    <t>120  East  Main ST</t>
  </si>
  <si>
    <t>Monteagle</t>
  </si>
  <si>
    <t>(931) 924-2136</t>
  </si>
  <si>
    <t>(931) 924-2104</t>
  </si>
  <si>
    <t>Monterey High School</t>
  </si>
  <si>
    <t>farleys1@pcsstn.com</t>
  </si>
  <si>
    <t>Principal: Sonja Farley</t>
  </si>
  <si>
    <t>710 East Commercial AVE</t>
  </si>
  <si>
    <t>(931) 839-2970</t>
  </si>
  <si>
    <t>(931) 839-6070</t>
  </si>
  <si>
    <t>Montgomery Central Elementary</t>
  </si>
  <si>
    <t>loralee.becraft@cmcss.net</t>
  </si>
  <si>
    <t>Principal: Loralee BeCraft</t>
  </si>
  <si>
    <t xml:space="preserve">4011 Highway 48 </t>
  </si>
  <si>
    <t>Cunningham</t>
  </si>
  <si>
    <t>(931) 387-3208</t>
  </si>
  <si>
    <t>Montgomery Central High</t>
  </si>
  <si>
    <t>Christy.Houston@cmcss.net</t>
  </si>
  <si>
    <t>Principal: Christy Houston</t>
  </si>
  <si>
    <t xml:space="preserve">3955 Highway  48 </t>
  </si>
  <si>
    <t>(931) 387-3201</t>
  </si>
  <si>
    <t>Montgomery Central Middle</t>
  </si>
  <si>
    <t>vicki.winner@cmcss.net</t>
  </si>
  <si>
    <t>Principal: Vicki Winner</t>
  </si>
  <si>
    <t xml:space="preserve">3941 Highway 48 </t>
  </si>
  <si>
    <t>(931) 387-2575</t>
  </si>
  <si>
    <t>Montgomery Ridge Intermediate School</t>
  </si>
  <si>
    <t>kevin.myers@maryville-schools.org</t>
  </si>
  <si>
    <t>Principal: D. Kevin Myers</t>
  </si>
  <si>
    <t>835 Montgomery LN</t>
  </si>
  <si>
    <t>(865) 980-0590</t>
  </si>
  <si>
    <t>(865) 980-0589</t>
  </si>
  <si>
    <t>Montvale Elementary</t>
  </si>
  <si>
    <t>Donna.Russell@blountk12.org</t>
  </si>
  <si>
    <t>Principal: Donna Russell</t>
  </si>
  <si>
    <t>3128  Montvale  RD</t>
  </si>
  <si>
    <t>(865) 983-2666</t>
  </si>
  <si>
    <t>(865) 977-0240</t>
  </si>
  <si>
    <t>Moore County High School</t>
  </si>
  <si>
    <t>Brad.sanders@moorecountyschools.net</t>
  </si>
  <si>
    <t>Principal: Brad Sanders</t>
  </si>
  <si>
    <t xml:space="preserve">1502 Hwy 55 </t>
  </si>
  <si>
    <t>(931) 759-4231</t>
  </si>
  <si>
    <t>Moore Elementary</t>
  </si>
  <si>
    <t>burginlis@fssd.org</t>
  </si>
  <si>
    <t>Principal: Lisa Burgin</t>
  </si>
  <si>
    <t>1061  Lewisburg  PIKE</t>
  </si>
  <si>
    <t>(615) 790-4700</t>
  </si>
  <si>
    <t>(615) 790-4748</t>
  </si>
  <si>
    <t>Moore Magnet Elementary</t>
  </si>
  <si>
    <t>ptosha.maclin@cmcss.net</t>
  </si>
  <si>
    <t>Principal: Ptosha Maclin</t>
  </si>
  <si>
    <t>1350 Madison ST</t>
  </si>
  <si>
    <t>(931) 648-5635</t>
  </si>
  <si>
    <t>Mooreland Heights Elementary</t>
  </si>
  <si>
    <t>brandi.self@knoxschools.org</t>
  </si>
  <si>
    <t>Principal: Brandi Self</t>
  </si>
  <si>
    <t>5315  Magazine  RD</t>
  </si>
  <si>
    <t>(865) 579-2105</t>
  </si>
  <si>
    <t>(865) 579-2189</t>
  </si>
  <si>
    <t>Mooresburg Elementary</t>
  </si>
  <si>
    <t>Jason.roach@hck12.net</t>
  </si>
  <si>
    <t>Principal: Jason Roach</t>
  </si>
  <si>
    <t xml:space="preserve">305  Hwy  31 </t>
  </si>
  <si>
    <t>Mooresburg</t>
  </si>
  <si>
    <t>(423) 272-9597</t>
  </si>
  <si>
    <t>Morgan County Career and Technical Center</t>
  </si>
  <si>
    <t>shoemakerd@mcsed.net</t>
  </si>
  <si>
    <t>Principal: Dr. Dan Shoemaker</t>
  </si>
  <si>
    <t>132  Flat  Fork RD</t>
  </si>
  <si>
    <t>(423) 346-6285</t>
  </si>
  <si>
    <t>(423) 346-5857</t>
  </si>
  <si>
    <t>Morrison Elementary</t>
  </si>
  <si>
    <t>cantrellk@warrenschools.com</t>
  </si>
  <si>
    <t>Principal: Kim Cantrell</t>
  </si>
  <si>
    <t>500 S Fair ST</t>
  </si>
  <si>
    <t>Morrison</t>
  </si>
  <si>
    <t>(931) 635-2512</t>
  </si>
  <si>
    <t>(931) 635-3233</t>
  </si>
  <si>
    <t>Morristown East High</t>
  </si>
  <si>
    <t>johnsong@hcboe.net</t>
  </si>
  <si>
    <t>Principal: Gary Johnson</t>
  </si>
  <si>
    <t xml:space="preserve"> One Hurricane LN</t>
  </si>
  <si>
    <t>(423) 586-2543</t>
  </si>
  <si>
    <t>(423) 585-3779</t>
  </si>
  <si>
    <t>Morristown West High</t>
  </si>
  <si>
    <t>kinslerj@hcboe.net</t>
  </si>
  <si>
    <t>Principal: Jeff Kinsler</t>
  </si>
  <si>
    <t>One Trojan TRL</t>
  </si>
  <si>
    <t>(423) 581-1600</t>
  </si>
  <si>
    <t>(423) 585-3791</t>
  </si>
  <si>
    <t>Moses McKissack Middle</t>
  </si>
  <si>
    <t>Thomas.Chappelle@mnps.org</t>
  </si>
  <si>
    <t>Principal: Thomas Chappelle III</t>
  </si>
  <si>
    <t xml:space="preserve">915 38th Ave N </t>
  </si>
  <si>
    <t>(615) 329-8170</t>
  </si>
  <si>
    <t>Mosheim Elementary</t>
  </si>
  <si>
    <t>tim.shelton@gcstn.org</t>
  </si>
  <si>
    <t>Principal: Tim Shelton</t>
  </si>
  <si>
    <t>297  West  School ST</t>
  </si>
  <si>
    <t>Mosheim</t>
  </si>
  <si>
    <t>(423) 422-4123</t>
  </si>
  <si>
    <t>(423) 422-7547</t>
  </si>
  <si>
    <t>Mount Horeb Elementary School</t>
  </si>
  <si>
    <t>saustin@jcboe.net</t>
  </si>
  <si>
    <t>Principal: Sandra Austin</t>
  </si>
  <si>
    <t>500 East Dumplin Valley RD</t>
  </si>
  <si>
    <t>(865) 397-9472</t>
  </si>
  <si>
    <t>Mountain City Elementary</t>
  </si>
  <si>
    <t>gtriplett@jocoed.net</t>
  </si>
  <si>
    <t>Principal: Gay Triplett</t>
  </si>
  <si>
    <t>301  Donnelly  ST</t>
  </si>
  <si>
    <t>(423) 727-2621</t>
  </si>
  <si>
    <t>(423) 727-2631</t>
  </si>
  <si>
    <t>Mountain View Elementary</t>
  </si>
  <si>
    <t>stukesm@jcschools.org</t>
  </si>
  <si>
    <t>Principal: Melissa Stukes</t>
  </si>
  <si>
    <t>907  King  Springs RD</t>
  </si>
  <si>
    <t>(423) 434-5260</t>
  </si>
  <si>
    <t>(423) 434-5596</t>
  </si>
  <si>
    <t>apiercy@mcminnschools.com</t>
  </si>
  <si>
    <t>Principal: Ms. Angie Piercy</t>
  </si>
  <si>
    <t xml:space="preserve">145 Co Road 627 </t>
  </si>
  <si>
    <t>(423) 263-2498</t>
  </si>
  <si>
    <t>(423) 263-5671</t>
  </si>
  <si>
    <t>Mt Carmel Elementary</t>
  </si>
  <si>
    <t>kelli.campbell@hck12.net</t>
  </si>
  <si>
    <t>127  Cherry  ST</t>
  </si>
  <si>
    <t>Mt Carmel</t>
  </si>
  <si>
    <t>(423) 357-7221</t>
  </si>
  <si>
    <t>(423) 357-9863</t>
  </si>
  <si>
    <t>Mt Olive Elementary</t>
  </si>
  <si>
    <t>casey.cutter@knoxschools.org</t>
  </si>
  <si>
    <t>Principal: Casey Cutter</t>
  </si>
  <si>
    <t xml:space="preserve">2507 Maryville Pike S W </t>
  </si>
  <si>
    <t>(865) 579-2170</t>
  </si>
  <si>
    <t>(865) 579-2175</t>
  </si>
  <si>
    <t>Mt Pleasant High School</t>
  </si>
  <si>
    <t>rjackson@mauryk12.org</t>
  </si>
  <si>
    <t>Principal: Dr. Ryan Jackson</t>
  </si>
  <si>
    <t>600 North Greenwood AVE</t>
  </si>
  <si>
    <t>(931) 379-5583</t>
  </si>
  <si>
    <t>(931) 379-2093</t>
  </si>
  <si>
    <t>Mt. Juliet Elementary</t>
  </si>
  <si>
    <t>ashg@wcshools.com</t>
  </si>
  <si>
    <t>Principal: Ginger Ash</t>
  </si>
  <si>
    <t>2521 W. Division ST</t>
  </si>
  <si>
    <t>(615) 758-5654</t>
  </si>
  <si>
    <t>(615) 758-5602</t>
  </si>
  <si>
    <t>Mt. Juliet High School</t>
  </si>
  <si>
    <t>RAINELEI100@wcschools.com</t>
  </si>
  <si>
    <t>Principal: Leigh A Rainey</t>
  </si>
  <si>
    <t xml:space="preserve">1875 Golden Bear Gateway </t>
  </si>
  <si>
    <t>(615) 758-5606</t>
  </si>
  <si>
    <t>(615) 758-5645</t>
  </si>
  <si>
    <t>Mt. Juliet Middle School</t>
  </si>
  <si>
    <t>HICKMMIC100@wcschools.com</t>
  </si>
  <si>
    <t>Principal: Michael Hickman</t>
  </si>
  <si>
    <t>3565 N. Mt Juliet RD</t>
  </si>
  <si>
    <t>(615) 754-6688</t>
  </si>
  <si>
    <t>(615) 754-7566</t>
  </si>
  <si>
    <t>Mt. Pisgah Middle</t>
  </si>
  <si>
    <t>joneslr1@scsk12.org</t>
  </si>
  <si>
    <t>Principal: LaVonda Jones</t>
  </si>
  <si>
    <t>1444 Pisgah RD</t>
  </si>
  <si>
    <t>(901) 756-2386</t>
  </si>
  <si>
    <t>Mt. Pleasant Middle Visual Perform. Arts</t>
  </si>
  <si>
    <t>mmarshall@mauryk12.org</t>
  </si>
  <si>
    <t>Principal: Marrkus Marshall</t>
  </si>
  <si>
    <t>410 Gray LN</t>
  </si>
  <si>
    <t>Mt. Pleasant</t>
  </si>
  <si>
    <t>(931) 379-1100</t>
  </si>
  <si>
    <t>(931) 379-1108</t>
  </si>
  <si>
    <t>Mt. View Elementary</t>
  </si>
  <si>
    <t>julia.lamb@mnps.org</t>
  </si>
  <si>
    <t>Principal: Mrs. Julia Lamb</t>
  </si>
  <si>
    <t>3820  Murfreesboro  RD</t>
  </si>
  <si>
    <t>(615) 641-9393</t>
  </si>
  <si>
    <t>Munford Elementary</t>
  </si>
  <si>
    <t>vrichardson@tipton-county.com</t>
  </si>
  <si>
    <t>Principal: Varissa Smith Richardson</t>
  </si>
  <si>
    <t>1200  McLaughlin  DR</t>
  </si>
  <si>
    <t>Munford</t>
  </si>
  <si>
    <t>(901) 837-5761</t>
  </si>
  <si>
    <t>(901) 837-5778</t>
  </si>
  <si>
    <t>Munford High School</t>
  </si>
  <si>
    <t>cfee@tipton-county.com</t>
  </si>
  <si>
    <t>Principal: Courtney Fee</t>
  </si>
  <si>
    <t>1080  McLaughlin  DR</t>
  </si>
  <si>
    <t>(901) 837-5701</t>
  </si>
  <si>
    <t>(901) 837-5729</t>
  </si>
  <si>
    <t>Munford Middle School</t>
  </si>
  <si>
    <t>vshipley@tipton-county.com</t>
  </si>
  <si>
    <t>Principal: Vicki Shipley</t>
  </si>
  <si>
    <t>100  Education  AVE</t>
  </si>
  <si>
    <t>(901) 837-1700</t>
  </si>
  <si>
    <t>(901) 837-5749</t>
  </si>
  <si>
    <t>Murrell at Glenn School</t>
  </si>
  <si>
    <t>Susan.Siegel@mnps.org</t>
  </si>
  <si>
    <t>Principal: Susan Siegel</t>
  </si>
  <si>
    <t>322 Cleveland ST</t>
  </si>
  <si>
    <t>(615) 298-8070</t>
  </si>
  <si>
    <t>Nannie Berry Elementary</t>
  </si>
  <si>
    <t>justin.thomas@sumnerschools.org</t>
  </si>
  <si>
    <t>Principal: Justin Thomas</t>
  </si>
  <si>
    <t>138 Indian Lake RD</t>
  </si>
  <si>
    <t>(615) 822-3123</t>
  </si>
  <si>
    <t>(615) 264-6009</t>
  </si>
  <si>
    <t>Napier Elementary</t>
  </si>
  <si>
    <t>watechia.lawless@mnps.org</t>
  </si>
  <si>
    <t>Principal: Dr. Watechia Lawless</t>
  </si>
  <si>
    <t>60  Fairfield  AVE</t>
  </si>
  <si>
    <t>(615) 291-6400</t>
  </si>
  <si>
    <t>Nashville Academy of Computer Science</t>
  </si>
  <si>
    <t>ryork@republiccharterschools.org</t>
  </si>
  <si>
    <t>Principal: Ryan York</t>
  </si>
  <si>
    <t>3307 Brick Church PIKE</t>
  </si>
  <si>
    <t>Nashville Big Picture High School</t>
  </si>
  <si>
    <t>Brenda.diaz@mnps.org</t>
  </si>
  <si>
    <t>Principal: Ms. Brenda Diaz</t>
  </si>
  <si>
    <t>160 Rural AVE</t>
  </si>
  <si>
    <t>(615) 353-2081</t>
  </si>
  <si>
    <t>(615) 353-2090</t>
  </si>
  <si>
    <t>Nashville Classical</t>
  </si>
  <si>
    <t>cfriedman@nashvilleclassical.org</t>
  </si>
  <si>
    <t>Principal: Charlie Friedman</t>
  </si>
  <si>
    <t xml:space="preserve">1310 Ordway </t>
  </si>
  <si>
    <t>Nashville Prep</t>
  </si>
  <si>
    <t>mdempsey@republiccharterschools.org</t>
  </si>
  <si>
    <t>Principal: Matt Dempsy</t>
  </si>
  <si>
    <t xml:space="preserve">1300 56th Ave N </t>
  </si>
  <si>
    <t>Nashville School Of The Arts</t>
  </si>
  <si>
    <t>gregory.stewart@mnps.org</t>
  </si>
  <si>
    <t>Principal: Dr. Gregory Stewart</t>
  </si>
  <si>
    <t>1250 Foster AVE</t>
  </si>
  <si>
    <t>(615) 291-6600</t>
  </si>
  <si>
    <t>Neely's Bend Elementary</t>
  </si>
  <si>
    <t>Kimberly.Bullock@mnps.org</t>
  </si>
  <si>
    <t>Principal: Kimberly Bullock</t>
  </si>
  <si>
    <t>1300 Neely's Bend RD</t>
  </si>
  <si>
    <t>(615) 860-1471</t>
  </si>
  <si>
    <t>Neely's Bend: A LEAD Public School</t>
  </si>
  <si>
    <t xml:space="preserve">tait.danhausen@leadpublicschools.org  </t>
  </si>
  <si>
    <t>1251 Neely's Bend RD</t>
  </si>
  <si>
    <t>New Center Elementary</t>
  </si>
  <si>
    <t>dustinhuffaker@sevier.org</t>
  </si>
  <si>
    <t>Principal: Dr. Dustin Huffaker</t>
  </si>
  <si>
    <t>2701 Old  Newport HWY</t>
  </si>
  <si>
    <t>(865) 453-2123</t>
  </si>
  <si>
    <t>(865) 453-7321</t>
  </si>
  <si>
    <t>New Directions Academy</t>
  </si>
  <si>
    <t>RMason@dcbe.org</t>
  </si>
  <si>
    <t>Principal: Dr. Rhiannon Mason</t>
  </si>
  <si>
    <t xml:space="preserve">4000  Highway  48 North </t>
  </si>
  <si>
    <t>(615) 740-6070</t>
  </si>
  <si>
    <t>(615) 789-7032</t>
  </si>
  <si>
    <t>N,6,7,8,9,10,11,12</t>
  </si>
  <si>
    <t>New Hopewell Elementary</t>
  </si>
  <si>
    <t>patricia.moore@knoxschools.org</t>
  </si>
  <si>
    <t>Principal: Patricia Moore</t>
  </si>
  <si>
    <t>757  Kimberlin  Hgts RD</t>
  </si>
  <si>
    <t>(865) 579-2194</t>
  </si>
  <si>
    <t>(865) 579-2113</t>
  </si>
  <si>
    <t>New Market Elementary</t>
  </si>
  <si>
    <t>ctrent@jcboe.net</t>
  </si>
  <si>
    <t>Principal: Carrie Trent</t>
  </si>
  <si>
    <t>1559  W  Old A Johnson HWY</t>
  </si>
  <si>
    <t>New Market</t>
  </si>
  <si>
    <t>(865) 475-3551</t>
  </si>
  <si>
    <t>(865) 475-7122</t>
  </si>
  <si>
    <t>New Middleton Elementary</t>
  </si>
  <si>
    <t>Fryes1@smithcoedu.net</t>
  </si>
  <si>
    <t>Principal: Shawn Frye</t>
  </si>
  <si>
    <t>402 New Middleton HWY</t>
  </si>
  <si>
    <t>(615) 683-8411</t>
  </si>
  <si>
    <t>(615) 683-8422</t>
  </si>
  <si>
    <t>New Prospect Elementary</t>
  </si>
  <si>
    <t>npes_principal@lcss.us</t>
  </si>
  <si>
    <t>Principal: Dr. Anisha Jones</t>
  </si>
  <si>
    <t>4520  Pulaski  HWY</t>
  </si>
  <si>
    <t>(931) 762-2934</t>
  </si>
  <si>
    <t>New Providence Middle</t>
  </si>
  <si>
    <t>scott.wainwright@cmcss.net</t>
  </si>
  <si>
    <t>Principal: Scott Wainwright</t>
  </si>
  <si>
    <t>146 Cunningham LN</t>
  </si>
  <si>
    <t>(931) 648-5655</t>
  </si>
  <si>
    <t>New Union Elementary</t>
  </si>
  <si>
    <t>pottsj@k12coffee.net</t>
  </si>
  <si>
    <t>Principal: Jill Potts</t>
  </si>
  <si>
    <t xml:space="preserve">3320  Woodbury  Hw </t>
  </si>
  <si>
    <t>(931) 723-5187</t>
  </si>
  <si>
    <t>New Vision Academy</t>
  </si>
  <si>
    <t>timothy.malone@newvisiontn.org</t>
  </si>
  <si>
    <t>Principal: Tim Malone</t>
  </si>
  <si>
    <t>297 Plus Park BLVD</t>
  </si>
  <si>
    <t>(615) 445-8715</t>
  </si>
  <si>
    <t>Newbern Elementary School</t>
  </si>
  <si>
    <t>bjackson@dyercs.net</t>
  </si>
  <si>
    <t>Principal: Betty Jackson</t>
  </si>
  <si>
    <t>401 North York ST</t>
  </si>
  <si>
    <t>(731) 627-2139</t>
  </si>
  <si>
    <t>(731) 627-9610</t>
  </si>
  <si>
    <t>Newberry Elementary</t>
  </si>
  <si>
    <t>taylordc@scsk12.org</t>
  </si>
  <si>
    <t>Principal: Dinah Taylor</t>
  </si>
  <si>
    <t xml:space="preserve">5540 Newberry Ave </t>
  </si>
  <si>
    <t>(901) 416-2518</t>
  </si>
  <si>
    <t>(901) 416-8184</t>
  </si>
  <si>
    <t>NEWPORT</t>
  </si>
  <si>
    <t>Newport Grammar School</t>
  </si>
  <si>
    <t>michael.short@newportgrammar.org</t>
  </si>
  <si>
    <t>Principal: Michael Short</t>
  </si>
  <si>
    <t>301  College  ST</t>
  </si>
  <si>
    <t>(423) 623-3811</t>
  </si>
  <si>
    <t>(423) 623-4599</t>
  </si>
  <si>
    <t>Niota Elementary</t>
  </si>
  <si>
    <t>jfranks@mcminnschools.com</t>
  </si>
  <si>
    <t>Principal: Mr. Jon Franks</t>
  </si>
  <si>
    <t>418  Burn  RD</t>
  </si>
  <si>
    <t>Niota</t>
  </si>
  <si>
    <t>(423) 568-2247</t>
  </si>
  <si>
    <t>(423) 568-2887</t>
  </si>
  <si>
    <t>Nolachuckey Elementary</t>
  </si>
  <si>
    <t>Amy.Brooks@gcstn.org</t>
  </si>
  <si>
    <t>Principal: Amy Brooks</t>
  </si>
  <si>
    <t>565 Nolachuckey RD</t>
  </si>
  <si>
    <t>(423) 639-7731</t>
  </si>
  <si>
    <t>(423) 798-2659</t>
  </si>
  <si>
    <t>Nolan Elementary</t>
  </si>
  <si>
    <t>Wilson_Ashley@hcde.org</t>
  </si>
  <si>
    <t>Principal: Ashley Aldridge Wilson</t>
  </si>
  <si>
    <t>4435 Shackleford  Ridge RD</t>
  </si>
  <si>
    <t>Signal Mountain</t>
  </si>
  <si>
    <t>(423) 886-0898</t>
  </si>
  <si>
    <t>(423) 886-0897</t>
  </si>
  <si>
    <t>Nolensville Elementary</t>
  </si>
  <si>
    <t>amandaf@wcs.edu</t>
  </si>
  <si>
    <t>Principal: Amanda Fuller</t>
  </si>
  <si>
    <t>2338 Rocky Fork RD</t>
  </si>
  <si>
    <t>(615) 472-4690</t>
  </si>
  <si>
    <t>(615) 472-4701</t>
  </si>
  <si>
    <t>Nolensville High School</t>
  </si>
  <si>
    <t>billh@wcs.edu</t>
  </si>
  <si>
    <t>Principal: Bill Harlin</t>
  </si>
  <si>
    <t>1600 Summerlyn DR</t>
  </si>
  <si>
    <t>Normal Park Museum Magnet School</t>
  </si>
  <si>
    <t>Willmore_c@hcde.org</t>
  </si>
  <si>
    <t>Principal: Carrie Willmore</t>
  </si>
  <si>
    <t>1219 West Mississippi AVE</t>
  </si>
  <si>
    <t>(423) 209-5900</t>
  </si>
  <si>
    <t>(423) 209-5901</t>
  </si>
  <si>
    <t>Norman Binkley Elementary</t>
  </si>
  <si>
    <t>james.urquhart@mnps.org</t>
  </si>
  <si>
    <t>Principal: James Urquhart</t>
  </si>
  <si>
    <t>4700 West Longdale DR</t>
  </si>
  <si>
    <t>(615) 333-5037</t>
  </si>
  <si>
    <t>Norman Smith Elementary</t>
  </si>
  <si>
    <t>emily.clark@cmcss.net</t>
  </si>
  <si>
    <t>Principal: Emily Clark</t>
  </si>
  <si>
    <t>740 Greenwood AVE</t>
  </si>
  <si>
    <t>(931) 648-5660</t>
  </si>
  <si>
    <t>Norris Elementary</t>
  </si>
  <si>
    <t>rbranham@acs.ac</t>
  </si>
  <si>
    <t>Principal: Renee Branham</t>
  </si>
  <si>
    <t>42 East Circle DR</t>
  </si>
  <si>
    <t>Norris</t>
  </si>
  <si>
    <t>(865) 494-7422</t>
  </si>
  <si>
    <t>(865) 494-9764</t>
  </si>
  <si>
    <t>Norris Middle School</t>
  </si>
  <si>
    <t>jharshbarger@acs.ac</t>
  </si>
  <si>
    <t>Principal: Jeff Harshbarger</t>
  </si>
  <si>
    <t xml:space="preserve">5 Norris Square </t>
  </si>
  <si>
    <t>(865) 494-7171</t>
  </si>
  <si>
    <t>(865) 494-6693</t>
  </si>
  <si>
    <t>North City Elementary</t>
  </si>
  <si>
    <t>howens@athensk8.net</t>
  </si>
  <si>
    <t>Principal: Holly Owens</t>
  </si>
  <si>
    <t>1601  Palos  ST</t>
  </si>
  <si>
    <t>(423) 745-4210</t>
  </si>
  <si>
    <t>(423) 745-9306</t>
  </si>
  <si>
    <t>North Cleveland GOAL Academy</t>
  </si>
  <si>
    <t>kpage@bradleyschools.org</t>
  </si>
  <si>
    <t>Principal: Kyle Page</t>
  </si>
  <si>
    <t>209 Sunset DR</t>
  </si>
  <si>
    <t>(423) 476-0699</t>
  </si>
  <si>
    <t>(423) 478-8829</t>
  </si>
  <si>
    <t>N,K,1,2,3,4,5,6,7,8,9,10,11,12</t>
  </si>
  <si>
    <t>North Clinton Elementary</t>
  </si>
  <si>
    <t>raelm@clintonschools.org</t>
  </si>
  <si>
    <t>Principal: Monica Rael</t>
  </si>
  <si>
    <t>305  Beets  ST</t>
  </si>
  <si>
    <t>(865) 457-2784</t>
  </si>
  <si>
    <t>(865) 457-1193</t>
  </si>
  <si>
    <t>North Coffee Elementary</t>
  </si>
  <si>
    <t>clarka@k12coffee.net</t>
  </si>
  <si>
    <t>Principal: Adam Clark</t>
  </si>
  <si>
    <t>6790 Murfreesboro HWY</t>
  </si>
  <si>
    <t>(931) 723-5183</t>
  </si>
  <si>
    <t>North Cumberland Elementary</t>
  </si>
  <si>
    <t>magnussonj1@ccschools.k12tn.net</t>
  </si>
  <si>
    <t>Principal: Jennifer Magnusson</t>
  </si>
  <si>
    <t xml:space="preserve">7657 Hwy  127 North </t>
  </si>
  <si>
    <t>(931) 484-5174</t>
  </si>
  <si>
    <t>(931) 707-5556</t>
  </si>
  <si>
    <t>North Elementary</t>
  </si>
  <si>
    <t>khill1@grundyk12.com</t>
  </si>
  <si>
    <t>Principal: Kathy Hill</t>
  </si>
  <si>
    <t>309 Main ST</t>
  </si>
  <si>
    <t>Altamont</t>
  </si>
  <si>
    <t>(931) 692-3710</t>
  </si>
  <si>
    <t>(931) 692-2664</t>
  </si>
  <si>
    <t>North Greene High School</t>
  </si>
  <si>
    <t>amanda.weems@gcstn.org</t>
  </si>
  <si>
    <t>Principal: Amanda Weems</t>
  </si>
  <si>
    <t>4675  Old  Baileyton RD</t>
  </si>
  <si>
    <t>(423) 234-1752</t>
  </si>
  <si>
    <t>(423) 234-3103</t>
  </si>
  <si>
    <t>North Hamilton Elementary</t>
  </si>
  <si>
    <t>hauth_jacquie@hcde.org</t>
  </si>
  <si>
    <t>Principal: Jacqueline Hauth</t>
  </si>
  <si>
    <t>601  Industrial  BLVD</t>
  </si>
  <si>
    <t>Sale Creek</t>
  </si>
  <si>
    <t>(423) 332-8848</t>
  </si>
  <si>
    <t>(423) 332-8850</t>
  </si>
  <si>
    <t>North Lake Elementary</t>
  </si>
  <si>
    <t>george.butler@fcstn.net</t>
  </si>
  <si>
    <t>Principal: George Butler</t>
  </si>
  <si>
    <t>10626  Old  Tullahoma RD</t>
  </si>
  <si>
    <t>(931) 455-6239</t>
  </si>
  <si>
    <t>North Lee Elementary School</t>
  </si>
  <si>
    <t>dsyost@bradleyschools.org</t>
  </si>
  <si>
    <t>Principal: Sandra Dana Yost</t>
  </si>
  <si>
    <t>205 Sequoia DR</t>
  </si>
  <si>
    <t>(423) 478-8809</t>
  </si>
  <si>
    <t>(423) 478-8811</t>
  </si>
  <si>
    <t>North Middle School</t>
  </si>
  <si>
    <t>leah.harrell@fcstn.net</t>
  </si>
  <si>
    <t>Principal: Leah Harrell</t>
  </si>
  <si>
    <t>2990  Decherd  BLVD</t>
  </si>
  <si>
    <t>(931) 967-5323</t>
  </si>
  <si>
    <t>tinkerm@loudoncounty.org</t>
  </si>
  <si>
    <t>Principal: Matthew Tinker</t>
  </si>
  <si>
    <t>421 Hickory Creek RD</t>
  </si>
  <si>
    <t>(865) 986-9944</t>
  </si>
  <si>
    <t>(865) 988-9089</t>
  </si>
  <si>
    <t>josh.davis@sullivank12.net</t>
  </si>
  <si>
    <t>Principal: Josh Davis</t>
  </si>
  <si>
    <t xml:space="preserve">2533 John B. Denis By-Pass </t>
  </si>
  <si>
    <t>(423) 354-1753</t>
  </si>
  <si>
    <t>(423) 354-1759</t>
  </si>
  <si>
    <t>North Parkway Middle School</t>
  </si>
  <si>
    <t>tstaylor@jmcss.org</t>
  </si>
  <si>
    <t>Principal: Tiffany Taylor</t>
  </si>
  <si>
    <t>1341 North PKWY</t>
  </si>
  <si>
    <t>(731) 427-2591</t>
  </si>
  <si>
    <t>North Side Elementary</t>
  </si>
  <si>
    <t>pickerings@jcschools.org</t>
  </si>
  <si>
    <t>Principal: Dr. Sharon Pickering</t>
  </si>
  <si>
    <t>1000  N  Roan ST</t>
  </si>
  <si>
    <t>(423) 434-5249</t>
  </si>
  <si>
    <t>(423) 434-5295</t>
  </si>
  <si>
    <t>North Side High School</t>
  </si>
  <si>
    <t>jebridgeman@jmcss.org</t>
  </si>
  <si>
    <t>Principal: Jason Bridgeman</t>
  </si>
  <si>
    <t xml:space="preserve">3066 North  Highland </t>
  </si>
  <si>
    <t>(731) 668-3171</t>
  </si>
  <si>
    <t>(731) 668-1252</t>
  </si>
  <si>
    <t>North Stewart Elementary</t>
  </si>
  <si>
    <t>debbiegrasty@stewartcountyschools.org</t>
  </si>
  <si>
    <t>Principal: Debbie Grasty</t>
  </si>
  <si>
    <t xml:space="preserve">2201  Hwy  79 </t>
  </si>
  <si>
    <t>Big Rock</t>
  </si>
  <si>
    <t>(931) 232-5505</t>
  </si>
  <si>
    <t>North Sumner Elementary</t>
  </si>
  <si>
    <t>terry.herndon@sumnerschools.org</t>
  </si>
  <si>
    <t>Principal: Terry Herndon</t>
  </si>
  <si>
    <t>1485 North Sumner RD</t>
  </si>
  <si>
    <t>(615) 888-2281</t>
  </si>
  <si>
    <t>(615) 888-3560</t>
  </si>
  <si>
    <t>Northaven Elementary</t>
  </si>
  <si>
    <t>PADGETTL@SCSK12.ORG</t>
  </si>
  <si>
    <t>Principal: Louis Padgett</t>
  </si>
  <si>
    <t xml:space="preserve">5157 N Circle Rd </t>
  </si>
  <si>
    <t>(901) 353-8580</t>
  </si>
  <si>
    <t>P4,PK,K,1,2,3,4,5,6,7,8</t>
  </si>
  <si>
    <t>Northeast Elementary</t>
  </si>
  <si>
    <t>regina.lyle@cmcss.net</t>
  </si>
  <si>
    <t>Principal: Dr. Regina Lyle</t>
  </si>
  <si>
    <t>3705 Trenton RD</t>
  </si>
  <si>
    <t>(931) 648-5662</t>
  </si>
  <si>
    <t>mpalk@pcsstn.com</t>
  </si>
  <si>
    <t>Principal: Dr. Melissa Palk</t>
  </si>
  <si>
    <t>575 N Old  Kentucky RD</t>
  </si>
  <si>
    <t>(931) 526-2978</t>
  </si>
  <si>
    <t>(931) 372-0385</t>
  </si>
  <si>
    <t>P4,K,1,2,3,4</t>
  </si>
  <si>
    <t>Northeast High</t>
  </si>
  <si>
    <t>tavis.massey@cmcss.net</t>
  </si>
  <si>
    <t>Principal: Tavis Massey</t>
  </si>
  <si>
    <t>3701 Trenton RD</t>
  </si>
  <si>
    <t>(931) 648-5640</t>
  </si>
  <si>
    <t>Northeast Middle</t>
  </si>
  <si>
    <t>laura.boss@cmcss.net</t>
  </si>
  <si>
    <t>Principal: Laura Boss</t>
  </si>
  <si>
    <t>3703 Trenton RD</t>
  </si>
  <si>
    <t>(931) 648-5665</t>
  </si>
  <si>
    <t>Northeast Middle School</t>
  </si>
  <si>
    <t>mbmorris@jmcss.org</t>
  </si>
  <si>
    <t>Principal: Michael Morris</t>
  </si>
  <si>
    <t>2665  Christmasville  RD</t>
  </si>
  <si>
    <t>(731) 422-6687</t>
  </si>
  <si>
    <t>(731) 423-8618</t>
  </si>
  <si>
    <t>Northfield Academy</t>
  </si>
  <si>
    <t>dawsond@mauryk12.org</t>
  </si>
  <si>
    <t>Principal: Dedra Dawson</t>
  </si>
  <si>
    <t>500 Northfield LN</t>
  </si>
  <si>
    <t>(931) 840-4410</t>
  </si>
  <si>
    <t>Northfield Elementary</t>
  </si>
  <si>
    <t>gene.lloyd@cityschools.net</t>
  </si>
  <si>
    <t>Principal: Gene Lloyd</t>
  </si>
  <si>
    <t>550  W  Northfield BLVD</t>
  </si>
  <si>
    <t>(615) 895-7324</t>
  </si>
  <si>
    <t>(615) 898-7158</t>
  </si>
  <si>
    <t>Northfield Elementary School</t>
  </si>
  <si>
    <t>Beth.Peek@whitecoschools.net</t>
  </si>
  <si>
    <t>Principal: Beth Peek</t>
  </si>
  <si>
    <t>570 South Bunker Hill  RD</t>
  </si>
  <si>
    <t>(931) 761-7979</t>
  </si>
  <si>
    <t>(931) 761-7969</t>
  </si>
  <si>
    <t>Northshore Elementary School</t>
  </si>
  <si>
    <t>brandon.pratt@knoxschools.org</t>
  </si>
  <si>
    <t>Principal: Brandon Pratt</t>
  </si>
  <si>
    <t>1889 Thunderhead RD</t>
  </si>
  <si>
    <t>Northside Elementary</t>
  </si>
  <si>
    <t>gary.gober@hctnschools.com</t>
  </si>
  <si>
    <t>Principal: Mr. Gary Gober</t>
  </si>
  <si>
    <t>1450 East Main ST</t>
  </si>
  <si>
    <t>karenknowles@dekalbschools.net</t>
  </si>
  <si>
    <t>Principal: Karen Knowles</t>
  </si>
  <si>
    <t>400 North Congress BLVD</t>
  </si>
  <si>
    <t>(615) 597-1575</t>
  </si>
  <si>
    <t>(615) 597-1585</t>
  </si>
  <si>
    <t>2,3,4,5</t>
  </si>
  <si>
    <t>Northview Elementary</t>
  </si>
  <si>
    <t>hansballew@sevier.org</t>
  </si>
  <si>
    <t>Principal: Hans Ballew</t>
  </si>
  <si>
    <t>3293  Douglas  Dam RD</t>
  </si>
  <si>
    <t>Kodak</t>
  </si>
  <si>
    <t>(865) 933-2415</t>
  </si>
  <si>
    <t>(865) 932-4322</t>
  </si>
  <si>
    <t>Northview Intermediate School</t>
  </si>
  <si>
    <t>renewalker@sevier.org</t>
  </si>
  <si>
    <t>Principal: Dr. Rene' Walker</t>
  </si>
  <si>
    <t>3295  Douglas  Dam RD</t>
  </si>
  <si>
    <t>(865) 933-7985</t>
  </si>
  <si>
    <t>(865) 933-7387</t>
  </si>
  <si>
    <t>Northview Junior Academy</t>
  </si>
  <si>
    <t>kevindebow@sevier.org</t>
  </si>
  <si>
    <t>Principal: Kevin DeBow</t>
  </si>
  <si>
    <t>2719 Northview Academy LN</t>
  </si>
  <si>
    <t>(865) 933-4018</t>
  </si>
  <si>
    <t>7,8,9</t>
  </si>
  <si>
    <t>Northview Middle School</t>
  </si>
  <si>
    <t>lgarner@dyercs.net</t>
  </si>
  <si>
    <t>Principal: Lynn Garner</t>
  </si>
  <si>
    <t>820 Williams ST</t>
  </si>
  <si>
    <t>(731) 627-3713</t>
  </si>
  <si>
    <t>(731) 627-4823</t>
  </si>
  <si>
    <t>Northview Senior Academy</t>
  </si>
  <si>
    <t>gregclark@sevier.org</t>
  </si>
  <si>
    <t>Principal: Greg Clark</t>
  </si>
  <si>
    <t>Northwest Elementary</t>
  </si>
  <si>
    <t>groomss@cocke.k12.tn.us</t>
  </si>
  <si>
    <t>Principal: Dr. Shannon Grooms</t>
  </si>
  <si>
    <t>344  Woodson  RD</t>
  </si>
  <si>
    <t>(423) 623-4697</t>
  </si>
  <si>
    <t>(423) 623-3432</t>
  </si>
  <si>
    <t>Northwest High</t>
  </si>
  <si>
    <t>theresa.muckleroy@cmcss.net</t>
  </si>
  <si>
    <t>Principal: Dr. Theresa Muckleroy</t>
  </si>
  <si>
    <t>800 Lafayette RD</t>
  </si>
  <si>
    <t>(931) 648-5675</t>
  </si>
  <si>
    <t>Northwest Middle School</t>
  </si>
  <si>
    <t>william.baldwin@knoxschools.org</t>
  </si>
  <si>
    <t>Principal: Bill Baldwin</t>
  </si>
  <si>
    <t>5301 Pleasant Ridge RD</t>
  </si>
  <si>
    <t>(865) 594-1345</t>
  </si>
  <si>
    <t>(865) 594-1339</t>
  </si>
  <si>
    <t>Northwest Prep Academy</t>
  </si>
  <si>
    <t>jonesrf@scsk12.org</t>
  </si>
  <si>
    <t xml:space="preserve">1266 Poplar Ave </t>
  </si>
  <si>
    <t>(901) 416-4400</t>
  </si>
  <si>
    <t>8,9,10,11,12</t>
  </si>
  <si>
    <t>Norwood Elementary</t>
  </si>
  <si>
    <t>robyn.ellis@knoxschools.org</t>
  </si>
  <si>
    <t>Principal: Robyn Ellis</t>
  </si>
  <si>
    <t>1909 Merchant DR</t>
  </si>
  <si>
    <t>(865) 689-1460</t>
  </si>
  <si>
    <t>(865) 689-9140</t>
  </si>
  <si>
    <t>khobby@acs.ac</t>
  </si>
  <si>
    <t>Principal: Karri Hobby</t>
  </si>
  <si>
    <t>809 Tri- County BLVD</t>
  </si>
  <si>
    <t>(865) 435-2519</t>
  </si>
  <si>
    <t>(865) 435-2758</t>
  </si>
  <si>
    <t>Norwood Middle School</t>
  </si>
  <si>
    <t>djenkins@acs.ac</t>
  </si>
  <si>
    <t>Principal: Dan Jenkins</t>
  </si>
  <si>
    <t>803 Tri- County BLVD</t>
  </si>
  <si>
    <t>(865) 435-7749</t>
  </si>
  <si>
    <t>(865) 435-5426</t>
  </si>
  <si>
    <t>Nova Early Learning Center</t>
  </si>
  <si>
    <t>trday@jmcss.org</t>
  </si>
  <si>
    <t>Principal: Tisa Day</t>
  </si>
  <si>
    <t>248 Bedford White RD</t>
  </si>
  <si>
    <t>(731) 427-6396</t>
  </si>
  <si>
    <t>(731) 427-0881</t>
  </si>
  <si>
    <t>Oak Elementary</t>
  </si>
  <si>
    <t>sbeach@bartlettschools.org</t>
  </si>
  <si>
    <t>Principal: Stephanie Beach</t>
  </si>
  <si>
    <t>3573 Oak RD</t>
  </si>
  <si>
    <t>(901) 373-2646</t>
  </si>
  <si>
    <t>(901) 373-1415</t>
  </si>
  <si>
    <t>Oak Forest Elementary</t>
  </si>
  <si>
    <t>thompsonl2@scsk12.org</t>
  </si>
  <si>
    <t>Principal: LaShinda Hughes</t>
  </si>
  <si>
    <t xml:space="preserve">7440 Nonconnah View Cv </t>
  </si>
  <si>
    <t>(901) 416-2257</t>
  </si>
  <si>
    <t>(901) 416-2264</t>
  </si>
  <si>
    <t>Oak Grove Elementary</t>
  </si>
  <si>
    <t>kilpatrickt@k12marshalltn.net</t>
  </si>
  <si>
    <t>Principal: Dr. Tracy Kilpatrick</t>
  </si>
  <si>
    <t>1645 Franklin PIKE</t>
  </si>
  <si>
    <t>(931) 270-1855</t>
  </si>
  <si>
    <t>(931) 270-8052</t>
  </si>
  <si>
    <t>Oak Grove Elementary School</t>
  </si>
  <si>
    <t>bwatson@bradleyschools.org</t>
  </si>
  <si>
    <t>Principal: Buck Watson</t>
  </si>
  <si>
    <t xml:space="preserve">400 Durkee Road SE </t>
  </si>
  <si>
    <t>(423) 478-8812</t>
  </si>
  <si>
    <t>(423) 478-8866</t>
  </si>
  <si>
    <t>Oak Ridge High School</t>
  </si>
  <si>
    <t>mgmcdonald@ortn.edu</t>
  </si>
  <si>
    <t>Principal: Martin G. McDonald</t>
  </si>
  <si>
    <t xml:space="preserve">1450 Oak Ridge Turnpike </t>
  </si>
  <si>
    <t>(865) 425-9601</t>
  </si>
  <si>
    <t>(865) 425-9678</t>
  </si>
  <si>
    <t>Oak View Elem School</t>
  </si>
  <si>
    <t>amy.stephenson@wcs.edu</t>
  </si>
  <si>
    <t>Principal: Ms. Amy Stephenson</t>
  </si>
  <si>
    <t>2390  Henpeck  LN</t>
  </si>
  <si>
    <t>(615) 472-4710</t>
  </si>
  <si>
    <t>(615) 472-4725</t>
  </si>
  <si>
    <t>Oakdale School</t>
  </si>
  <si>
    <t>snowh@mcsed.net</t>
  </si>
  <si>
    <t>Principal: Heath Snow</t>
  </si>
  <si>
    <t>225 Clifty Creek RD</t>
  </si>
  <si>
    <t>Oakdale</t>
  </si>
  <si>
    <t>(423) 369-3885</t>
  </si>
  <si>
    <t>(423) 369-2821</t>
  </si>
  <si>
    <t>Oakhaven Elementary</t>
  </si>
  <si>
    <t>hornerp@scsk12.org</t>
  </si>
  <si>
    <t>Principal: Perry Horner</t>
  </si>
  <si>
    <t>3795 Bishops Bridge RD</t>
  </si>
  <si>
    <t>(901) 416-2320</t>
  </si>
  <si>
    <t>(901) 416-2335</t>
  </si>
  <si>
    <t>Oakhaven High</t>
  </si>
  <si>
    <t>blackm@scsk12.org</t>
  </si>
  <si>
    <t>Principal: Dr. Melanie Black</t>
  </si>
  <si>
    <t xml:space="preserve">3125 Ladbrook Rd </t>
  </si>
  <si>
    <t>(901) 416-2300</t>
  </si>
  <si>
    <t>(901) 416-2301</t>
  </si>
  <si>
    <t>Oakhaven Middle</t>
  </si>
  <si>
    <t>petersonr@scsk12.org</t>
  </si>
  <si>
    <t>Principal: Rod Peterson</t>
  </si>
  <si>
    <t>(901) 416-2380</t>
  </si>
  <si>
    <t>Oakland Elementary</t>
  </si>
  <si>
    <t>josie.currie@fcsk12.net</t>
  </si>
  <si>
    <t>Principal: Josie Z. Currie</t>
  </si>
  <si>
    <t xml:space="preserve">14925 Hwy 194 North </t>
  </si>
  <si>
    <t>Oakland</t>
  </si>
  <si>
    <t>(901) 465-3804</t>
  </si>
  <si>
    <t>(901) 465-1284</t>
  </si>
  <si>
    <t>cindy.adams@cmcss.net</t>
  </si>
  <si>
    <t>Principal: Cindy Adams</t>
  </si>
  <si>
    <t>1050 Cherry Blossom LN</t>
  </si>
  <si>
    <t>(931) 920-7422</t>
  </si>
  <si>
    <t>Oakland High School</t>
  </si>
  <si>
    <t>marshallj@rcschools.net</t>
  </si>
  <si>
    <t>Principal: John Marshall</t>
  </si>
  <si>
    <t>2225 Patriot DR</t>
  </si>
  <si>
    <t>(615) 904-3780</t>
  </si>
  <si>
    <t>Oakland Middle School</t>
  </si>
  <si>
    <t>ruist@rcschools.net</t>
  </si>
  <si>
    <t>Principal: Tori Ruis</t>
  </si>
  <si>
    <t>853 DeJarnette LN</t>
  </si>
  <si>
    <t>(615) 904-6760</t>
  </si>
  <si>
    <t>(615) 904-6761</t>
  </si>
  <si>
    <t>Oakmont Elementary</t>
  </si>
  <si>
    <t>bryant.brewer@sumnerschools.org</t>
  </si>
  <si>
    <t>Principal: Bryant Brewer</t>
  </si>
  <si>
    <t xml:space="preserve">3323  Highway  76 </t>
  </si>
  <si>
    <t>Cottontown</t>
  </si>
  <si>
    <t>(615) 325-5313</t>
  </si>
  <si>
    <t>(615) 325-5316</t>
  </si>
  <si>
    <t>mhodge@dcbe.org</t>
  </si>
  <si>
    <t>Principal: Misty Hodge</t>
  </si>
  <si>
    <t xml:space="preserve">630  Hwy  46 South </t>
  </si>
  <si>
    <t>(615) 446-2435</t>
  </si>
  <si>
    <t>(615) 441-4138</t>
  </si>
  <si>
    <t>Oakshire Elementary</t>
  </si>
  <si>
    <t>bobote@scsk12.org</t>
  </si>
  <si>
    <t>Principal: Terence Bobo</t>
  </si>
  <si>
    <t xml:space="preserve">1765 E Holmes Rd </t>
  </si>
  <si>
    <t>(901) 416-3140</t>
  </si>
  <si>
    <t>(901) 416-3142</t>
  </si>
  <si>
    <t>Obion County Central High School</t>
  </si>
  <si>
    <t>gbarclay@ocboe.com</t>
  </si>
  <si>
    <t>Principal: Greg Barclay</t>
  </si>
  <si>
    <t xml:space="preserve">528 North Highway 51 </t>
  </si>
  <si>
    <t>(731) 536-4688</t>
  </si>
  <si>
    <t>(731) 536-0469</t>
  </si>
  <si>
    <t>Ocoee Middle School</t>
  </si>
  <si>
    <t>Climburg@bradleyschools.org</t>
  </si>
  <si>
    <t>Principal: Corey Limburg</t>
  </si>
  <si>
    <t>2250  N  Ocoee ST</t>
  </si>
  <si>
    <t>(423) 476-0630</t>
  </si>
  <si>
    <t>(423) 476-0588</t>
  </si>
  <si>
    <t>Old Center Elementary</t>
  </si>
  <si>
    <t>brenda.steele@mnps.org</t>
  </si>
  <si>
    <t>Principal: Ms. Brenda Steele</t>
  </si>
  <si>
    <t xml:space="preserve">1245 Dickerson Pike South </t>
  </si>
  <si>
    <t>(615) 859-8968</t>
  </si>
  <si>
    <t>(615) 859-8970</t>
  </si>
  <si>
    <t>Oliver Springs High School</t>
  </si>
  <si>
    <t>jdnivens@roaneschools.com</t>
  </si>
  <si>
    <t>Principal: Justin Nevins</t>
  </si>
  <si>
    <t>419 Kingston AVE</t>
  </si>
  <si>
    <t>(865) 435-7216</t>
  </si>
  <si>
    <t>(865) 435-6774</t>
  </si>
  <si>
    <t>Oliver Springs Middle</t>
  </si>
  <si>
    <t xml:space="preserve">pmwright@roaneschools.com </t>
  </si>
  <si>
    <t>Principal: Paige Wright</t>
  </si>
  <si>
    <t>317 Roane ST</t>
  </si>
  <si>
    <t>(865) 435-0011</t>
  </si>
  <si>
    <t>(865) 435-1621</t>
  </si>
  <si>
    <t>ONEIDA</t>
  </si>
  <si>
    <t>Oneida Elementary</t>
  </si>
  <si>
    <t>rharper@oneidaschools.org</t>
  </si>
  <si>
    <t>Principal: Rick Harper</t>
  </si>
  <si>
    <t>330  Claude  Terry DR</t>
  </si>
  <si>
    <t>(423) 569-8340</t>
  </si>
  <si>
    <t>(423) 569-2406</t>
  </si>
  <si>
    <t>Oneida High School</t>
  </si>
  <si>
    <t>kbyrd@oneidaschools.org</t>
  </si>
  <si>
    <t>Principal: Kevin Byrd</t>
  </si>
  <si>
    <t xml:space="preserve">372 North Main </t>
  </si>
  <si>
    <t>(423) 569-8818</t>
  </si>
  <si>
    <t>(423) 569-1681</t>
  </si>
  <si>
    <t>Oneida Middle School</t>
  </si>
  <si>
    <t>kposey@oneidaschools.org</t>
  </si>
  <si>
    <t>Principal: Kelly Posey</t>
  </si>
  <si>
    <t>376  N  Main ST</t>
  </si>
  <si>
    <t>(423) 569-2468</t>
  </si>
  <si>
    <t>(423) 569-5977</t>
  </si>
  <si>
    <t>Ooltewah Elementary</t>
  </si>
  <si>
    <t>Arnold_Thomas@HCDE.ORG</t>
  </si>
  <si>
    <t>Principal: Tom Arnold</t>
  </si>
  <si>
    <t>8890 Snowy Owl TRL</t>
  </si>
  <si>
    <t>(423) 238-4204</t>
  </si>
  <si>
    <t>(423) 238-4250</t>
  </si>
  <si>
    <t>Ooltewah High School</t>
  </si>
  <si>
    <t>copp_robin@hcde.org</t>
  </si>
  <si>
    <t>Principal: Robin Copp</t>
  </si>
  <si>
    <t>6123  Mt  View RD</t>
  </si>
  <si>
    <t>(423) 238-5221</t>
  </si>
  <si>
    <t>(423) 238-5871</t>
  </si>
  <si>
    <t>Ooltewah Middle School</t>
  </si>
  <si>
    <t>Lim_Dawn@hcde.org</t>
  </si>
  <si>
    <t>Principal: Dawn Lim</t>
  </si>
  <si>
    <t>5100 Ooltewah  Ringgold RD</t>
  </si>
  <si>
    <t>(423) 238-5732</t>
  </si>
  <si>
    <t>(423) 238-5735</t>
  </si>
  <si>
    <t>Orchard Knob Elementary</t>
  </si>
  <si>
    <t>Thirkill_lafrederick@hcde.org</t>
  </si>
  <si>
    <t>Principal: LaFrederick Thirkill</t>
  </si>
  <si>
    <t>400 North Orchard  Knob AVE</t>
  </si>
  <si>
    <t>(423) 493-0385</t>
  </si>
  <si>
    <t>(423) 493-0388</t>
  </si>
  <si>
    <t>Orchard Knob Middle</t>
  </si>
  <si>
    <t>earvin_t@hcde.org</t>
  </si>
  <si>
    <t>Principal: Tiffany Earvin</t>
  </si>
  <si>
    <t>500 North Highland Park AVE</t>
  </si>
  <si>
    <t>(423) 493-7793</t>
  </si>
  <si>
    <t>(423) 493-7795</t>
  </si>
  <si>
    <t>Ottway Elementary</t>
  </si>
  <si>
    <t>Kevin.Ridley@gcstn.org</t>
  </si>
  <si>
    <t>Principal: Dr.  Kevin  Ridley</t>
  </si>
  <si>
    <t>2705 Ottway RD</t>
  </si>
  <si>
    <t>(423) 234-8511</t>
  </si>
  <si>
    <t>(423) 234-3281</t>
  </si>
  <si>
    <t>Overall Creek Elementary</t>
  </si>
  <si>
    <t>don.bartch@cityschools.net</t>
  </si>
  <si>
    <t>Principal: Don Bartch</t>
  </si>
  <si>
    <t>429 Otter TRL</t>
  </si>
  <si>
    <t>(615) 624-5500</t>
  </si>
  <si>
    <t>(615) 624-5501</t>
  </si>
  <si>
    <t>Overton Adult High School</t>
  </si>
  <si>
    <t>mwyatt@overtoncountyschools.net</t>
  </si>
  <si>
    <t>Principal: Marsha Wyatt</t>
  </si>
  <si>
    <t>112  Bussell  ST</t>
  </si>
  <si>
    <t>(931) 823-7761</t>
  </si>
  <si>
    <t>Overton High</t>
  </si>
  <si>
    <t>BILLINGSGR@SCSK12.ORG</t>
  </si>
  <si>
    <t>Principal: Gregory Billings</t>
  </si>
  <si>
    <t xml:space="preserve">1770 Lanier Ln </t>
  </si>
  <si>
    <t>(901) 416-2136</t>
  </si>
  <si>
    <t>(901) 416-2135</t>
  </si>
  <si>
    <t>Palmer Early Learning Center</t>
  </si>
  <si>
    <t>adoran@k12k.com</t>
  </si>
  <si>
    <t>Principal: Dr. Amy Doran</t>
  </si>
  <si>
    <t>1609  Ft  Henry DR</t>
  </si>
  <si>
    <t>(423) 378-2160</t>
  </si>
  <si>
    <t>Palmer Elementary</t>
  </si>
  <si>
    <t>dpartin@grundyk12.com</t>
  </si>
  <si>
    <t>Principal: Donald Partin</t>
  </si>
  <si>
    <t>226 Schoolhouse RD</t>
  </si>
  <si>
    <t>Palmer</t>
  </si>
  <si>
    <t>(931) 779-3383</t>
  </si>
  <si>
    <t>(931) 779-3445</t>
  </si>
  <si>
    <t>Paragon Mills Elementary</t>
  </si>
  <si>
    <t>Shawnna.Pierce@mnps.org</t>
  </si>
  <si>
    <t>Principal: Shawnna Pierce</t>
  </si>
  <si>
    <t>260 Paragon Mills RD</t>
  </si>
  <si>
    <t>(615) 333-5170</t>
  </si>
  <si>
    <t>PARIS</t>
  </si>
  <si>
    <t>Paris Elementary</t>
  </si>
  <si>
    <t>chip.gray@parisssd.org</t>
  </si>
  <si>
    <t>Principal: Chip Gray</t>
  </si>
  <si>
    <t>650 B Volunteer DR</t>
  </si>
  <si>
    <t>(731) 642-3675</t>
  </si>
  <si>
    <t>(731) 644-0734</t>
  </si>
  <si>
    <t>Park Avenue Elementary</t>
  </si>
  <si>
    <t>Deltina.short@mnps.org</t>
  </si>
  <si>
    <t>Principal: Mrs. Deltina Short</t>
  </si>
  <si>
    <t>3703  Park  AVE</t>
  </si>
  <si>
    <t>(615) 298-8412</t>
  </si>
  <si>
    <t>Park View Elementary</t>
  </si>
  <si>
    <t>winninghr1@pcsstn.com</t>
  </si>
  <si>
    <t>Principal: Bobby Winningham</t>
  </si>
  <si>
    <t>545  Scott  AVE</t>
  </si>
  <si>
    <t>(931) 526-2516</t>
  </si>
  <si>
    <t>(931) 520-0209</t>
  </si>
  <si>
    <t>Park View Elementary School</t>
  </si>
  <si>
    <t>jgrannan@bradleyschools.org</t>
  </si>
  <si>
    <t>Principal: Jodie Grannan</t>
  </si>
  <si>
    <t>300 Minnis RD</t>
  </si>
  <si>
    <t>(423) 476-6622</t>
  </si>
  <si>
    <t>(423) 476-2292</t>
  </si>
  <si>
    <t>Parkview Learning Center</t>
  </si>
  <si>
    <t>jlnewman@jmcss.org</t>
  </si>
  <si>
    <t>905 E. Chester ST</t>
  </si>
  <si>
    <t>(731) 427-2841</t>
  </si>
  <si>
    <t>Parkway Academy</t>
  </si>
  <si>
    <t>jeffmoore@sevier.org</t>
  </si>
  <si>
    <t>Principal: Dr. Jeff Moore</t>
  </si>
  <si>
    <t>300  Cedar  ST</t>
  </si>
  <si>
    <t>(865) 429-3908</t>
  </si>
  <si>
    <t>(865) 774-4559</t>
  </si>
  <si>
    <t>Parris South Elementary</t>
  </si>
  <si>
    <t>todd.harrison@hctnschools.com</t>
  </si>
  <si>
    <t>Principal: Todd Harrison</t>
  </si>
  <si>
    <t>169  Lacefield  DR</t>
  </si>
  <si>
    <t>(731) 925-2480</t>
  </si>
  <si>
    <t>(731) 925-4022</t>
  </si>
  <si>
    <t>Parrottsville Elementary</t>
  </si>
  <si>
    <t>vickr@cocke.k12.tn.us</t>
  </si>
  <si>
    <t>Principal: Dr. Robert Vick</t>
  </si>
  <si>
    <t xml:space="preserve">1901  Highway  321 </t>
  </si>
  <si>
    <t>Parrottsville</t>
  </si>
  <si>
    <t>(423) 623-1612</t>
  </si>
  <si>
    <t>(423) 623-3332</t>
  </si>
  <si>
    <t>Parsons Elementary</t>
  </si>
  <si>
    <t>Scott.King@decaturschools.org</t>
  </si>
  <si>
    <t>Principal: Mr. Jeffery Scott King</t>
  </si>
  <si>
    <t>182 West 4th ST</t>
  </si>
  <si>
    <t>(731) 847-7317</t>
  </si>
  <si>
    <t>Pathways in Education - TN</t>
  </si>
  <si>
    <t>atsai@pathwaysedu.org</t>
  </si>
  <si>
    <t>Principal: Andy Tsai</t>
  </si>
  <si>
    <t>3156 North Thomas ST</t>
  </si>
  <si>
    <t>(901) 353-4999</t>
  </si>
  <si>
    <t>Pathways in Education - Whitehaven</t>
  </si>
  <si>
    <t>4701 Elvis Presley BLVD</t>
  </si>
  <si>
    <t>(901) 433-9422</t>
  </si>
  <si>
    <t>Paul G. Caywood Elementary</t>
  </si>
  <si>
    <t>blankenshipa@caywood.org</t>
  </si>
  <si>
    <t>Principal: Angela Blankenship</t>
  </si>
  <si>
    <t>162 Monroe AVE</t>
  </si>
  <si>
    <t>(731) 968-8457 ext. 3420</t>
  </si>
  <si>
    <t>Paulette Elementary School</t>
  </si>
  <si>
    <t>baileyj@ucps.org</t>
  </si>
  <si>
    <t>Principal: Mr. Jason Bailey</t>
  </si>
  <si>
    <t xml:space="preserve">1001 Maynardville </t>
  </si>
  <si>
    <t>(865) 745-0518</t>
  </si>
  <si>
    <t>Peabody Elementary</t>
  </si>
  <si>
    <t>nelsonmc@scsk12.org</t>
  </si>
  <si>
    <t>Principal: Melanie Nelson</t>
  </si>
  <si>
    <t xml:space="preserve">2086 Young Ave </t>
  </si>
  <si>
    <t>(901) 416-4606</t>
  </si>
  <si>
    <t>(901) 416-4611</t>
  </si>
  <si>
    <t>TRENTON</t>
  </si>
  <si>
    <t>Peabody High School</t>
  </si>
  <si>
    <t>rickey.hooker@trentonssd.org</t>
  </si>
  <si>
    <t>Principal: Rickey Hooker</t>
  </si>
  <si>
    <t xml:space="preserve">2069 Hwy  45 Bypass </t>
  </si>
  <si>
    <t>Trenton</t>
  </si>
  <si>
    <t>(731) 855-2601</t>
  </si>
  <si>
    <t>(731) 855-1217</t>
  </si>
  <si>
    <t>Pearl-Cohn High</t>
  </si>
  <si>
    <t>Miriam.Harrington@mnps.org</t>
  </si>
  <si>
    <t>Principal: Miriam Harrington</t>
  </si>
  <si>
    <t xml:space="preserve">904 26th Avenue North </t>
  </si>
  <si>
    <t>(615) 329-8150</t>
  </si>
  <si>
    <t>Pearre Creek Elementary School</t>
  </si>
  <si>
    <t>stephanie.goff@wcs.edu</t>
  </si>
  <si>
    <t>Principal: Dr. Stephanie Goff</t>
  </si>
  <si>
    <t>1811 Townsend BLVD</t>
  </si>
  <si>
    <t>(615) 472-5161</t>
  </si>
  <si>
    <t>Pegram Elementary</t>
  </si>
  <si>
    <t>detra.emery@ccstn.org</t>
  </si>
  <si>
    <t>Principal: Detra Emery</t>
  </si>
  <si>
    <t>4552  Dogwood  LN</t>
  </si>
  <si>
    <t>Pegram</t>
  </si>
  <si>
    <t>(615) 646-6637</t>
  </si>
  <si>
    <t>Pelham Elementary</t>
  </si>
  <si>
    <t>jhill@k12tn.net</t>
  </si>
  <si>
    <t>Principal: Jamie Hill</t>
  </si>
  <si>
    <t xml:space="preserve"> Hwy 50  </t>
  </si>
  <si>
    <t>Pelham</t>
  </si>
  <si>
    <t>(931) 467-3276</t>
  </si>
  <si>
    <t>(931) 467-2262</t>
  </si>
  <si>
    <t>Pennington Elementary</t>
  </si>
  <si>
    <t>jacqueline.kinzer@mnps.org</t>
  </si>
  <si>
    <t>Principal: Ms. Jacqueline Kinzer</t>
  </si>
  <si>
    <t>2817 Donna Hill DR</t>
  </si>
  <si>
    <t>(615) 885-8918</t>
  </si>
  <si>
    <t>Percy Priest Elementary</t>
  </si>
  <si>
    <t>melinda.williams@mnps.org</t>
  </si>
  <si>
    <t>Principal: Melinda Williams</t>
  </si>
  <si>
    <t>1700  Otter  Creek RD</t>
  </si>
  <si>
    <t>(615) 298-8416</t>
  </si>
  <si>
    <t>Perea Elementary School</t>
  </si>
  <si>
    <t>normana@churchhealth.org</t>
  </si>
  <si>
    <t>Principal: Alicia Norman</t>
  </si>
  <si>
    <t>(901) 726-4300</t>
  </si>
  <si>
    <t>(901) 726-4303</t>
  </si>
  <si>
    <t>Perry County High School</t>
  </si>
  <si>
    <t>mrhodes@perrycountyschools.us</t>
  </si>
  <si>
    <t>Principal: Michael Rhodes</t>
  </si>
  <si>
    <t>1056 Squirrel Hollow RD</t>
  </si>
  <si>
    <t>(931) 589-2831</t>
  </si>
  <si>
    <t>(931) 589-5063</t>
  </si>
  <si>
    <t>Petros Joyner Elementary</t>
  </si>
  <si>
    <t>bunchl@mcsed.net</t>
  </si>
  <si>
    <t>Principal: Laura Bunch</t>
  </si>
  <si>
    <t>125 Petros Joyner School RD</t>
  </si>
  <si>
    <t>(423) 324-8600</t>
  </si>
  <si>
    <t>(423) 324-2558</t>
  </si>
  <si>
    <t>Philadelphia Elementary</t>
  </si>
  <si>
    <t>feezellm@loudoncounty.org</t>
  </si>
  <si>
    <t>Principal: Marvin Feezell</t>
  </si>
  <si>
    <t>300  Spring  ST</t>
  </si>
  <si>
    <t>Philadelphia</t>
  </si>
  <si>
    <t>(865) 458-6801</t>
  </si>
  <si>
    <t>(865) 458-6805</t>
  </si>
  <si>
    <t>Pi Beta Phi Elementary</t>
  </si>
  <si>
    <t>careywoods@sevier.org</t>
  </si>
  <si>
    <t>Principal: Carey Woods</t>
  </si>
  <si>
    <t>125  Cherokee  Orchard RD</t>
  </si>
  <si>
    <t>(865) 436-5076</t>
  </si>
  <si>
    <t>(865) 436-9494</t>
  </si>
  <si>
    <t>PICKETT COUNTY</t>
  </si>
  <si>
    <t>Pickett Co High School</t>
  </si>
  <si>
    <t>jane.winningham@pickettk12.net</t>
  </si>
  <si>
    <t>Principal: Jane Winningham</t>
  </si>
  <si>
    <t>130 Skyline DR</t>
  </si>
  <si>
    <t>Byrdstown</t>
  </si>
  <si>
    <t>(931) 864-3422</t>
  </si>
  <si>
    <t>(931) 864-6297</t>
  </si>
  <si>
    <t>Pickett County Elementary</t>
  </si>
  <si>
    <t>kenny.tompkins@pickettk12.net</t>
  </si>
  <si>
    <t>Principal: Kenny Tompkins</t>
  </si>
  <si>
    <t>1016 Woodlawn DR</t>
  </si>
  <si>
    <t>(931) 864-3496</t>
  </si>
  <si>
    <t>(931) 864-3258</t>
  </si>
  <si>
    <t>Pickwick Southside School</t>
  </si>
  <si>
    <t>jennifer.burks@hctnschools.com</t>
  </si>
  <si>
    <t>Principal: Jennifer Burks</t>
  </si>
  <si>
    <t xml:space="preserve">1970  Hwy  57 </t>
  </si>
  <si>
    <t>Counce</t>
  </si>
  <si>
    <t>(731) 689-5185</t>
  </si>
  <si>
    <t>(731) 689-5214</t>
  </si>
  <si>
    <t>Piedmont Elementary</t>
  </si>
  <si>
    <t>msimpson@jcboe.net</t>
  </si>
  <si>
    <t>Principal: Melanie Simpson</t>
  </si>
  <si>
    <t>1100  W  Dumplin Valley RD</t>
  </si>
  <si>
    <t>(865) 397-2939</t>
  </si>
  <si>
    <t>(865) 397-1865</t>
  </si>
  <si>
    <t>Pigeon Forge High School</t>
  </si>
  <si>
    <t>benclabo@sevier.org</t>
  </si>
  <si>
    <t>Principal: Dr. Ben Clabo</t>
  </si>
  <si>
    <t>414 Tiger DR</t>
  </si>
  <si>
    <t>Pigeon Forge</t>
  </si>
  <si>
    <t>(865) 774-5790</t>
  </si>
  <si>
    <t>(865) 774-5798</t>
  </si>
  <si>
    <t>Pigeon Forge Middle School</t>
  </si>
  <si>
    <t>scotthensley@sevier.org</t>
  </si>
  <si>
    <t>Principal: Scott Hensley</t>
  </si>
  <si>
    <t>300 Wears  Valley RD</t>
  </si>
  <si>
    <t>(865) 453-2401</t>
  </si>
  <si>
    <t>(865) 453-0799</t>
  </si>
  <si>
    <t>Pigeon Forge Primary</t>
  </si>
  <si>
    <t>conniecottongim@sevier.org</t>
  </si>
  <si>
    <t>Principal: Dr. Connie Cottongim</t>
  </si>
  <si>
    <t>1766 Waldens  Creek RD</t>
  </si>
  <si>
    <t>(865) 428-3016</t>
  </si>
  <si>
    <t>(865) 428-3053</t>
  </si>
  <si>
    <t>Pikeville Elementary</t>
  </si>
  <si>
    <t>ellisj1@bledsoecountyschools.org</t>
  </si>
  <si>
    <t>Principal: James Ellis</t>
  </si>
  <si>
    <t xml:space="preserve">41068 S R 30 </t>
  </si>
  <si>
    <t>(423) 447-2457</t>
  </si>
  <si>
    <t>(423) 447-6230</t>
  </si>
  <si>
    <t>Pin Oak Elementary</t>
  </si>
  <si>
    <t>meyer.steven@hcschoolstn.org</t>
  </si>
  <si>
    <t>Principal: Steve Meyer</t>
  </si>
  <si>
    <t xml:space="preserve">19925 Hwy 412 East </t>
  </si>
  <si>
    <t>(731) 968-7341</t>
  </si>
  <si>
    <t>(731) 968-9490</t>
  </si>
  <si>
    <t>Pine Haven Elementary</t>
  </si>
  <si>
    <t>sheri.york@fentressboe.com</t>
  </si>
  <si>
    <t>Principal: Sheri York</t>
  </si>
  <si>
    <t>800  N  York HWY</t>
  </si>
  <si>
    <t>Jamestown</t>
  </si>
  <si>
    <t>(931) 879-9525</t>
  </si>
  <si>
    <t>(931) 879-2773</t>
  </si>
  <si>
    <t>Pine View Elementary</t>
  </si>
  <si>
    <t>arandolph@ccschools.k12tn.net</t>
  </si>
  <si>
    <t>Principal: Angela Randolph</t>
  </si>
  <si>
    <t>349  Daysville  RD</t>
  </si>
  <si>
    <t>Rockwood</t>
  </si>
  <si>
    <t>(865) 354-1986</t>
  </si>
  <si>
    <t>(865) 354-1922</t>
  </si>
  <si>
    <t>Pisgah Elementary</t>
  </si>
  <si>
    <t>jami.skevington@cmcss.net</t>
  </si>
  <si>
    <t>Principal: Jami Skevington</t>
  </si>
  <si>
    <t>1770 Hazelwood RD</t>
  </si>
  <si>
    <t>(931) 802-6790</t>
  </si>
  <si>
    <t>Pittman Center Elementary</t>
  </si>
  <si>
    <t>wendypatterson@sevier.org</t>
  </si>
  <si>
    <t>Principal: Wendy K. Patterson</t>
  </si>
  <si>
    <t>2455 East PKWY</t>
  </si>
  <si>
    <t>(865) 436-4515</t>
  </si>
  <si>
    <t>(865) 430-3068</t>
  </si>
  <si>
    <t>Pleasant Hill Elementary</t>
  </si>
  <si>
    <t>mcarter1@ccschools.k12tn.net</t>
  </si>
  <si>
    <t>Principal: Melissa Carter</t>
  </si>
  <si>
    <t>486 Main ST</t>
  </si>
  <si>
    <t>Pleasant Hill</t>
  </si>
  <si>
    <t>(931) 277-3677</t>
  </si>
  <si>
    <t>(931) 277-3880</t>
  </si>
  <si>
    <t>Pleasant Ridge Elementary</t>
  </si>
  <si>
    <t>sandra.roach@knoxschools.org</t>
  </si>
  <si>
    <t>Principal: Sandy Roach</t>
  </si>
  <si>
    <t>3013  Walnoaks  RD</t>
  </si>
  <si>
    <t>(865) 594-1354</t>
  </si>
  <si>
    <t>(865) 594-1355</t>
  </si>
  <si>
    <t>Pleasant View Elementary</t>
  </si>
  <si>
    <t>keith.miller@ccstn.org</t>
  </si>
  <si>
    <t>Principal: Keith Miller</t>
  </si>
  <si>
    <t>2625  Church  ST</t>
  </si>
  <si>
    <t>Pleasant View</t>
  </si>
  <si>
    <t>(615) 746-5035</t>
  </si>
  <si>
    <t>Polk County High School</t>
  </si>
  <si>
    <t>rgerman@polkcountyschools.com</t>
  </si>
  <si>
    <t>Principal: Ron German</t>
  </si>
  <si>
    <t xml:space="preserve">7200 Highway 411 North </t>
  </si>
  <si>
    <t>(423) 338-4514</t>
  </si>
  <si>
    <t>(423) 338-4515</t>
  </si>
  <si>
    <t>Polk County Virtual School</t>
  </si>
  <si>
    <t>131 Stephens ST</t>
  </si>
  <si>
    <t>(423) 299-0471</t>
  </si>
  <si>
    <t>(423) 338-2691</t>
  </si>
  <si>
    <t>Pond Gap Elementary</t>
  </si>
  <si>
    <t>shelly.mcgill@knoxschools.org</t>
  </si>
  <si>
    <t>Principal: Shelly McGill</t>
  </si>
  <si>
    <t>4530 Papermill DR</t>
  </si>
  <si>
    <t>(865) 909-9040</t>
  </si>
  <si>
    <t>(865) 909-9012</t>
  </si>
  <si>
    <t>Pope School</t>
  </si>
  <si>
    <t>thvowell@jmcss.org</t>
  </si>
  <si>
    <t>Principal: Tracey Vowell</t>
  </si>
  <si>
    <t>1071  Old  Humboldt RD</t>
  </si>
  <si>
    <t>(731) 668-0350</t>
  </si>
  <si>
    <t>(731) 668-8348</t>
  </si>
  <si>
    <t>Poplar Grove 5-8</t>
  </si>
  <si>
    <t>treadwaychr@fssd.org</t>
  </si>
  <si>
    <t>Principal: Christopher Treadway, M. Ed.</t>
  </si>
  <si>
    <t>2959 Del Rio PIKE</t>
  </si>
  <si>
    <t>(615) 790-4721</t>
  </si>
  <si>
    <t>(615) 790-4730</t>
  </si>
  <si>
    <t>Poplar Grove K-4</t>
  </si>
  <si>
    <t>ericksonali@fssd.org</t>
  </si>
  <si>
    <t>Principal: Alisha Erickson</t>
  </si>
  <si>
    <t>(615) 790-4720</t>
  </si>
  <si>
    <t>(615) 790-4729</t>
  </si>
  <si>
    <t>Porter Elementary</t>
  </si>
  <si>
    <t>Jared.Smith@blountk12.org</t>
  </si>
  <si>
    <t>Principal: Jared Smith</t>
  </si>
  <si>
    <t>4520  Wildwood  Springs RD</t>
  </si>
  <si>
    <t>(865) 983-4071</t>
  </si>
  <si>
    <t>(865) 981-4928</t>
  </si>
  <si>
    <t>Portland East Middle School</t>
  </si>
  <si>
    <t>jackson.howell@sumnerschools.org</t>
  </si>
  <si>
    <t>Principal: Jackson Howell</t>
  </si>
  <si>
    <t xml:space="preserve">604 South Broadway </t>
  </si>
  <si>
    <t>(615) 325-4146</t>
  </si>
  <si>
    <t>(615) 325-5320</t>
  </si>
  <si>
    <t>Portland Gateview Elementary School</t>
  </si>
  <si>
    <t>timberly.denning@sumnerschools.org</t>
  </si>
  <si>
    <t>Principal: Timberly Denning</t>
  </si>
  <si>
    <t>1098 Gateview DR</t>
  </si>
  <si>
    <t>(615) 323-7638</t>
  </si>
  <si>
    <t>(615) 323-0273</t>
  </si>
  <si>
    <t>Portland High School</t>
  </si>
  <si>
    <t>david.woods@sumnerschools.org</t>
  </si>
  <si>
    <t>Principal: David Woods</t>
  </si>
  <si>
    <t>600  College  ST</t>
  </si>
  <si>
    <t>(615) 325-9201</t>
  </si>
  <si>
    <t>(615) 325-5302</t>
  </si>
  <si>
    <t>Portland West Middle School</t>
  </si>
  <si>
    <t>cam.maclean@sumnerschools.org</t>
  </si>
  <si>
    <t>Principal: Cam MacLean</t>
  </si>
  <si>
    <t>110 Nolan Private DR</t>
  </si>
  <si>
    <t>(615) 325-8066</t>
  </si>
  <si>
    <t>(615) 325-4073</t>
  </si>
  <si>
    <t>Powell Elementary</t>
  </si>
  <si>
    <t>denise.blefko@knoxschools.org</t>
  </si>
  <si>
    <t>Principal: Denise Blefko</t>
  </si>
  <si>
    <t>1711  Spring  ST</t>
  </si>
  <si>
    <t>(865) 938-2048</t>
  </si>
  <si>
    <t>(865) 947-1805</t>
  </si>
  <si>
    <t>Powell High School</t>
  </si>
  <si>
    <t>chad.smith1@knoxschools.org</t>
  </si>
  <si>
    <t>Principal: Chadwick Smith</t>
  </si>
  <si>
    <t>2136 West Emory RD</t>
  </si>
  <si>
    <t>(865) 938-2171</t>
  </si>
  <si>
    <t>(865) 947-2805</t>
  </si>
  <si>
    <t>Powell Middle School</t>
  </si>
  <si>
    <t>beth.howard@knoxschools.org</t>
  </si>
  <si>
    <t>Principal: Elizabeth Howard</t>
  </si>
  <si>
    <t>3329 West Emory RD</t>
  </si>
  <si>
    <t>(865) 938-9008</t>
  </si>
  <si>
    <t>(865) 947-4357</t>
  </si>
  <si>
    <t>Powell Valley Elementary</t>
  </si>
  <si>
    <t>Melissa.Edwards@claibornecsd.org</t>
  </si>
  <si>
    <t>Principal: Melissa Edwards</t>
  </si>
  <si>
    <t>255 Powell Valley School LN</t>
  </si>
  <si>
    <t>Speedwell</t>
  </si>
  <si>
    <t>(423) 869-4659</t>
  </si>
  <si>
    <t>(423) 869-8343</t>
  </si>
  <si>
    <t>Power Center Academy Elementary - Southeast</t>
  </si>
  <si>
    <t>dkennebrew@powercenteracademy.org</t>
  </si>
  <si>
    <t>Principal: D. Nichole Kennebrew</t>
  </si>
  <si>
    <t>8220 E Shelby DR</t>
  </si>
  <si>
    <t>(901) 602-5530</t>
  </si>
  <si>
    <t>(901) 432-5443</t>
  </si>
  <si>
    <t>Power Center Academy Elementary School</t>
  </si>
  <si>
    <t>epowell1@powercenteracademy.org</t>
  </si>
  <si>
    <t>Principal: Emily Powell</t>
  </si>
  <si>
    <t>6120 Winchester RD</t>
  </si>
  <si>
    <t>(901) 310-2999</t>
  </si>
  <si>
    <t>(901) 367-9682</t>
  </si>
  <si>
    <t>Power Center Academy High School</t>
  </si>
  <si>
    <t>aryan@powercenteracademy.org</t>
  </si>
  <si>
    <t>Principal: Antonio Ryan</t>
  </si>
  <si>
    <t xml:space="preserve">5390 Mendenhall Square Mall </t>
  </si>
  <si>
    <t>(901) 310-1331</t>
  </si>
  <si>
    <t>Power Center Academy Middle</t>
  </si>
  <si>
    <t>mwright@powercenteracademy.org</t>
  </si>
  <si>
    <t>Principal: Michelle Jones-Wright</t>
  </si>
  <si>
    <t>(901) 333-6874</t>
  </si>
  <si>
    <t>Power Center Academy Middle - Southeast</t>
  </si>
  <si>
    <t>ajoyner1@nexusstemacademy.org</t>
  </si>
  <si>
    <t>Principal: Angela Joyner</t>
  </si>
  <si>
    <t>8220 East Shelby DR</t>
  </si>
  <si>
    <t>(901) 352-6226</t>
  </si>
  <si>
    <t>Prescott South Elementary</t>
  </si>
  <si>
    <t>cjones2@pcsstn.com</t>
  </si>
  <si>
    <t>Principal: Ms. Catherine Jones</t>
  </si>
  <si>
    <t>115 W. Cemetery RD</t>
  </si>
  <si>
    <t>(931) 526-2275</t>
  </si>
  <si>
    <t>Prescott South Middle School</t>
  </si>
  <si>
    <t>oupchurch@pcsstn.com</t>
  </si>
  <si>
    <t>Principal: Trey Upchurch</t>
  </si>
  <si>
    <t>1859 S. Jefferson ST</t>
  </si>
  <si>
    <t>Promise Academy</t>
  </si>
  <si>
    <t>kmalone@promiseacademy.com</t>
  </si>
  <si>
    <t>Principal: Dr. Kiasi Malone</t>
  </si>
  <si>
    <t>1346 Bryan ST</t>
  </si>
  <si>
    <t>(901) 324-4456</t>
  </si>
  <si>
    <t>Promise Academy - Spring Hill</t>
  </si>
  <si>
    <t>pwashington@promiseacademy.com</t>
  </si>
  <si>
    <t>Principal: Patrick Washington</t>
  </si>
  <si>
    <t>3796 Frayser-Raleigh RD</t>
  </si>
  <si>
    <t>(901) 410-0284</t>
  </si>
  <si>
    <t>(901) 324-4457</t>
  </si>
  <si>
    <t>Prospect Elementary School</t>
  </si>
  <si>
    <t>John.Parham@blountk12.org</t>
  </si>
  <si>
    <t>Principal: John Parham</t>
  </si>
  <si>
    <t>1535 Burnett Station RD</t>
  </si>
  <si>
    <t>Seymour</t>
  </si>
  <si>
    <t>(865) 980-1570</t>
  </si>
  <si>
    <t>smontgom@bradleyschools.org</t>
  </si>
  <si>
    <t>Principal: Steve Montgomery</t>
  </si>
  <si>
    <t>2450 Prospect School RD</t>
  </si>
  <si>
    <t>(423) 478-8814</t>
  </si>
  <si>
    <t>(423) 478-8815</t>
  </si>
  <si>
    <t>Pulaski Elementary</t>
  </si>
  <si>
    <t>mbritton@gcboe.us</t>
  </si>
  <si>
    <t>Principal: Mary Britton</t>
  </si>
  <si>
    <t>606  Cedar  LN</t>
  </si>
  <si>
    <t>(931) 363-5233</t>
  </si>
  <si>
    <t>Purpose Prep</t>
  </si>
  <si>
    <t>lnewman@purposeprep.org</t>
  </si>
  <si>
    <t>Principal: Lagra Newman</t>
  </si>
  <si>
    <t>220 Venture CIR</t>
  </si>
  <si>
    <t>(615) 724-0705</t>
  </si>
  <si>
    <t>Putnam Co Adult High School</t>
  </si>
  <si>
    <t>naborsr@pcsstn.com</t>
  </si>
  <si>
    <t>Principal: Robyn Nabors</t>
  </si>
  <si>
    <t>268 East Main ST</t>
  </si>
  <si>
    <t>(931) 528-8685</t>
  </si>
  <si>
    <t>(931) 526-8133</t>
  </si>
  <si>
    <t>R Howell Elementary</t>
  </si>
  <si>
    <t>mford@mauryk12.org</t>
  </si>
  <si>
    <t>Principal: Michael Ford</t>
  </si>
  <si>
    <t>653 Bear Creek PIKE</t>
  </si>
  <si>
    <t>(931) 540-1032</t>
  </si>
  <si>
    <t>(941) 540-1034</t>
  </si>
  <si>
    <t>R T Fisher Alternative</t>
  </si>
  <si>
    <t>bob.gideon@sumnerschools.org</t>
  </si>
  <si>
    <t>Principal: Bob Gideon</t>
  </si>
  <si>
    <t xml:space="preserve">455 North Boyers </t>
  </si>
  <si>
    <t>(615) 451-6558</t>
  </si>
  <si>
    <t>(615) 451-5290</t>
  </si>
  <si>
    <t>R.E.A.C.H. Academy</t>
  </si>
  <si>
    <t>dmccoin@overtoncountyschools.net</t>
  </si>
  <si>
    <t>Principal: Danny McCoin</t>
  </si>
  <si>
    <t>(931) 823-9388</t>
  </si>
  <si>
    <t>(931) 823-4673</t>
  </si>
  <si>
    <t>Raleigh-Bartlett Meadows Elementary</t>
  </si>
  <si>
    <t>gordondl@scsk12.org</t>
  </si>
  <si>
    <t>Principal: Divalyn Gordon</t>
  </si>
  <si>
    <t xml:space="preserve">5195 Twin Woods Ave </t>
  </si>
  <si>
    <t>(901) 416-4336</t>
  </si>
  <si>
    <t>(901) 416-4339</t>
  </si>
  <si>
    <t>Raleigh-Egypt High</t>
  </si>
  <si>
    <t>jonessr1@scsk12.org</t>
  </si>
  <si>
    <t>Principal: Ms. Shari Jones Meeks,</t>
  </si>
  <si>
    <t xml:space="preserve">3970 Voltaire Ave </t>
  </si>
  <si>
    <t>(901) 416-4108</t>
  </si>
  <si>
    <t>(901) 416-4143</t>
  </si>
  <si>
    <t>Ralph Askins School</t>
  </si>
  <si>
    <t>jonesb@fcsboe.org</t>
  </si>
  <si>
    <t>Principal: Dr. Bridgette Jones</t>
  </si>
  <si>
    <t>901  Shady  LN</t>
  </si>
  <si>
    <t>(931) 433-5311</t>
  </si>
  <si>
    <t>Ramer Elementary</t>
  </si>
  <si>
    <t>kisers@mcnairy.org</t>
  </si>
  <si>
    <t>Principal: Dr. Sondra Kiser</t>
  </si>
  <si>
    <t xml:space="preserve">4173 Hwy 57 West </t>
  </si>
  <si>
    <t>Ramer</t>
  </si>
  <si>
    <t>(731) 645-3996</t>
  </si>
  <si>
    <t>Ravenwood High School</t>
  </si>
  <si>
    <t>pamv@wcs.edu</t>
  </si>
  <si>
    <t>Principal: Dr. Pam Vaden</t>
  </si>
  <si>
    <t>1724 Wilson PIKE</t>
  </si>
  <si>
    <t>(615) 472-4800</t>
  </si>
  <si>
    <t>(615) 472-4821</t>
  </si>
  <si>
    <t>Red Bank Elementary</t>
  </si>
  <si>
    <t>brown_haley@hcde.org</t>
  </si>
  <si>
    <t>Principal: Haley Brown</t>
  </si>
  <si>
    <t>1100 Mountain Creek RD</t>
  </si>
  <si>
    <t>(423) 874-1917</t>
  </si>
  <si>
    <t>(423) 874-1918</t>
  </si>
  <si>
    <t>Red Bank High School</t>
  </si>
  <si>
    <t>Harper_elaine@hcde.org</t>
  </si>
  <si>
    <t>Principal: Elaine Harper</t>
  </si>
  <si>
    <t>640  Morrison  Springs RD</t>
  </si>
  <si>
    <t>(423) 874-1900</t>
  </si>
  <si>
    <t>(423) 874-1924</t>
  </si>
  <si>
    <t>Red Bank Middle School</t>
  </si>
  <si>
    <t>Edmondson_Andrea@hcde.org</t>
  </si>
  <si>
    <t>Principal: Andrea Edmondson</t>
  </si>
  <si>
    <t>3701 Tom Weathers LN</t>
  </si>
  <si>
    <t>(423) 874-1908</t>
  </si>
  <si>
    <t>(423) 874-1938</t>
  </si>
  <si>
    <t>Red Boiling Springs Elementary</t>
  </si>
  <si>
    <t>owensm6@maconcountyschools.org</t>
  </si>
  <si>
    <t>Principal: Michael Owens</t>
  </si>
  <si>
    <t>417 Hillcrest DR</t>
  </si>
  <si>
    <t>(615) 699-2222</t>
  </si>
  <si>
    <t>P4,P3,K,1,2,3,4,5,6</t>
  </si>
  <si>
    <t>Red Boiling Springs School</t>
  </si>
  <si>
    <t>jonesd@maconcountyschools.org</t>
  </si>
  <si>
    <t>Principal: Don Jones</t>
  </si>
  <si>
    <t>415  Hillcrest  DR</t>
  </si>
  <si>
    <t>Red Boiling Spg</t>
  </si>
  <si>
    <t>(615) 699-3125</t>
  </si>
  <si>
    <t>(615) 699-3371</t>
  </si>
  <si>
    <t>Reeves-Rogers Elementary</t>
  </si>
  <si>
    <t>Cherrye.Robertson@cityschools.net</t>
  </si>
  <si>
    <t>Principal: Cherrye Robertson</t>
  </si>
  <si>
    <t>1807 Greenland DR</t>
  </si>
  <si>
    <t>Renaissance High School</t>
  </si>
  <si>
    <t>brianb@wcs.edu</t>
  </si>
  <si>
    <t>Principal: Brian Bass</t>
  </si>
  <si>
    <t>108 Everbright AVE</t>
  </si>
  <si>
    <t>(615) 472-4670</t>
  </si>
  <si>
    <t>(615) 472-4675</t>
  </si>
  <si>
    <t>RePublic High School</t>
  </si>
  <si>
    <t>ktroy@republiccharterschools.org</t>
  </si>
  <si>
    <t>Principal: Kaitlin  Troy</t>
  </si>
  <si>
    <t>Rhea Central Elementary</t>
  </si>
  <si>
    <t>freemanr@rheacounty.org</t>
  </si>
  <si>
    <t>Principal: Mrs. Rhonda Freeman</t>
  </si>
  <si>
    <t>1005 Delaware AVE</t>
  </si>
  <si>
    <t>(423) 775-7842</t>
  </si>
  <si>
    <t>(423) 775-7843</t>
  </si>
  <si>
    <t>Rhea County High School</t>
  </si>
  <si>
    <t>messimerj@rheacounty.org</t>
  </si>
  <si>
    <t>Principal: Mr. Jesse Messimer</t>
  </si>
  <si>
    <t>885 Eagle LN</t>
  </si>
  <si>
    <t>Evensville</t>
  </si>
  <si>
    <t>(423) 775-7821</t>
  </si>
  <si>
    <t>(423) 775-7889</t>
  </si>
  <si>
    <t>Rhea Middle School</t>
  </si>
  <si>
    <t>keylond@rheacounty.org</t>
  </si>
  <si>
    <t>Principal: Mr. Doug Keylon</t>
  </si>
  <si>
    <t>405 Pierce RD</t>
  </si>
  <si>
    <t>(423) 775-7823</t>
  </si>
  <si>
    <t>Riceville Elementary</t>
  </si>
  <si>
    <t xml:space="preserve">3592 Hwy  11 South </t>
  </si>
  <si>
    <t>Riceville</t>
  </si>
  <si>
    <t>(423) 462-2488</t>
  </si>
  <si>
    <t>(423) 462-2534</t>
  </si>
  <si>
    <t>RICHARD CITY</t>
  </si>
  <si>
    <t>Richard Hardy Memorial School</t>
  </si>
  <si>
    <t>bwebb@richardhardy.org</t>
  </si>
  <si>
    <t>Principal: Beth Webb</t>
  </si>
  <si>
    <t xml:space="preserve">1620  Hamilton  Avenue </t>
  </si>
  <si>
    <t>South Pittsburg</t>
  </si>
  <si>
    <t>(423) 837-7282</t>
  </si>
  <si>
    <t>(423) 837-0641</t>
  </si>
  <si>
    <t>Richard Yoakley School</t>
  </si>
  <si>
    <t>seth.smith@knoxschools.org</t>
  </si>
  <si>
    <t>Principal: Seth Smith</t>
  </si>
  <si>
    <t>4415  Washington  PIKE</t>
  </si>
  <si>
    <t>(865) 594-3790</t>
  </si>
  <si>
    <t>(865) 594-3770</t>
  </si>
  <si>
    <t>Richland Elementary</t>
  </si>
  <si>
    <t>McNarySK@scsk12.org</t>
  </si>
  <si>
    <t>Principal: Sharon McNary</t>
  </si>
  <si>
    <t xml:space="preserve">5440 Rich Rd </t>
  </si>
  <si>
    <t>(901) 416-2148</t>
  </si>
  <si>
    <t>(901) 416-2150</t>
  </si>
  <si>
    <t>vnewton@gcboe.us</t>
  </si>
  <si>
    <t>Principal: Velena Newton</t>
  </si>
  <si>
    <t>10333 Columbia HWY</t>
  </si>
  <si>
    <t>Lynnville</t>
  </si>
  <si>
    <t>(931) 527-0663</t>
  </si>
  <si>
    <t>Richland School</t>
  </si>
  <si>
    <t>mlanders@gcboe.us</t>
  </si>
  <si>
    <t>Principal: Micah Landers</t>
  </si>
  <si>
    <t>10610  Columbia  HWY</t>
  </si>
  <si>
    <t>(931) 527-3577</t>
  </si>
  <si>
    <t>Richview Middle</t>
  </si>
  <si>
    <t>lisa.clark@cmcss.net</t>
  </si>
  <si>
    <t>Principal: Lisa Clark</t>
  </si>
  <si>
    <t>2350 Memorial DR</t>
  </si>
  <si>
    <t>(931) 648-5620</t>
  </si>
  <si>
    <t>Rickman Elementary</t>
  </si>
  <si>
    <t>donnieholman@overtoncountyschools.net</t>
  </si>
  <si>
    <t>Principal: Donnie Holman</t>
  </si>
  <si>
    <t>631 Rickman Monterey HWY</t>
  </si>
  <si>
    <t>Rickman</t>
  </si>
  <si>
    <t>(931) 498-2825</t>
  </si>
  <si>
    <t>(931) 498-2095</t>
  </si>
  <si>
    <t>Ridge View Elementary</t>
  </si>
  <si>
    <t>arspurgeon@roaneschools.com</t>
  </si>
  <si>
    <t>Principal: Angela Spurgeon</t>
  </si>
  <si>
    <t>625  Pumphouse  RD</t>
  </si>
  <si>
    <t>(865) 354-2111</t>
  </si>
  <si>
    <t>(865) 354-5150</t>
  </si>
  <si>
    <t>Ridgedale Alternative School</t>
  </si>
  <si>
    <t>Diana.Gossett@knoxschools.org</t>
  </si>
  <si>
    <t>Principal: Diana Gossett</t>
  </si>
  <si>
    <t>4600  Ridgedale  RD</t>
  </si>
  <si>
    <t>(865) 909-9099</t>
  </si>
  <si>
    <t>(865) 909-9098</t>
  </si>
  <si>
    <t>Ridgemont Elementary</t>
  </si>
  <si>
    <t>jkerr2@ocboe.com</t>
  </si>
  <si>
    <t>Principal: Jon Kerr</t>
  </si>
  <si>
    <t xml:space="preserve">1285 N  Highway 45 By - Pass </t>
  </si>
  <si>
    <t>(731) 536-5171</t>
  </si>
  <si>
    <t>(731) 536-0664</t>
  </si>
  <si>
    <t>Ridgeview Elementary School</t>
  </si>
  <si>
    <t>harrellk@wcde.org</t>
  </si>
  <si>
    <t>Principal: Kelly Harrell</t>
  </si>
  <si>
    <t>252 Sam Jenkins RD</t>
  </si>
  <si>
    <t>Ridgeway High</t>
  </si>
  <si>
    <t>STENCELJR@SCSK12.ORG</t>
  </si>
  <si>
    <t>Principal: Jonathan Stencel</t>
  </si>
  <si>
    <t xml:space="preserve">2009 Ridgeway </t>
  </si>
  <si>
    <t>(901) 416-8820</t>
  </si>
  <si>
    <t>(901) 416-2199</t>
  </si>
  <si>
    <t>Ridgeway Middle</t>
  </si>
  <si>
    <t>WilliamsCD@scsk12.org</t>
  </si>
  <si>
    <t>Principal: Corey Williams</t>
  </si>
  <si>
    <t>6333 Quince RD</t>
  </si>
  <si>
    <t>(901) 416-1588</t>
  </si>
  <si>
    <t>(901) 416-1477</t>
  </si>
  <si>
    <t>Ringgold Elementary</t>
  </si>
  <si>
    <t>angela.lovelace@cmcss.net</t>
  </si>
  <si>
    <t>Principal: Angela Lovelace</t>
  </si>
  <si>
    <t>240 Ringgold RD</t>
  </si>
  <si>
    <t>(931) 648-5625</t>
  </si>
  <si>
    <t>Ripley Elementary</t>
  </si>
  <si>
    <t>twhite@mail.lced.net</t>
  </si>
  <si>
    <t>Principal: Teresa White</t>
  </si>
  <si>
    <t>100 Hwy  19, East AVE</t>
  </si>
  <si>
    <t>Ripley</t>
  </si>
  <si>
    <t>(731) 221-3066</t>
  </si>
  <si>
    <t>(731) 221-3055</t>
  </si>
  <si>
    <t>Ripley High School</t>
  </si>
  <si>
    <t>sbyrd@mail.lced.net</t>
  </si>
  <si>
    <t>Principal: Stephen Byrd</t>
  </si>
  <si>
    <t>254  Jefferson  ST</t>
  </si>
  <si>
    <t>(731) 635-2642</t>
  </si>
  <si>
    <t>(731) 635-7151</t>
  </si>
  <si>
    <t>Ripley Middle School</t>
  </si>
  <si>
    <t>canderson@lced.net</t>
  </si>
  <si>
    <t>Principal: Cindy Anderson</t>
  </si>
  <si>
    <t>309 Charles Griggs AVE</t>
  </si>
  <si>
    <t>(731) 635-1391</t>
  </si>
  <si>
    <t>(731) 635-0028</t>
  </si>
  <si>
    <t>Ripley Primary</t>
  </si>
  <si>
    <t>cdupree@mail.lced.net</t>
  </si>
  <si>
    <t>Principal: Chantay Dupree</t>
  </si>
  <si>
    <t>225  Volz  RD</t>
  </si>
  <si>
    <t>(731) 635-0691</t>
  </si>
  <si>
    <t>(731) 635-0312</t>
  </si>
  <si>
    <t>Ritta Elementary</t>
  </si>
  <si>
    <t>shawnda.ernst@knoxschools.org</t>
  </si>
  <si>
    <t>Principal: Shawnda Ernst</t>
  </si>
  <si>
    <t>6228  Washington  PIKE</t>
  </si>
  <si>
    <t>(865) 689-1496</t>
  </si>
  <si>
    <t>(865) 689-0501</t>
  </si>
  <si>
    <t>Rivercrest Elementary</t>
  </si>
  <si>
    <t>ptate@bartlettschools.org</t>
  </si>
  <si>
    <t>Principal: Portia Tate</t>
  </si>
  <si>
    <t xml:space="preserve">4825 Rivercrest </t>
  </si>
  <si>
    <t>(901) 373-1373</t>
  </si>
  <si>
    <t>(901) 373-1380</t>
  </si>
  <si>
    <t>Riverdale Elementary School</t>
  </si>
  <si>
    <t>joseph.bond@gmsdk12.org</t>
  </si>
  <si>
    <t>Principal: Joseph Bond</t>
  </si>
  <si>
    <t>7391 Neshoba RD</t>
  </si>
  <si>
    <t>(901) 756-2300</t>
  </si>
  <si>
    <t>(901) 759-4520</t>
  </si>
  <si>
    <t>Riverdale High School</t>
  </si>
  <si>
    <t>nancer@rcschools.net</t>
  </si>
  <si>
    <t>Principal: Ryan Nance</t>
  </si>
  <si>
    <t>802  Warrior  DR</t>
  </si>
  <si>
    <t>(615) 890-6450</t>
  </si>
  <si>
    <t>(615) 890-9790</t>
  </si>
  <si>
    <t>Rivermont Elementary</t>
  </si>
  <si>
    <t>Evans_Jill@hcde.org</t>
  </si>
  <si>
    <t>Principal: Jill Evans</t>
  </si>
  <si>
    <t>3330  Hixson  PIKE</t>
  </si>
  <si>
    <t>(423) 870-0610</t>
  </si>
  <si>
    <t>(423) 870-0611</t>
  </si>
  <si>
    <t>Riverside Academy</t>
  </si>
  <si>
    <t>andrea.bringard@cstn.org</t>
  </si>
  <si>
    <t>Principal: Andrea Bringard</t>
  </si>
  <si>
    <t>102 Elizabeth ST</t>
  </si>
  <si>
    <t>(615) 792-9287</t>
  </si>
  <si>
    <t>Riverside Elementary</t>
  </si>
  <si>
    <t>holmesr1@mauryk12.org</t>
  </si>
  <si>
    <t>Principal: Reggie Holmes</t>
  </si>
  <si>
    <t>203  Carter  ST</t>
  </si>
  <si>
    <t>(931) 840-4422</t>
  </si>
  <si>
    <t>(931) 380-4696</t>
  </si>
  <si>
    <t>Riverside High School</t>
  </si>
  <si>
    <t>Hugh.Smith@decaturschools.org</t>
  </si>
  <si>
    <t>Principal: Hugh Smith</t>
  </si>
  <si>
    <t xml:space="preserve">4250 Highway 641 South </t>
  </si>
  <si>
    <t>(731) 852-3941</t>
  </si>
  <si>
    <t>Riverview Elementary/Middle</t>
  </si>
  <si>
    <t>newberryla@scsk12.org</t>
  </si>
  <si>
    <t>Principal: Latasha A Newberry Harris</t>
  </si>
  <si>
    <t xml:space="preserve">241 Majuba Ave </t>
  </si>
  <si>
    <t>(901) 416-7340</t>
  </si>
  <si>
    <t>(901) 416-7343</t>
  </si>
  <si>
    <t>Riverwood Elementary School</t>
  </si>
  <si>
    <t>riddicktl@scsk12.org</t>
  </si>
  <si>
    <t>Principal: Toya Riddick</t>
  </si>
  <si>
    <t xml:space="preserve">1330 Stern Ln </t>
  </si>
  <si>
    <t>(901) 416-2310</t>
  </si>
  <si>
    <t>(901) 416-2325</t>
  </si>
  <si>
    <t>Roan Creek Elementary</t>
  </si>
  <si>
    <t>clong@jocoed.net</t>
  </si>
  <si>
    <t>Principal: Dr. Cheri Long</t>
  </si>
  <si>
    <t>2410 Roan Creek RD</t>
  </si>
  <si>
    <t>(423) 727-4964</t>
  </si>
  <si>
    <t>(423) 727-2164</t>
  </si>
  <si>
    <t>Roane County High School</t>
  </si>
  <si>
    <t>kmillsaps@roaneschools.com</t>
  </si>
  <si>
    <t>Principal: Kent Millsaps</t>
  </si>
  <si>
    <t>540 W. Cumberland ST</t>
  </si>
  <si>
    <t>(865) 376-6534</t>
  </si>
  <si>
    <t>(865) 376-8530</t>
  </si>
  <si>
    <t>Robbins Elementary</t>
  </si>
  <si>
    <t>keith.shannon@scottcounty.net</t>
  </si>
  <si>
    <t>Principal: Keith Shannon</t>
  </si>
  <si>
    <t>355 School House RD</t>
  </si>
  <si>
    <t>Robbins</t>
  </si>
  <si>
    <t>(423) 627-4354</t>
  </si>
  <si>
    <t>(423) 627-2200</t>
  </si>
  <si>
    <t>Robert Churchwell Elementary</t>
  </si>
  <si>
    <t>Marcia.Taylor@mnps.org</t>
  </si>
  <si>
    <t>Principal: Marcia Northern</t>
  </si>
  <si>
    <t>1625 Dr. D. B. Todd Jr. BLVD</t>
  </si>
  <si>
    <t>Robert E Ellis Middle</t>
  </si>
  <si>
    <t>adam.cripps@sumnerschools.org</t>
  </si>
  <si>
    <t>Principal: Adam Cripps</t>
  </si>
  <si>
    <t>100 Indian Lake RD</t>
  </si>
  <si>
    <t>(615) 264-6093</t>
  </si>
  <si>
    <t>(615) 264-5800</t>
  </si>
  <si>
    <t>Robert E Lee Elementary</t>
  </si>
  <si>
    <t>woody.dillehay@tcsedu.net</t>
  </si>
  <si>
    <t>Principal: Dr. Woody Dillehay</t>
  </si>
  <si>
    <t>313 Layne ST</t>
  </si>
  <si>
    <t>(931) 454-2637</t>
  </si>
  <si>
    <t>(931) 454-2649</t>
  </si>
  <si>
    <t>Robert E. Lillard Elementary</t>
  </si>
  <si>
    <t>derek.sanborn@mnps.org</t>
  </si>
  <si>
    <t>Principal: Derek Sanborn</t>
  </si>
  <si>
    <t>3200  Kings  LN</t>
  </si>
  <si>
    <t>(615) 876-5126</t>
  </si>
  <si>
    <t>Robert F. Woodall Elementary</t>
  </si>
  <si>
    <t>dinah.maupin@rcstn.net</t>
  </si>
  <si>
    <t>Principal: Dinah Maupin</t>
  </si>
  <si>
    <t xml:space="preserve">300  Eden  Way </t>
  </si>
  <si>
    <t>(615) 672-7772</t>
  </si>
  <si>
    <t>P4,P3,K,1,2</t>
  </si>
  <si>
    <t>Robert R. Church Elementary</t>
  </si>
  <si>
    <t>tanksonjv@scsk12.org</t>
  </si>
  <si>
    <t>Principal: Janice Tankson</t>
  </si>
  <si>
    <t xml:space="preserve">4100 Millbranch Rd </t>
  </si>
  <si>
    <t>(901) 416-0198</t>
  </si>
  <si>
    <t>(901) 416-2248</t>
  </si>
  <si>
    <t>Robertson Co. Virtual School</t>
  </si>
  <si>
    <t>maryjo.holmes@rcstn.net</t>
  </si>
  <si>
    <t>Principal: Dr. Mary Jo Holmes</t>
  </si>
  <si>
    <t xml:space="preserve">5240 Highway 76 E </t>
  </si>
  <si>
    <t>(615) 382-3602</t>
  </si>
  <si>
    <t>(615) 382-3605</t>
  </si>
  <si>
    <t>Robertson County Adult High School</t>
  </si>
  <si>
    <t>teno.geritano@rcstn.net</t>
  </si>
  <si>
    <t>Principal: Teno Geritano</t>
  </si>
  <si>
    <t>800 M.S. Couts BLVD</t>
  </si>
  <si>
    <t>(615) 382-2328</t>
  </si>
  <si>
    <t>(615) 672-2328</t>
  </si>
  <si>
    <t>Robertson County Alternative Learning Center</t>
  </si>
  <si>
    <t>4,5,6,7,8,9,10,11,12</t>
  </si>
  <si>
    <t>Robertsville Middle School</t>
  </si>
  <si>
    <t>kwrenegar@ortn.edu</t>
  </si>
  <si>
    <t>Principal: Kirk Renegar</t>
  </si>
  <si>
    <t>245  Robertsville  RD</t>
  </si>
  <si>
    <t>(865) 425-9201</t>
  </si>
  <si>
    <t>(865) 425-9236</t>
  </si>
  <si>
    <t>Rock Creek Elementary</t>
  </si>
  <si>
    <t>celina.benere@fcstn.net</t>
  </si>
  <si>
    <t>Principal: Celina Benere</t>
  </si>
  <si>
    <t>901  Rock  Creek RD</t>
  </si>
  <si>
    <t>Estill Springs</t>
  </si>
  <si>
    <t>(931) 649-5435</t>
  </si>
  <si>
    <t>howelll@unicoischools.com</t>
  </si>
  <si>
    <t>Principal: Larry Howell</t>
  </si>
  <si>
    <t>1121  E  Erwin RD</t>
  </si>
  <si>
    <t>(423) 743-1648</t>
  </si>
  <si>
    <t>(423) 743-1664</t>
  </si>
  <si>
    <t>Rock Springs Elementary</t>
  </si>
  <si>
    <t>alesia.dinsmore@sullivank12.net</t>
  </si>
  <si>
    <t>Principal: Alesia Dinsmore</t>
  </si>
  <si>
    <t>1238  Moreland  DR</t>
  </si>
  <si>
    <t>(423) 354-1380</t>
  </si>
  <si>
    <t>(423) 354-1389</t>
  </si>
  <si>
    <t>lewisst@rcschools.net</t>
  </si>
  <si>
    <t>Principal: Stephen Lewis</t>
  </si>
  <si>
    <t>1000 Waldron RD</t>
  </si>
  <si>
    <t>(615) 904-3820</t>
  </si>
  <si>
    <t>(615) 904-3821</t>
  </si>
  <si>
    <t>Rock Springs Middle School</t>
  </si>
  <si>
    <t>waynes@rcschools.net</t>
  </si>
  <si>
    <t>Principal: Steven Wayne</t>
  </si>
  <si>
    <t>3301 Rock Springs RD</t>
  </si>
  <si>
    <t>(615) 904-3825</t>
  </si>
  <si>
    <t>(615) 904-3826</t>
  </si>
  <si>
    <t>Rocketship Nashville Northeast Elementary</t>
  </si>
  <si>
    <t>jgassaway@rsed.org</t>
  </si>
  <si>
    <t>Principal: Jermaine Gassaway</t>
  </si>
  <si>
    <t>2526 Dickerson RD</t>
  </si>
  <si>
    <t>Rocketship United</t>
  </si>
  <si>
    <t>jrobinson@rsed.org</t>
  </si>
  <si>
    <t>Principal: James Robinson</t>
  </si>
  <si>
    <t>320 Plus Park BLVD</t>
  </si>
  <si>
    <t>Rockford Elementary</t>
  </si>
  <si>
    <t>chad.tipton@blountk12.org</t>
  </si>
  <si>
    <t>Principal: Chad Tipton</t>
  </si>
  <si>
    <t>3728  Williams  Mill RD</t>
  </si>
  <si>
    <t>Rockford</t>
  </si>
  <si>
    <t>(865) 982-1415</t>
  </si>
  <si>
    <t>(865) 681-1788</t>
  </si>
  <si>
    <t>Rockvale Elementary</t>
  </si>
  <si>
    <t>nicholsd@rcschools.net</t>
  </si>
  <si>
    <t>Principal: Dayna Nichols</t>
  </si>
  <si>
    <t xml:space="preserve">6550  Hwy  99 </t>
  </si>
  <si>
    <t>Rockvale</t>
  </si>
  <si>
    <t>(615) 904-3881</t>
  </si>
  <si>
    <t>Rockvale Middle School</t>
  </si>
  <si>
    <t>barlowf@rcschools.net</t>
  </si>
  <si>
    <t>Principal: Fred Barlow</t>
  </si>
  <si>
    <t xml:space="preserve">6543 Hwy 99 </t>
  </si>
  <si>
    <t>(615) 904-6745</t>
  </si>
  <si>
    <t>(615) 904-6746</t>
  </si>
  <si>
    <t>Rockwood High School</t>
  </si>
  <si>
    <t>cscawood@roaneschools.com</t>
  </si>
  <si>
    <t>Principal: Christopher Cawood</t>
  </si>
  <si>
    <t>512  West  Rockwood ST</t>
  </si>
  <si>
    <t>(865) 354-0882</t>
  </si>
  <si>
    <t>(865) 354-5170</t>
  </si>
  <si>
    <t>Rockwood Middle School</t>
  </si>
  <si>
    <t>abevans@roaneschools.com</t>
  </si>
  <si>
    <t>Principal: Amanda Evans</t>
  </si>
  <si>
    <t>434  West  Rockwood ST</t>
  </si>
  <si>
    <t>(865) 354-0931</t>
  </si>
  <si>
    <t>(865) 354-5161</t>
  </si>
  <si>
    <t>Rocky Fork Middle School</t>
  </si>
  <si>
    <t>sullivanja@rcschools.net</t>
  </si>
  <si>
    <t>Principal: Dr. Jimmy Sullivan</t>
  </si>
  <si>
    <t>100 Thunderstorm LN</t>
  </si>
  <si>
    <t>(615) 904-6780</t>
  </si>
  <si>
    <t>(615) 904-6781</t>
  </si>
  <si>
    <t>Rocky Hill Elementary</t>
  </si>
  <si>
    <t>tina.holt@knoxschools.org</t>
  </si>
  <si>
    <t>Principal: Tina Holt</t>
  </si>
  <si>
    <t>1200  Morrell  RD</t>
  </si>
  <si>
    <t>(865) 539-7844</t>
  </si>
  <si>
    <t>(865) 470-2126</t>
  </si>
  <si>
    <t>Rogers Creek Elementary</t>
  </si>
  <si>
    <t>gpuryear@mcminnschools.com</t>
  </si>
  <si>
    <t>Principal: Mr. Glen Puryear</t>
  </si>
  <si>
    <t xml:space="preserve">137 County Road 82 </t>
  </si>
  <si>
    <t>(423) 745-2123</t>
  </si>
  <si>
    <t>(423) 745-4286</t>
  </si>
  <si>
    <t>ROGERSVILLE</t>
  </si>
  <si>
    <t>Rogersville Elementary</t>
  </si>
  <si>
    <t>winsteadr@rcschool.net</t>
  </si>
  <si>
    <t>Principal: Rhonda S. Winstead</t>
  </si>
  <si>
    <t xml:space="preserve">116  Broadway  </t>
  </si>
  <si>
    <t>(423) 272-7651</t>
  </si>
  <si>
    <t>(423) 272-7790</t>
  </si>
  <si>
    <t>Rogersville Middle School</t>
  </si>
  <si>
    <t>greg.simpson@hck12.net</t>
  </si>
  <si>
    <t>Principal: Greg Simpson</t>
  </si>
  <si>
    <t>958  McKinney  AVE</t>
  </si>
  <si>
    <t>(423) 272-7603</t>
  </si>
  <si>
    <t>(423) 272-0185</t>
  </si>
  <si>
    <t>Rose Hill School</t>
  </si>
  <si>
    <t>pcbetler@jmcss.org</t>
  </si>
  <si>
    <t>Principal: Pam Betler</t>
  </si>
  <si>
    <t>2233 Beech Bluff RD</t>
  </si>
  <si>
    <t>(731) 423-6170</t>
  </si>
  <si>
    <t>(731) 423-6171</t>
  </si>
  <si>
    <t>Rose Park Middle</t>
  </si>
  <si>
    <t>Rommie.VasserJr@mnps.org</t>
  </si>
  <si>
    <t>Principal: Mr. Rommie Vasser, Jr</t>
  </si>
  <si>
    <t xml:space="preserve">1025 9th Avenue South </t>
  </si>
  <si>
    <t>(615) 291-6405</t>
  </si>
  <si>
    <t>Rosebank Elementary</t>
  </si>
  <si>
    <t>Kellee.Akers@mnps.org</t>
  </si>
  <si>
    <t>Principal: Kellee Akers</t>
  </si>
  <si>
    <t>1012  Preston  DR</t>
  </si>
  <si>
    <t>(615) 262-6720</t>
  </si>
  <si>
    <t>Ross Elementary</t>
  </si>
  <si>
    <t>SmithM3@scsk12.org</t>
  </si>
  <si>
    <t>Principal: Evette Smith</t>
  </si>
  <si>
    <t xml:space="preserve">4890 Ross Rd </t>
  </si>
  <si>
    <t>(901) 416-1990</t>
  </si>
  <si>
    <t>(901) 416-1964</t>
  </si>
  <si>
    <t>Ross N. Robinson Middle School</t>
  </si>
  <si>
    <t>jwernke@k12k.com</t>
  </si>
  <si>
    <t>Principal: Dr. Jim Wernke</t>
  </si>
  <si>
    <t>1517  Jessee  ST</t>
  </si>
  <si>
    <t>(423) 378-2200</t>
  </si>
  <si>
    <t>Rossview Elementary</t>
  </si>
  <si>
    <t>madeline.haller@cmcss.net</t>
  </si>
  <si>
    <t>Principal: Madeline Haller</t>
  </si>
  <si>
    <t>2235 Cardinal LN</t>
  </si>
  <si>
    <t>(931) 645-1403</t>
  </si>
  <si>
    <t>Rossview High</t>
  </si>
  <si>
    <t>schanda.doughty@cmcss.net</t>
  </si>
  <si>
    <t>Principal: Dr. Schanda Doughty, Ed.D.</t>
  </si>
  <si>
    <t>1237 Rossview RD</t>
  </si>
  <si>
    <t>(931) 553-2070</t>
  </si>
  <si>
    <t>Rossview Middle</t>
  </si>
  <si>
    <t>laura.barnett@cmcss.net</t>
  </si>
  <si>
    <t>Principal: Laura Barnett, Ed.D.</t>
  </si>
  <si>
    <t>2265 Cardinal LN</t>
  </si>
  <si>
    <t>(931) 920-6150</t>
  </si>
  <si>
    <t>Roy L Waldron Elementary</t>
  </si>
  <si>
    <t>dukest@rcschools.net</t>
  </si>
  <si>
    <t>Principal: Tiffany Dukes</t>
  </si>
  <si>
    <t>125 Floyd Mayfield DR</t>
  </si>
  <si>
    <t>(615) 904-3785</t>
  </si>
  <si>
    <t>(615) 904-3786</t>
  </si>
  <si>
    <t>Rozelle Elementary</t>
  </si>
  <si>
    <t>shawkn@scsk12.org</t>
  </si>
  <si>
    <t>Principal: Kimberly Shaw</t>
  </si>
  <si>
    <t xml:space="preserve">993 Roland </t>
  </si>
  <si>
    <t>(901) 416-4612</t>
  </si>
  <si>
    <t>(901) 416-4613</t>
  </si>
  <si>
    <t>Ruby Major Elementary</t>
  </si>
  <si>
    <t>michael.westveer@mnps.org</t>
  </si>
  <si>
    <t>Principal: Mr. Michael Westveer</t>
  </si>
  <si>
    <t>5141 John Hager RD</t>
  </si>
  <si>
    <t>(615) 232-2203</t>
  </si>
  <si>
    <t>Rucker Stewart Middle</t>
  </si>
  <si>
    <t>pamela.harrison@sumnerschools.org</t>
  </si>
  <si>
    <t>Principal: Pamela Harrison</t>
  </si>
  <si>
    <t>350  Hancock  ST</t>
  </si>
  <si>
    <t>(615) 452-1734</t>
  </si>
  <si>
    <t>(615) 451-5297</t>
  </si>
  <si>
    <t>Rural Vale Elementary</t>
  </si>
  <si>
    <t>hicksd@monroe.k12.tn.us</t>
  </si>
  <si>
    <t>Principal: Dennis Hicks</t>
  </si>
  <si>
    <t>395 Daugherty  Springs RD</t>
  </si>
  <si>
    <t>(423) 253-3551</t>
  </si>
  <si>
    <t>(423) 253-2009</t>
  </si>
  <si>
    <t>Rush Strong Elementary</t>
  </si>
  <si>
    <t>roverton@jcboe.net</t>
  </si>
  <si>
    <t>Principal: Ronald Overton</t>
  </si>
  <si>
    <t>3081 W Old Andrew Johnson HWY</t>
  </si>
  <si>
    <t>(865) 933-5313</t>
  </si>
  <si>
    <t>(865) 933-3331</t>
  </si>
  <si>
    <t>Russellville Elementary</t>
  </si>
  <si>
    <t>taylors@hcboe.net</t>
  </si>
  <si>
    <t>Principal: Samuel K. Taylor, I I I</t>
  </si>
  <si>
    <t>5655  Old  Russellville PIKE</t>
  </si>
  <si>
    <t>Russellville</t>
  </si>
  <si>
    <t>(423) 586-6560</t>
  </si>
  <si>
    <t>(423) 585-3796</t>
  </si>
  <si>
    <t>Rutherford County Adult High School</t>
  </si>
  <si>
    <t>martink@rcschools.net</t>
  </si>
  <si>
    <t>Principal: Dr. Kay Martin</t>
  </si>
  <si>
    <t xml:space="preserve">2240 Southpark Drive #1 </t>
  </si>
  <si>
    <t>(615) 896-0876</t>
  </si>
  <si>
    <t>(615) 898-7985</t>
  </si>
  <si>
    <t>Rutherford Elementary</t>
  </si>
  <si>
    <t>hinsonj@gcssd.org</t>
  </si>
  <si>
    <t>Principal: Jody Hinson</t>
  </si>
  <si>
    <t>108 West  Knox ST</t>
  </si>
  <si>
    <t>Rutherford</t>
  </si>
  <si>
    <t>(731) 665-6180</t>
  </si>
  <si>
    <t>(731) 665-6638</t>
  </si>
  <si>
    <t>Rutland Elementary</t>
  </si>
  <si>
    <t>yorkc@wcschools.com</t>
  </si>
  <si>
    <t>Principal: Cathy York</t>
  </si>
  <si>
    <t>1995 South Rutland RD</t>
  </si>
  <si>
    <t>(615) 754-1800</t>
  </si>
  <si>
    <t>(615) 754-1801</t>
  </si>
  <si>
    <t>Rutledge Elementary School</t>
  </si>
  <si>
    <t>timcollins@gcs123.net</t>
  </si>
  <si>
    <t>Principal: Tim Collins</t>
  </si>
  <si>
    <t>7480 Rutledge PIKE</t>
  </si>
  <si>
    <t>(865) 828-5530</t>
  </si>
  <si>
    <t>(865) 828-5797</t>
  </si>
  <si>
    <t>Rutledge Middle School</t>
  </si>
  <si>
    <t>lynnjones@gcs123.net</t>
  </si>
  <si>
    <t>Principal: Lynn Jones</t>
  </si>
  <si>
    <t>140 Pioneer DR</t>
  </si>
  <si>
    <t>(865) 828-3366</t>
  </si>
  <si>
    <t>(865) 828-3364</t>
  </si>
  <si>
    <t>Rutledge Primary</t>
  </si>
  <si>
    <t>asell@gcs123.net</t>
  </si>
  <si>
    <t>Principal: April Sell</t>
  </si>
  <si>
    <t>470 Water ST</t>
  </si>
  <si>
    <t>(865) 828-5614</t>
  </si>
  <si>
    <t>(865) 828-5849</t>
  </si>
  <si>
    <t>Sale Creek Middle / High School</t>
  </si>
  <si>
    <t>davidson_tobin@HCDE.ORG</t>
  </si>
  <si>
    <t>Principal: Tobin Davidson</t>
  </si>
  <si>
    <t>211 Patterson RD</t>
  </si>
  <si>
    <t>(423) 332-8819</t>
  </si>
  <si>
    <t>(423) 332-8847</t>
  </si>
  <si>
    <t>Sam E. Hill Primary School</t>
  </si>
  <si>
    <t>wendy.laman@knoxschools.org</t>
  </si>
  <si>
    <t>Principal: Wendy Jo Laman</t>
  </si>
  <si>
    <t>1725  Delaware  AVE</t>
  </si>
  <si>
    <t>(865) 594-3632</t>
  </si>
  <si>
    <t>(865) 594-3847</t>
  </si>
  <si>
    <t>Sam Houston Elementary</t>
  </si>
  <si>
    <t>Julie.beasley@lssd.org</t>
  </si>
  <si>
    <t>Principal: Julie Beasley</t>
  </si>
  <si>
    <t>207  Oakdale  DR</t>
  </si>
  <si>
    <t>(615) 444-7494</t>
  </si>
  <si>
    <t>(615) 443-0243</t>
  </si>
  <si>
    <t>PS,PK,K,1,2,3,4,5</t>
  </si>
  <si>
    <t>heather.hilton@maryville-schools.org</t>
  </si>
  <si>
    <t>Principal: Heather Hilton</t>
  </si>
  <si>
    <t>330  Melrose  ST</t>
  </si>
  <si>
    <t>(865) 983-3241</t>
  </si>
  <si>
    <t>(865) 977-0756</t>
  </si>
  <si>
    <t>Samuel Everett School of Innovation</t>
  </si>
  <si>
    <t>justin.ridge@blountk12.org</t>
  </si>
  <si>
    <t>Principal: Justin Ridge</t>
  </si>
  <si>
    <t>1500 Jett RD</t>
  </si>
  <si>
    <t>(865) 984-9420</t>
  </si>
  <si>
    <t>(865) 984-7189</t>
  </si>
  <si>
    <t>Sango Elementary</t>
  </si>
  <si>
    <t>erin.hedrick@cmcss.net</t>
  </si>
  <si>
    <t>Principal: Erin Hedrick</t>
  </si>
  <si>
    <t>3585 Sango RD</t>
  </si>
  <si>
    <t>(931) 358-4093</t>
  </si>
  <si>
    <t>Santa Fe Unit School</t>
  </si>
  <si>
    <t>lwilley@mauryk12.org</t>
  </si>
  <si>
    <t>Principal: Leigh Ann Willey</t>
  </si>
  <si>
    <t>2629 Santa Fe PIKE</t>
  </si>
  <si>
    <t>Santa Fe</t>
  </si>
  <si>
    <t>(931) 682-2172</t>
  </si>
  <si>
    <t>(931) 682-2606</t>
  </si>
  <si>
    <t>Sarah Moore Greene Magnet Technology Academy</t>
  </si>
  <si>
    <t>amy.brace@knoxschools.org</t>
  </si>
  <si>
    <t>Principal: Amy Brace</t>
  </si>
  <si>
    <t>3001  Brooks  RD</t>
  </si>
  <si>
    <t>(865) 594-1328</t>
  </si>
  <si>
    <t>Scales Elementary</t>
  </si>
  <si>
    <t>melonyel@wcs.edu</t>
  </si>
  <si>
    <t>Principal: Dr. Melonye Lowe</t>
  </si>
  <si>
    <t>6430  Murray  LN</t>
  </si>
  <si>
    <t>(615) 472-4830</t>
  </si>
  <si>
    <t>(615) 472-4841</t>
  </si>
  <si>
    <t>Scales Elementary School</t>
  </si>
  <si>
    <t>maria.johnson@cityschools.net</t>
  </si>
  <si>
    <t>Principal: Maria Johnson</t>
  </si>
  <si>
    <t>2340 St. Andrews DR</t>
  </si>
  <si>
    <t>(615) 895-5279</t>
  </si>
  <si>
    <t>Scenic Hills Elementary</t>
  </si>
  <si>
    <t>ShafferT@scsk12.org</t>
  </si>
  <si>
    <t>Principal: Todd Shaffer</t>
  </si>
  <si>
    <t xml:space="preserve">3450 Scenic Hwy </t>
  </si>
  <si>
    <t>(901) 416-4342</t>
  </si>
  <si>
    <t>(901) 416-4343</t>
  </si>
  <si>
    <t>Schilling Farms Elementary School</t>
  </si>
  <si>
    <t>Principal: Dr. Georgette Cleaves</t>
  </si>
  <si>
    <t>935 S. Colbert ST</t>
  </si>
  <si>
    <t>Science Hill High School</t>
  </si>
  <si>
    <t>barnettm@jcschools.org</t>
  </si>
  <si>
    <t>Principal: Michael Todd Barnett</t>
  </si>
  <si>
    <t>251 Cotty Jones LN</t>
  </si>
  <si>
    <t>(423) 232-2190</t>
  </si>
  <si>
    <t>(423) 926-1622</t>
  </si>
  <si>
    <t>Scott High School</t>
  </si>
  <si>
    <t>melissa.rector@scottcounty.net</t>
  </si>
  <si>
    <t>Principal: Melissa Rector</t>
  </si>
  <si>
    <t>400 Scott High DR</t>
  </si>
  <si>
    <t>(423) 663-2801</t>
  </si>
  <si>
    <t>(423) 663-2368</t>
  </si>
  <si>
    <t>Scotts Hill Elementary</t>
  </si>
  <si>
    <t>lane.brian@hcschoolstn.org</t>
  </si>
  <si>
    <t>Principal: Brian Lane</t>
  </si>
  <si>
    <t>1 Highway 114, Main ST</t>
  </si>
  <si>
    <t>Scotts Hill</t>
  </si>
  <si>
    <t>(731) 549-3411</t>
  </si>
  <si>
    <t>(731) 549-2430</t>
  </si>
  <si>
    <t>Scotts Hill High School</t>
  </si>
  <si>
    <t>ivy.beverly@hcschoolstn.org</t>
  </si>
  <si>
    <t>Principal: Beverly Ivy</t>
  </si>
  <si>
    <t xml:space="preserve">7871 Highway 100 </t>
  </si>
  <si>
    <t>Reagan</t>
  </si>
  <si>
    <t>(731) 549-2909</t>
  </si>
  <si>
    <t>Sea Isle Elementary</t>
  </si>
  <si>
    <t>MeeksRC@scsk12.org</t>
  </si>
  <si>
    <t>Principal: Renee Meeks</t>
  </si>
  <si>
    <t xml:space="preserve">5250 Sea Isle Rd </t>
  </si>
  <si>
    <t>(901) 416-2104</t>
  </si>
  <si>
    <t>(901) 416-2109</t>
  </si>
  <si>
    <t>Selmer Elementary</t>
  </si>
  <si>
    <t>simonp@mcnairy.org</t>
  </si>
  <si>
    <t>Principal: Pamela Simon</t>
  </si>
  <si>
    <t xml:space="preserve">533  East  Poplar Avenue </t>
  </si>
  <si>
    <t>(731) 645-3131</t>
  </si>
  <si>
    <t>Selmer Middle School</t>
  </si>
  <si>
    <t>armstrongb@mcnairy.org</t>
  </si>
  <si>
    <t>Principal: Dr. Brenda Armstrong</t>
  </si>
  <si>
    <t xml:space="preserve">635 East Poplar Avenue </t>
  </si>
  <si>
    <t>(731) 645-7977</t>
  </si>
  <si>
    <t>Senator Frank P. Lashlee Career and Technical Center</t>
  </si>
  <si>
    <t>randy.shannon@bcos.org</t>
  </si>
  <si>
    <t>Principal: Randy Shannon</t>
  </si>
  <si>
    <t>155  Schools  DR</t>
  </si>
  <si>
    <t>(731) 584-4492</t>
  </si>
  <si>
    <t>(731) 584-4493</t>
  </si>
  <si>
    <t>Sequatchie Co High School</t>
  </si>
  <si>
    <t>tlayne@sequatchie.k12.tn.us</t>
  </si>
  <si>
    <t>Principal: Tommy L. Layne</t>
  </si>
  <si>
    <t xml:space="preserve">523 Hwy 28 </t>
  </si>
  <si>
    <t>(423) 949-2154</t>
  </si>
  <si>
    <t>(423) 949-4696</t>
  </si>
  <si>
    <t>Sequatchie Co Middle School</t>
  </si>
  <si>
    <t>dsmith@sequatchie.k12.tn.us</t>
  </si>
  <si>
    <t>Principal: Devona Smith</t>
  </si>
  <si>
    <t xml:space="preserve">7079 State Route 28 </t>
  </si>
  <si>
    <t>(423) 949-4149</t>
  </si>
  <si>
    <t>(423) 949-4140</t>
  </si>
  <si>
    <t>Sequoyah Elementary</t>
  </si>
  <si>
    <t>alisha.hinton@knoxschools.org</t>
  </si>
  <si>
    <t>Principal: Alisha Hinton</t>
  </si>
  <si>
    <t>942  Southgate  RD</t>
  </si>
  <si>
    <t>(865) 594-1360</t>
  </si>
  <si>
    <t>(865) 594-1137</t>
  </si>
  <si>
    <t>Sequoyah High School</t>
  </si>
  <si>
    <t>tiptond@monroe.k12.tn.us</t>
  </si>
  <si>
    <t>Principal: Debi Tipton</t>
  </si>
  <si>
    <t xml:space="preserve">3128  Hwy  411 </t>
  </si>
  <si>
    <t>(423) 442-9230</t>
  </si>
  <si>
    <t>(423) 442-5520</t>
  </si>
  <si>
    <t>JACKSON_TODD@HCDE.ORG</t>
  </si>
  <si>
    <t>Principal: Todd Jackson</t>
  </si>
  <si>
    <t>9517 Sequoyah Access RD</t>
  </si>
  <si>
    <t>(423) 843-4707</t>
  </si>
  <si>
    <t>(423) 843-4719</t>
  </si>
  <si>
    <t>Sevier County High School</t>
  </si>
  <si>
    <t>stephaniehuskey@sevier.org</t>
  </si>
  <si>
    <t>Principal: Stephanie Huskey</t>
  </si>
  <si>
    <t>1200 Dolly Parton PKWY</t>
  </si>
  <si>
    <t>(865) 453-5525</t>
  </si>
  <si>
    <t>(865) 428-5867</t>
  </si>
  <si>
    <t>Sevierville Intermediate</t>
  </si>
  <si>
    <t>terridodge@sevier.org</t>
  </si>
  <si>
    <t>Principal: Dr. Terri Dodge</t>
  </si>
  <si>
    <t>416  High  ST</t>
  </si>
  <si>
    <t>(865) 428-8925</t>
  </si>
  <si>
    <t>(865) 428-7846</t>
  </si>
  <si>
    <t>Sevierville Middle School</t>
  </si>
  <si>
    <t>donnarolen@sevier.org</t>
  </si>
  <si>
    <t>Principal: Donna M. Rolen</t>
  </si>
  <si>
    <t>520  High  ST</t>
  </si>
  <si>
    <t>(865) 453-0311</t>
  </si>
  <si>
    <t>(865) 428-2316</t>
  </si>
  <si>
    <t>Sevierville Primary</t>
  </si>
  <si>
    <t>tammyvalentine@sevier.org</t>
  </si>
  <si>
    <t>Principal: Dr. Tammy Valentine</t>
  </si>
  <si>
    <t>1146 Blanton DR</t>
  </si>
  <si>
    <t>(865) 453-2824</t>
  </si>
  <si>
    <t>(865) 428-5443</t>
  </si>
  <si>
    <t>Sewanee Elementary</t>
  </si>
  <si>
    <t>kim.tucker@fcstn.net</t>
  </si>
  <si>
    <t>Principal: Kim Tucker</t>
  </si>
  <si>
    <t>209  University  AVE</t>
  </si>
  <si>
    <t>Sewanee</t>
  </si>
  <si>
    <t>(931) 598-5951</t>
  </si>
  <si>
    <t>Seymour High School</t>
  </si>
  <si>
    <t>kristywallen@sevier.org</t>
  </si>
  <si>
    <t>Principal: Kristy L. Wallen</t>
  </si>
  <si>
    <t>732  Boyds  Creek RD</t>
  </si>
  <si>
    <t>(865) 577-7040</t>
  </si>
  <si>
    <t>(865) 579-1492</t>
  </si>
  <si>
    <t>Seymour Intermediate</t>
  </si>
  <si>
    <t>peggyoakes@sevier.org</t>
  </si>
  <si>
    <t>Principal: Peggy Oakes</t>
  </si>
  <si>
    <t>737 Boyds Creek HWY</t>
  </si>
  <si>
    <t>(865) 609-0030</t>
  </si>
  <si>
    <t>(865) 609-2258</t>
  </si>
  <si>
    <t>Seymour Middle School</t>
  </si>
  <si>
    <t>davidloy@sevier.org</t>
  </si>
  <si>
    <t>Principal: David C. Loy</t>
  </si>
  <si>
    <t>306 North Pitner RD</t>
  </si>
  <si>
    <t>(865) 579-0730</t>
  </si>
  <si>
    <t>(865) 579-0905</t>
  </si>
  <si>
    <t>6,7,8,9</t>
  </si>
  <si>
    <t>Seymour Primary</t>
  </si>
  <si>
    <t>melindarainey@sevier.org</t>
  </si>
  <si>
    <t>Principal: Dr. Melinda Rainey</t>
  </si>
  <si>
    <t>717 Boyds Creek RD</t>
  </si>
  <si>
    <t>(865) 577-5970</t>
  </si>
  <si>
    <t>(865) 573-9236</t>
  </si>
  <si>
    <t>Shady Grove Elementary</t>
  </si>
  <si>
    <t>schnackemeyerK@scsk12.org</t>
  </si>
  <si>
    <t>Principal: Kiersten Schnacke</t>
  </si>
  <si>
    <t>5360 Shady Grove RD</t>
  </si>
  <si>
    <t>(901) 416-2166</t>
  </si>
  <si>
    <t>(901) 416-2168</t>
  </si>
  <si>
    <t>Shady Valley Elementary</t>
  </si>
  <si>
    <t>dsmith@jocoed.net</t>
  </si>
  <si>
    <t>Principal: Dana Smith</t>
  </si>
  <si>
    <t xml:space="preserve">423 Hwy  133 </t>
  </si>
  <si>
    <t>Shady Valley</t>
  </si>
  <si>
    <t>(423) 739-2422</t>
  </si>
  <si>
    <t>(423) 739-9278</t>
  </si>
  <si>
    <t>Shannondale Elementary</t>
  </si>
  <si>
    <t>april.partin@knoxschools.org</t>
  </si>
  <si>
    <t>Principal: April Partin</t>
  </si>
  <si>
    <t>5316  Shannondale  RD</t>
  </si>
  <si>
    <t>(865) 689-1465</t>
  </si>
  <si>
    <t>(865) 689-9158</t>
  </si>
  <si>
    <t>Sharon School</t>
  </si>
  <si>
    <t>michelle.clements@wcsk12tn.net</t>
  </si>
  <si>
    <t>Principal: Michelle Clements</t>
  </si>
  <si>
    <t>254 North Woodlawn DR</t>
  </si>
  <si>
    <t>Sharon</t>
  </si>
  <si>
    <t>(731) 456-2672</t>
  </si>
  <si>
    <t>(731) 456-2750</t>
  </si>
  <si>
    <t>Sharpe Elementary</t>
  </si>
  <si>
    <t>cleavespa1@scsk12.org</t>
  </si>
  <si>
    <t>Principal: Pam Cleaves</t>
  </si>
  <si>
    <t xml:space="preserve">3431 Sharpe Rd </t>
  </si>
  <si>
    <t>(901) 416-5020</t>
  </si>
  <si>
    <t>Sharps Chapel Elementary</t>
  </si>
  <si>
    <t xml:space="preserve">flatfordr@ucps.org </t>
  </si>
  <si>
    <t>Principal: Roger Flatford</t>
  </si>
  <si>
    <t>1550 Sharps Chapel RD</t>
  </si>
  <si>
    <t>Sharps Chapel</t>
  </si>
  <si>
    <t>(865) 278-3294</t>
  </si>
  <si>
    <t>(865) 278-3993</t>
  </si>
  <si>
    <t>Sheffield Career  Technology Center</t>
  </si>
  <si>
    <t>yancytaylorpn@scsk12.org</t>
  </si>
  <si>
    <t>Principal: Dr. Pamela Yancy-Taylor</t>
  </si>
  <si>
    <t xml:space="preserve">4350 Chuck Ave </t>
  </si>
  <si>
    <t>(901) 416-2340</t>
  </si>
  <si>
    <t>(901) 416-2394</t>
  </si>
  <si>
    <t>Sheffield Elementary</t>
  </si>
  <si>
    <t>currytd@scsk12.org</t>
  </si>
  <si>
    <t>Principal: Tiffany Curry</t>
  </si>
  <si>
    <t xml:space="preserve">4290 Chuck Ave </t>
  </si>
  <si>
    <t>(901) 416-2360</t>
  </si>
  <si>
    <t>(901) 416-2371</t>
  </si>
  <si>
    <t>Sheffield High</t>
  </si>
  <si>
    <t>Stewardml@scsk12.org</t>
  </si>
  <si>
    <t>Principal: Marketta Steward</t>
  </si>
  <si>
    <t xml:space="preserve">4315 Sheffield Ave </t>
  </si>
  <si>
    <t>(901) 416-2370</t>
  </si>
  <si>
    <t>(901) 416-2407</t>
  </si>
  <si>
    <t>Shelby Oaks Elementary</t>
  </si>
  <si>
    <t>DieziCM@scsk12.org</t>
  </si>
  <si>
    <t>Principal: Dr. Catherine Diezi</t>
  </si>
  <si>
    <t xml:space="preserve">6053 Summer Ave </t>
  </si>
  <si>
    <t>(901) 416-4305</t>
  </si>
  <si>
    <t>(901) 416-4311</t>
  </si>
  <si>
    <t>Shelbyville Central High School</t>
  </si>
  <si>
    <t>harwellt@bedfordk12tn.net</t>
  </si>
  <si>
    <t>Principal: Tim Harwell</t>
  </si>
  <si>
    <t>401  Eagle  BLVD</t>
  </si>
  <si>
    <t>(931) 684-5672</t>
  </si>
  <si>
    <t>(615) 684-9359</t>
  </si>
  <si>
    <t>Sherwood Elementary</t>
  </si>
  <si>
    <t>stiggertr@scsk12.org</t>
  </si>
  <si>
    <t>Principal: Terra Stigger</t>
  </si>
  <si>
    <t>1156 Robinhood LN</t>
  </si>
  <si>
    <t>(901) 416-4864</t>
  </si>
  <si>
    <t>(901) 416-4869</t>
  </si>
  <si>
    <t>Sherwood Middle</t>
  </si>
  <si>
    <t>henrym@scsk12.org</t>
  </si>
  <si>
    <t>Principal: Michael Henry</t>
  </si>
  <si>
    <t xml:space="preserve">3480 Rhodes Ave </t>
  </si>
  <si>
    <t>(901) 416-4870</t>
  </si>
  <si>
    <t>(901) 416-4881</t>
  </si>
  <si>
    <t>Short Mountain Elementary</t>
  </si>
  <si>
    <t>robert.pitts@ccstn.net</t>
  </si>
  <si>
    <t>Principal: Robert Pitts</t>
  </si>
  <si>
    <t>5988 Short Mountain RD</t>
  </si>
  <si>
    <t>(615) 563-4418</t>
  </si>
  <si>
    <t>(615) 563-4596</t>
  </si>
  <si>
    <t>Shrine School</t>
  </si>
  <si>
    <t>reeselc@scsk12.org</t>
  </si>
  <si>
    <t>Principal: Charlie Reese</t>
  </si>
  <si>
    <t xml:space="preserve">4259 Forest View Dr </t>
  </si>
  <si>
    <t>(901) 416-2400</t>
  </si>
  <si>
    <t>(901) 416-2395</t>
  </si>
  <si>
    <t>Shwab Elementary</t>
  </si>
  <si>
    <t>natalyn.gibbs@mnps.org</t>
  </si>
  <si>
    <t>Principal: Dr. Natalyn Gibbs</t>
  </si>
  <si>
    <t>1500  Dickerson  RD</t>
  </si>
  <si>
    <t>(615) 262-6725</t>
  </si>
  <si>
    <t>Siam Learning Center</t>
  </si>
  <si>
    <t>mikeensor@carterk12.net</t>
  </si>
  <si>
    <t>Principal: Mike Ensor</t>
  </si>
  <si>
    <t>2543 Siam RD</t>
  </si>
  <si>
    <t>(423) 547-4050</t>
  </si>
  <si>
    <t>(423) 547-4061</t>
  </si>
  <si>
    <t>Siegel High School</t>
  </si>
  <si>
    <t>creasyl@rcschools.net</t>
  </si>
  <si>
    <t>Principal: Larry Creasy</t>
  </si>
  <si>
    <t>3300 Siegel RD</t>
  </si>
  <si>
    <t>(615) 904-3800</t>
  </si>
  <si>
    <t>Siegel Middle School</t>
  </si>
  <si>
    <t>stoeckerk@rcschools.net</t>
  </si>
  <si>
    <t>Principal: Kimberly Stoecker</t>
  </si>
  <si>
    <t>355 West Thompson LN</t>
  </si>
  <si>
    <t>(615) 904-3830</t>
  </si>
  <si>
    <t>(615) 904-3831</t>
  </si>
  <si>
    <t>Signal Mountain Middle/High School</t>
  </si>
  <si>
    <t>Harwood_Shane@hcde.org</t>
  </si>
  <si>
    <t>Principal: Dr. Shane Harwood</t>
  </si>
  <si>
    <t>2650 Sam Powell TRL</t>
  </si>
  <si>
    <t>(423) 886-0876</t>
  </si>
  <si>
    <t>(423) 886-0894</t>
  </si>
  <si>
    <t>Smith County High School</t>
  </si>
  <si>
    <t>ttowns@smithcoedu.net</t>
  </si>
  <si>
    <t>Principal: Tim Towns</t>
  </si>
  <si>
    <t>312 Fite AVE</t>
  </si>
  <si>
    <t>(615) 735-9219</t>
  </si>
  <si>
    <t>(615) 735-0756</t>
  </si>
  <si>
    <t>Smith County Middle School</t>
  </si>
  <si>
    <t>kelly.bell@smithcoedu.net</t>
  </si>
  <si>
    <t>Principal: Kelly Bell</t>
  </si>
  <si>
    <t>134 Smith County Middle School LN</t>
  </si>
  <si>
    <t>(615) 735-8277</t>
  </si>
  <si>
    <t>(615) 735-8255</t>
  </si>
  <si>
    <t>Smith Springs Elementary School</t>
  </si>
  <si>
    <t>Lance.high@mnps.org</t>
  </si>
  <si>
    <t>Principal: Dr. Lance High</t>
  </si>
  <si>
    <t>3132 Smith Springs RD</t>
  </si>
  <si>
    <t>Smithson Craighead Academy</t>
  </si>
  <si>
    <t>Ahmed.white@scanashville.org</t>
  </si>
  <si>
    <t>Principal: Ahmed White</t>
  </si>
  <si>
    <t>730 Neely's Bend RD</t>
  </si>
  <si>
    <t>(615) 228-9886</t>
  </si>
  <si>
    <t>(615) 228-9799</t>
  </si>
  <si>
    <t>Smithville Elementary</t>
  </si>
  <si>
    <t>julievincent@dekalbschools.net</t>
  </si>
  <si>
    <t>Principal: Mrs. Julie Vincent</t>
  </si>
  <si>
    <t>221  E  Bryant ST</t>
  </si>
  <si>
    <t>(615) 597-4415</t>
  </si>
  <si>
    <t>(615) 597-7547</t>
  </si>
  <si>
    <t>Smoky Mountain Elementary</t>
  </si>
  <si>
    <t>williamsw@cocke.k12.tn.us</t>
  </si>
  <si>
    <t>Principal: Dennis Wade Williams</t>
  </si>
  <si>
    <t>135  South  32 HWY</t>
  </si>
  <si>
    <t>(423) 487-2255</t>
  </si>
  <si>
    <t>(423) 487-5382</t>
  </si>
  <si>
    <t>Smyrna Elementary</t>
  </si>
  <si>
    <t>pattona@rcschools.net</t>
  </si>
  <si>
    <t>Principal: Amy Patton</t>
  </si>
  <si>
    <t>1001 Sam  Davis RD</t>
  </si>
  <si>
    <t>(615) 904-6725</t>
  </si>
  <si>
    <t>(615) 904-6726</t>
  </si>
  <si>
    <t>Smyrna High School</t>
  </si>
  <si>
    <t>southerlands@rcschools.net</t>
  </si>
  <si>
    <t>Principal: Dr. Sherri Southerland</t>
  </si>
  <si>
    <t>100  Bulldog  DR</t>
  </si>
  <si>
    <t>(615) 904-3865</t>
  </si>
  <si>
    <t>(615) 223-9641</t>
  </si>
  <si>
    <t>Smyrna Middle School</t>
  </si>
  <si>
    <t>lukers@rcschools.net</t>
  </si>
  <si>
    <t>Principal: Steve Luker</t>
  </si>
  <si>
    <t>712 Hazelwood DR</t>
  </si>
  <si>
    <t>(615) 904-3845</t>
  </si>
  <si>
    <t>(615) 459-0149</t>
  </si>
  <si>
    <t>Smyrna Primary</t>
  </si>
  <si>
    <t>jamesf@rcschools.net</t>
  </si>
  <si>
    <t>Principal: Felicia James</t>
  </si>
  <si>
    <t>200 Walnut ST</t>
  </si>
  <si>
    <t>(615) 459-3161</t>
  </si>
  <si>
    <t>(615) 355-5609</t>
  </si>
  <si>
    <t>Smyrna West Alternative School</t>
  </si>
  <si>
    <t>sidesj@rcschools.net</t>
  </si>
  <si>
    <t>Principal: Judy Sides</t>
  </si>
  <si>
    <t>12619 Old  Nashville HWY</t>
  </si>
  <si>
    <t>(615) 904-3856</t>
  </si>
  <si>
    <t>(615) 904-3857</t>
  </si>
  <si>
    <t>Snow Hill Elementary</t>
  </si>
  <si>
    <t>Iannarone_Phil@hcde.org</t>
  </si>
  <si>
    <t>Principal: Phil Iannarone</t>
  </si>
  <si>
    <t>9042  Career  LN</t>
  </si>
  <si>
    <t>(423) 344-1456</t>
  </si>
  <si>
    <t>(423) 344-1472</t>
  </si>
  <si>
    <t>Snowden Elementary/Middle</t>
  </si>
  <si>
    <t>StallsmithJD@scsk12.org</t>
  </si>
  <si>
    <t>Principal: Jamie Stallsmith</t>
  </si>
  <si>
    <t xml:space="preserve">1870 N Parkway </t>
  </si>
  <si>
    <t>(901) 416-4621</t>
  </si>
  <si>
    <t>(901) 416-4620</t>
  </si>
  <si>
    <t>Soddy Daisy High School</t>
  </si>
  <si>
    <t>henry_s@hcde.org</t>
  </si>
  <si>
    <t>Principal: Steve Henry</t>
  </si>
  <si>
    <t>618 Sequoyah- Access RD</t>
  </si>
  <si>
    <t>(423) 332-8828</t>
  </si>
  <si>
    <t>(423) 332-8831</t>
  </si>
  <si>
    <t>Soddy Daisy Middle School</t>
  </si>
  <si>
    <t>reynolds_j@hcde.org</t>
  </si>
  <si>
    <t>Principal: Jane Reynolds</t>
  </si>
  <si>
    <t>200  Turner  RD</t>
  </si>
  <si>
    <t>(423) 332-8800</t>
  </si>
  <si>
    <t>(423) 332-8810</t>
  </si>
  <si>
    <t>Soddy Elementary</t>
  </si>
  <si>
    <t>roden_kimberly@hcde.org</t>
  </si>
  <si>
    <t>Principal: Kimberly Roden</t>
  </si>
  <si>
    <t>260  School  ST</t>
  </si>
  <si>
    <t>(423) 332-8823</t>
  </si>
  <si>
    <t>(423) 332-8843</t>
  </si>
  <si>
    <t>Soldiers Memorial Middle School</t>
  </si>
  <si>
    <t>Lisa.Jessie@claibornecsd.org</t>
  </si>
  <si>
    <t>Principal: Lisa Jessie</t>
  </si>
  <si>
    <t>1510  Legion  ST</t>
  </si>
  <si>
    <t>(423) 626-3531</t>
  </si>
  <si>
    <t>(423) 626-3936</t>
  </si>
  <si>
    <t>Soulsville Charter School</t>
  </si>
  <si>
    <t>nbrown@tscsmemphis.org</t>
  </si>
  <si>
    <t>Principal: NeShante Brown</t>
  </si>
  <si>
    <t>1115 College ST</t>
  </si>
  <si>
    <t>(901) 261-6366</t>
  </si>
  <si>
    <t>South Central Elementary</t>
  </si>
  <si>
    <t>mckinneyj@wcde.org</t>
  </si>
  <si>
    <t>Principal: J.W. McKinney</t>
  </si>
  <si>
    <t xml:space="preserve">2955  Highway  107 </t>
  </si>
  <si>
    <t>(423) 753-1135</t>
  </si>
  <si>
    <t>South Clinton Elementary</t>
  </si>
  <si>
    <t>bonesteell@clintonschools.org</t>
  </si>
  <si>
    <t>Principal: Leighann Bonesteel</t>
  </si>
  <si>
    <t>242  Hiway  DR</t>
  </si>
  <si>
    <t>(865) 457-2684</t>
  </si>
  <si>
    <t>(865) 457-1089</t>
  </si>
  <si>
    <t>South Cumberland Elementary</t>
  </si>
  <si>
    <t>threetd@ccschools.k12tn.net</t>
  </si>
  <si>
    <t>Principal: Darrell Threet</t>
  </si>
  <si>
    <t>3536 Lantana RD</t>
  </si>
  <si>
    <t>(931) 788-6713</t>
  </si>
  <si>
    <t>(931) 788-1116</t>
  </si>
  <si>
    <t>South Doyle High School</t>
  </si>
  <si>
    <t>Tim.Berry@knoxschools.org</t>
  </si>
  <si>
    <t>Principal: Tim Berry</t>
  </si>
  <si>
    <t>2020 Tipton  Station RD</t>
  </si>
  <si>
    <t>(865) 577-4475</t>
  </si>
  <si>
    <t>(865) 577-4540</t>
  </si>
  <si>
    <t>South Doyle Middle School</t>
  </si>
  <si>
    <t>andrew.brown@knoxschools.org</t>
  </si>
  <si>
    <t>Principal: Andrew Brown</t>
  </si>
  <si>
    <t>3900  Decatur  RD</t>
  </si>
  <si>
    <t>(865) 579-2133</t>
  </si>
  <si>
    <t>(865) 579-2128</t>
  </si>
  <si>
    <t>South Elementary</t>
  </si>
  <si>
    <t>slnelson@jmcss.org</t>
  </si>
  <si>
    <t>Principal: Ms. Scott Nelson</t>
  </si>
  <si>
    <t>570  Stone  RD</t>
  </si>
  <si>
    <t>Pinson</t>
  </si>
  <si>
    <t>(731) 988-5413</t>
  </si>
  <si>
    <t>(731) 988-5463</t>
  </si>
  <si>
    <t>South Fentress Elementary School</t>
  </si>
  <si>
    <t>linda.hodgen@fentressboe.com</t>
  </si>
  <si>
    <t>Principal: Linda Hodgen</t>
  </si>
  <si>
    <t>5018 Wilder RD</t>
  </si>
  <si>
    <t>Grimsley</t>
  </si>
  <si>
    <t>(931) 863-3131</t>
  </si>
  <si>
    <t>(931) 863-3980</t>
  </si>
  <si>
    <t>South Fulton Elementary</t>
  </si>
  <si>
    <t xml:space="preserve">lpitts@ocboe.com </t>
  </si>
  <si>
    <t>Principal: Laura Pitts</t>
  </si>
  <si>
    <t>209 John C. Jones PKWY</t>
  </si>
  <si>
    <t>South Fulton</t>
  </si>
  <si>
    <t>(731) 479-2304</t>
  </si>
  <si>
    <t>(731) 479-1447</t>
  </si>
  <si>
    <t>South Fulton Middle / High School</t>
  </si>
  <si>
    <t>kjackson@ocboe.com</t>
  </si>
  <si>
    <t>Principal: Kimberly Jackson</t>
  </si>
  <si>
    <t>1302 South Fulton DR</t>
  </si>
  <si>
    <t>(731) 479-1441</t>
  </si>
  <si>
    <t>(731) 479-0586</t>
  </si>
  <si>
    <t>South Gibson County Elementary School</t>
  </si>
  <si>
    <t>bcarey@gcssd.org</t>
  </si>
  <si>
    <t>Principal: Billy Carey</t>
  </si>
  <si>
    <t>100 Mt Zion RD</t>
  </si>
  <si>
    <t>Medina</t>
  </si>
  <si>
    <t>(731) 783-3660</t>
  </si>
  <si>
    <t>(731) 783-3778</t>
  </si>
  <si>
    <t>South Gibson County High School</t>
  </si>
  <si>
    <t>rogersp@gcssd.org</t>
  </si>
  <si>
    <t>Principal: Phil Rogers</t>
  </si>
  <si>
    <t>100 Mount Zion RD</t>
  </si>
  <si>
    <t>(731) 783-0011</t>
  </si>
  <si>
    <t>South Gibson County Middle School</t>
  </si>
  <si>
    <t>maloans@gcssd.org</t>
  </si>
  <si>
    <t>Principal: Steve Maloan</t>
  </si>
  <si>
    <t>1300 Middle School ST</t>
  </si>
  <si>
    <t>(731) 783-1962</t>
  </si>
  <si>
    <t>(731) 783-1964</t>
  </si>
  <si>
    <t>South Greene High School</t>
  </si>
  <si>
    <t>cindy.bowman@gcstn.org</t>
  </si>
  <si>
    <t>Principal: Dr. Cindy Bowman</t>
  </si>
  <si>
    <t>7469  Asheville  HWY</t>
  </si>
  <si>
    <t>(423) 636-3790</t>
  </si>
  <si>
    <t>(423) 636-3791</t>
  </si>
  <si>
    <t>South Haven Elementary</t>
  </si>
  <si>
    <t>coffman.stephanie@hcschoolstn.org</t>
  </si>
  <si>
    <t>Principal: Stephanie Coffman</t>
  </si>
  <si>
    <t xml:space="preserve">5455 Highway 22 A </t>
  </si>
  <si>
    <t>(731) 968-6890</t>
  </si>
  <si>
    <t>(731) 968-9705</t>
  </si>
  <si>
    <t>P4,P3,PK,K,1,2,3,4,5,6,7,8</t>
  </si>
  <si>
    <t>South Knox Elementary</t>
  </si>
  <si>
    <t>tanna.nicely@knoxschools.org</t>
  </si>
  <si>
    <t>Principal: Tanna Nicely</t>
  </si>
  <si>
    <t>801  Sevier  AVE</t>
  </si>
  <si>
    <t>(865) 579-2100</t>
  </si>
  <si>
    <t>(865) 579-2199</t>
  </si>
  <si>
    <t>South Lawrence Elementary</t>
  </si>
  <si>
    <t>sles_principal@lcss.us</t>
  </si>
  <si>
    <t>Principal: Brian Tucker</t>
  </si>
  <si>
    <t xml:space="preserve">707 2nd Avenue South </t>
  </si>
  <si>
    <t>(931) 201-5884</t>
  </si>
  <si>
    <t>(931) 853-4945</t>
  </si>
  <si>
    <t>South Lincoln School</t>
  </si>
  <si>
    <t>jturpen@lcdoe.org</t>
  </si>
  <si>
    <t>Principal: Jennifer Turpen</t>
  </si>
  <si>
    <t>362  Smith  Mill RD</t>
  </si>
  <si>
    <t>(931) 937-7385</t>
  </si>
  <si>
    <t>South Middle School</t>
  </si>
  <si>
    <t>derrick.crutchfield@fcstn.net</t>
  </si>
  <si>
    <t>Principal: Derrick Crutchfield</t>
  </si>
  <si>
    <t>601 West Cumberland ST</t>
  </si>
  <si>
    <t>(931) 967-7355</t>
  </si>
  <si>
    <t>South Park Elementary</t>
  </si>
  <si>
    <t>Stricklandfn@scsk12.org</t>
  </si>
  <si>
    <t>Principal: Felicia Strickland</t>
  </si>
  <si>
    <t xml:space="preserve">1736 Getwell Rd </t>
  </si>
  <si>
    <t>(901) 416-5024</t>
  </si>
  <si>
    <t>(901) 416-5025</t>
  </si>
  <si>
    <t>South Pittsburg Elementary</t>
  </si>
  <si>
    <t>cpowers@mctns.net</t>
  </si>
  <si>
    <t>Principal: Candace Powers</t>
  </si>
  <si>
    <t>310  Elm  AVE</t>
  </si>
  <si>
    <t>(423) 837-6117</t>
  </si>
  <si>
    <t>(423) 837-6168</t>
  </si>
  <si>
    <t>South Pittsburg High School</t>
  </si>
  <si>
    <t>tbible@mctns.net</t>
  </si>
  <si>
    <t>Principal: Tim Bible</t>
  </si>
  <si>
    <t>717  Elm  AVE</t>
  </si>
  <si>
    <t>(423) 837-7561</t>
  </si>
  <si>
    <t>(423) 837-4532</t>
  </si>
  <si>
    <t>South Polk Elementary</t>
  </si>
  <si>
    <t>fbramblett@polkcountyschools.com</t>
  </si>
  <si>
    <t>Principal: Frances Bramblett</t>
  </si>
  <si>
    <t>964 Old Federal RD</t>
  </si>
  <si>
    <t>Old Fort</t>
  </si>
  <si>
    <t>(423) 338-4512</t>
  </si>
  <si>
    <t>(423) 338-5633</t>
  </si>
  <si>
    <t>South Side Elementary</t>
  </si>
  <si>
    <t>vaughnr@bedfordk12tn.net</t>
  </si>
  <si>
    <t>Principal: Reita Vaughn</t>
  </si>
  <si>
    <t>903  Cannon  BLVD</t>
  </si>
  <si>
    <t>(931) 684-7545</t>
  </si>
  <si>
    <t>littleforda@JCSCHOOLS.ORG</t>
  </si>
  <si>
    <t>Principal: Dr. Anne Littleford</t>
  </si>
  <si>
    <t>1011 Southwest AVE</t>
  </si>
  <si>
    <t>(423) 434-5290</t>
  </si>
  <si>
    <t>(423) 434-5291</t>
  </si>
  <si>
    <t>johnson.martin@hcschoolstn.org</t>
  </si>
  <si>
    <t>Principal: Marty Johnson</t>
  </si>
  <si>
    <t xml:space="preserve">29855 Hwy  104 South </t>
  </si>
  <si>
    <t>(731) 549-3718</t>
  </si>
  <si>
    <t>(731) 549-2105</t>
  </si>
  <si>
    <t>South Side High School</t>
  </si>
  <si>
    <t>aatucker@jmcss.org</t>
  </si>
  <si>
    <t>Principal: Mrs. Anita Tucker</t>
  </si>
  <si>
    <t>84 Harts  Bridge RD</t>
  </si>
  <si>
    <t>(731) 422-9923</t>
  </si>
  <si>
    <t>(731) 423-3411</t>
  </si>
  <si>
    <t>Southern Avenue Charter School Of Academic Excellence  Creative Arts</t>
  </si>
  <si>
    <t>kpharr@sacsmemphis.org</t>
  </si>
  <si>
    <t>Principal: Kelly Pharr</t>
  </si>
  <si>
    <t>2221 Democrat RD</t>
  </si>
  <si>
    <t>(901) 743-7335</t>
  </si>
  <si>
    <t>Southside Elementary</t>
  </si>
  <si>
    <t>chayes@gcboe.us</t>
  </si>
  <si>
    <t>Principal: Carmen Hayes</t>
  </si>
  <si>
    <t>707  South  Cedar LN</t>
  </si>
  <si>
    <t>(931) 424-7005</t>
  </si>
  <si>
    <t>marlowew@wcschools.com</t>
  </si>
  <si>
    <t>Principal: James Wendell Marlowe</t>
  </si>
  <si>
    <t>1224  Murfreesboro  RD</t>
  </si>
  <si>
    <t>(615) 444-6330</t>
  </si>
  <si>
    <t>(615) 443-6400</t>
  </si>
  <si>
    <t>Southwest Career  Technology Center</t>
  </si>
  <si>
    <t>McClainl@scsk12.org</t>
  </si>
  <si>
    <t>Principal: Leroy McClain</t>
  </si>
  <si>
    <t>3746 Horn Lake RD</t>
  </si>
  <si>
    <t>(901) 416-8186</t>
  </si>
  <si>
    <t>(901) 416-8188</t>
  </si>
  <si>
    <t>Southwest Early College High School</t>
  </si>
  <si>
    <t>patwell@sechsmemphis.com</t>
  </si>
  <si>
    <t>Principal: Prima Atwell</t>
  </si>
  <si>
    <t>737 Union AVE</t>
  </si>
  <si>
    <t>Bldg. E 1st Floor</t>
  </si>
  <si>
    <t>(901) 333-5681</t>
  </si>
  <si>
    <t>Southwest Elementary</t>
  </si>
  <si>
    <t>fabre.ford@fcsk12.net</t>
  </si>
  <si>
    <t>Principal: Dr. Fabre Ford</t>
  </si>
  <si>
    <t xml:space="preserve">8095 Highway 194 </t>
  </si>
  <si>
    <t>Williston</t>
  </si>
  <si>
    <t>(901) 465-8317</t>
  </si>
  <si>
    <t>Southwind Elementary</t>
  </si>
  <si>
    <t>KimbroughDL@scsk12.org</t>
  </si>
  <si>
    <t>Principal: Dennis Kimbrough</t>
  </si>
  <si>
    <t xml:space="preserve">8155 Meadow Vale Dr </t>
  </si>
  <si>
    <t>(901) 416-2805</t>
  </si>
  <si>
    <t>P3,P4,PK,K,1,2,3,4,5</t>
  </si>
  <si>
    <t>Southwind High</t>
  </si>
  <si>
    <t>hardimancr@scsk12.org</t>
  </si>
  <si>
    <t>Principal: Christopher R Hardiman</t>
  </si>
  <si>
    <t xml:space="preserve">7900 E Shelby Dr </t>
  </si>
  <si>
    <t>(901) 752-2881</t>
  </si>
  <si>
    <t>VAN BUREN COUNTY</t>
  </si>
  <si>
    <t>Spencer Elementary</t>
  </si>
  <si>
    <t>duncanl@vanburenschools.org</t>
  </si>
  <si>
    <t>Principal: Laura Duncan</t>
  </si>
  <si>
    <t xml:space="preserve">311 Sparta Street </t>
  </si>
  <si>
    <t>Spencer</t>
  </si>
  <si>
    <t>(931) 946-2171</t>
  </si>
  <si>
    <t>(931) 946-7113</t>
  </si>
  <si>
    <t>Spring City Elementary</t>
  </si>
  <si>
    <t>bolest@rheacounty.org</t>
  </si>
  <si>
    <t>Principal: Mrs. Tamaria Boles</t>
  </si>
  <si>
    <t>270 East Jackson AVE</t>
  </si>
  <si>
    <t>Spring City</t>
  </si>
  <si>
    <t>(423) 365-6451</t>
  </si>
  <si>
    <t>(423) 365-7075</t>
  </si>
  <si>
    <t>Spring City Middle School</t>
  </si>
  <si>
    <t>garrisonl@rheacounty.org</t>
  </si>
  <si>
    <t>Principal: Mrs. Lesia Garrison</t>
  </si>
  <si>
    <t xml:space="preserve">751 Wasson Memorial Hwy 68 </t>
  </si>
  <si>
    <t>(423) 365-9105</t>
  </si>
  <si>
    <t>(423) 365-9102</t>
  </si>
  <si>
    <t>Spring Creek Elementary</t>
  </si>
  <si>
    <t>Dillard_Kristy@hcde.org</t>
  </si>
  <si>
    <t>Principal: Kristy Dillard</t>
  </si>
  <si>
    <t>1100 Spring  Creek RD</t>
  </si>
  <si>
    <t>(423) 855-6138</t>
  </si>
  <si>
    <t>(423) 855-6150</t>
  </si>
  <si>
    <t>Spring Hill Elementary</t>
  </si>
  <si>
    <t>rytaylor@mauryk12.org</t>
  </si>
  <si>
    <t>Principal: Renata Powell</t>
  </si>
  <si>
    <t>5359 S Main ST</t>
  </si>
  <si>
    <t>(931) 486-2291</t>
  </si>
  <si>
    <t>(931) 486-2294</t>
  </si>
  <si>
    <t>clarkj@gcssd.org</t>
  </si>
  <si>
    <t>Principal: Jenifer Clark</t>
  </si>
  <si>
    <t xml:space="preserve">84 State Route 188 </t>
  </si>
  <si>
    <t>(731) 559-4223</t>
  </si>
  <si>
    <t>(731) 559-4337</t>
  </si>
  <si>
    <t>beth.lackey@knoxschools.org</t>
  </si>
  <si>
    <t>Principal: Beth Lackey</t>
  </si>
  <si>
    <t>4711  Mildred  DR</t>
  </si>
  <si>
    <t>(865) 594-1365</t>
  </si>
  <si>
    <t>(865) 594-1370</t>
  </si>
  <si>
    <t>Spring Hill High School</t>
  </si>
  <si>
    <t>grzybowskic@mauryk12.org</t>
  </si>
  <si>
    <t>Principal: Dr. Christine Potts</t>
  </si>
  <si>
    <t xml:space="preserve"> One Raider LN</t>
  </si>
  <si>
    <t>(931) 486-2207</t>
  </si>
  <si>
    <t>(931) 486-3113</t>
  </si>
  <si>
    <t>Spring Hill Middle School</t>
  </si>
  <si>
    <t>ssparrow@mauryk12.org</t>
  </si>
  <si>
    <t>Principal: Shanda Sparrow</t>
  </si>
  <si>
    <t>3501 Cleburne RD</t>
  </si>
  <si>
    <t>(931) 451-1531</t>
  </si>
  <si>
    <t>Spring Station Middle School</t>
  </si>
  <si>
    <t>paulap@wcs.edu</t>
  </si>
  <si>
    <t>Principal: Mrs. Paula Pulliam</t>
  </si>
  <si>
    <t>1000 Spring Station DR</t>
  </si>
  <si>
    <t>(615) 472-5091</t>
  </si>
  <si>
    <t>Springdale Elementary</t>
  </si>
  <si>
    <t>kristi.poore@claibornecsd.org</t>
  </si>
  <si>
    <t>Principal: Kristi Poore</t>
  </si>
  <si>
    <t xml:space="preserve">1915 Hwy  25E South </t>
  </si>
  <si>
    <t>(423) 626-9142</t>
  </si>
  <si>
    <t>P4,K,1,2,3,4,5,6</t>
  </si>
  <si>
    <t>GregoryCY@scsk12.org</t>
  </si>
  <si>
    <t>Principal: Carmen Gregory</t>
  </si>
  <si>
    <t xml:space="preserve">880 N Hollywood St </t>
  </si>
  <si>
    <t>(901) 416-4883</t>
  </si>
  <si>
    <t>(901) 416-9280</t>
  </si>
  <si>
    <t>Springdale Elementary School</t>
  </si>
  <si>
    <t>millerc@wcschools.com</t>
  </si>
  <si>
    <t>Principal: Christine Miller</t>
  </si>
  <si>
    <t>5675 Central PIKE</t>
  </si>
  <si>
    <t>(615) 773-9640</t>
  </si>
  <si>
    <t>(615) 754-7580</t>
  </si>
  <si>
    <t>Springfield High School</t>
  </si>
  <si>
    <t>teresa.leavitt@rcstn.net</t>
  </si>
  <si>
    <t>Principal: Teresa Leavitt</t>
  </si>
  <si>
    <t xml:space="preserve">5240  Hwy  76 East </t>
  </si>
  <si>
    <t>(615) 384-3516</t>
  </si>
  <si>
    <t>Springfield Middle School</t>
  </si>
  <si>
    <t>grant.bell@rcstn.net</t>
  </si>
  <si>
    <t>Principal: Dr. Grant Bell</t>
  </si>
  <si>
    <t xml:space="preserve">715 5th  Avenue West </t>
  </si>
  <si>
    <t>(615) 384-4821</t>
  </si>
  <si>
    <t>St Clair Elementary</t>
  </si>
  <si>
    <t>maryann.davis@hck12.net</t>
  </si>
  <si>
    <t>Principal: Mary Ann Davis</t>
  </si>
  <si>
    <t>1350 Melinda Ferry RD</t>
  </si>
  <si>
    <t>(423) 235-2721</t>
  </si>
  <si>
    <t>(423) 345-2154</t>
  </si>
  <si>
    <t>St. Bethlehem Elementary</t>
  </si>
  <si>
    <t>melisse.williams@cmcss.net</t>
  </si>
  <si>
    <t>Principal: Melisse Johnson Williams</t>
  </si>
  <si>
    <t>2450 Old Russellville PIKE</t>
  </si>
  <si>
    <t>(931) 648-5670</t>
  </si>
  <si>
    <t>Stanford Elementary</t>
  </si>
  <si>
    <t>Angela.Bailey@mnps.org</t>
  </si>
  <si>
    <t>Principal: Angela Bailey</t>
  </si>
  <si>
    <t>2417  Maplecrest  DR</t>
  </si>
  <si>
    <t>(615) 885-8822</t>
  </si>
  <si>
    <t>PS,PK,K,1,2,3,4</t>
  </si>
  <si>
    <t>Star Academy</t>
  </si>
  <si>
    <t>james@staracademycharter.org</t>
  </si>
  <si>
    <t>Principal: James Johnson</t>
  </si>
  <si>
    <t>3240 James RD</t>
  </si>
  <si>
    <t>(901) 387-5050</t>
  </si>
  <si>
    <t>Station Camp Elementary</t>
  </si>
  <si>
    <t>phillip.holt@sumnerschools.org</t>
  </si>
  <si>
    <t>Principal: Dr. Phillip Holt</t>
  </si>
  <si>
    <t>1020 Bison TRL</t>
  </si>
  <si>
    <t>(615) 230-0387</t>
  </si>
  <si>
    <t>(615) 230-8518</t>
  </si>
  <si>
    <t>PS,K,1,2,3,4,5</t>
  </si>
  <si>
    <t>Station Camp High School</t>
  </si>
  <si>
    <t>art.crook@sumnerschools.org</t>
  </si>
  <si>
    <t>Principal: Art Crook</t>
  </si>
  <si>
    <t>1040 Bison TRL</t>
  </si>
  <si>
    <t>(615) 451-6551</t>
  </si>
  <si>
    <t>(615) 451-6556</t>
  </si>
  <si>
    <t>Station Camp Middle School</t>
  </si>
  <si>
    <t>brian.smith@sumnerschools.org</t>
  </si>
  <si>
    <t>Principal: Brian Smith</t>
  </si>
  <si>
    <t>281 Big Station Camp BLVD</t>
  </si>
  <si>
    <t>(615) 206-0116</t>
  </si>
  <si>
    <t>(615) 206-0165</t>
  </si>
  <si>
    <t>Steekee Elementary</t>
  </si>
  <si>
    <t>Stapletond@loudoncounty.org</t>
  </si>
  <si>
    <t>Principal: Donna Stapleton</t>
  </si>
  <si>
    <t>4500 Steekee School RD</t>
  </si>
  <si>
    <t>(865) 458-3322</t>
  </si>
  <si>
    <t>(865) 458-9921</t>
  </si>
  <si>
    <t>STEM Prep Academy</t>
  </si>
  <si>
    <t>kmcgraner@stemprepacademy.org</t>
  </si>
  <si>
    <t>Principal: Dr. Kristin McGraner</t>
  </si>
  <si>
    <t>1162 Foster AVE</t>
  </si>
  <si>
    <t>STEM Prep High School</t>
  </si>
  <si>
    <t>KMcGraner@K12MNPS.onmicrosoft.com</t>
  </si>
  <si>
    <t>Principal: Kristin  McGraner</t>
  </si>
  <si>
    <t>1162 foster AVE</t>
  </si>
  <si>
    <t>(615) 921-2200</t>
  </si>
  <si>
    <t>STEM School Chattanooga</t>
  </si>
  <si>
    <t>donen_t@hcde.org</t>
  </si>
  <si>
    <t>Principal: Dr. Tony Donen</t>
  </si>
  <si>
    <t>Sterchi Elementary</t>
  </si>
  <si>
    <t>lynn.white@knoxschools.org</t>
  </si>
  <si>
    <t>Principal: Lynn White</t>
  </si>
  <si>
    <t>900  Oaklett  DR</t>
  </si>
  <si>
    <t>(865) 689-1470</t>
  </si>
  <si>
    <t>(865) 689-1471</t>
  </si>
  <si>
    <t>Stewart Co High School</t>
  </si>
  <si>
    <t>mikecraig@stewartcountyschools.org</t>
  </si>
  <si>
    <t>Principal: Mike Craig</t>
  </si>
  <si>
    <t>120 Robertson Hill RD</t>
  </si>
  <si>
    <t>(931) 232-5179</t>
  </si>
  <si>
    <t>Stewart County Adult High School</t>
  </si>
  <si>
    <t>Principal: Michael Craig</t>
  </si>
  <si>
    <t>Stewart County Middle School</t>
  </si>
  <si>
    <t>andyluton@stewartcountyschools.org</t>
  </si>
  <si>
    <t>Principal: Andy Luton</t>
  </si>
  <si>
    <t>723 Spring ST</t>
  </si>
  <si>
    <t>(931) 232-9112</t>
  </si>
  <si>
    <t>Stewarts Creek Elementary School</t>
  </si>
  <si>
    <t>turnert@rcschools.net</t>
  </si>
  <si>
    <t>Principal: Tina Tuner</t>
  </si>
  <si>
    <t>200 Red Hawk PKWY</t>
  </si>
  <si>
    <t>(615) 904-6750</t>
  </si>
  <si>
    <t>(615) 904-6751</t>
  </si>
  <si>
    <t>Stewarts Creek High School</t>
  </si>
  <si>
    <t>harrellc@rcschools.net</t>
  </si>
  <si>
    <t>Principal: Dr. Clark Harrell</t>
  </si>
  <si>
    <t>301 Red Hawk PKWY</t>
  </si>
  <si>
    <t>(615) 904-6771</t>
  </si>
  <si>
    <t>(615) 904-6772</t>
  </si>
  <si>
    <t>Stewarts Creek Middle School</t>
  </si>
  <si>
    <t>murryl@rcschools.net</t>
  </si>
  <si>
    <t>Principal: Letoni Murry</t>
  </si>
  <si>
    <t>400 Red Hawk PKWY</t>
  </si>
  <si>
    <t>(615) 904-6700</t>
  </si>
  <si>
    <t>(615) 904-6701</t>
  </si>
  <si>
    <t>Stewartsboro Elementary</t>
  </si>
  <si>
    <t>seymoreg@rcschools.net</t>
  </si>
  <si>
    <t>Principal: Gary Seymore</t>
  </si>
  <si>
    <t>10479 Old Nashville HWY</t>
  </si>
  <si>
    <t>(615) 904-6705</t>
  </si>
  <si>
    <t>(615) 904-6706</t>
  </si>
  <si>
    <t>Stigall Primary School</t>
  </si>
  <si>
    <t>Renette.Coleman@hcsvikings.org</t>
  </si>
  <si>
    <t>Principal: Renette Coleman</t>
  </si>
  <si>
    <t>301 Westside DR</t>
  </si>
  <si>
    <t>(731) 784-2825</t>
  </si>
  <si>
    <t>(731) 784-9410</t>
  </si>
  <si>
    <t>P3,P4,K,1</t>
  </si>
  <si>
    <t>Stone Bridge Academy</t>
  </si>
  <si>
    <t>kmorris@lcdoe.org</t>
  </si>
  <si>
    <t>Principal: Kathy Ward</t>
  </si>
  <si>
    <t>1107  Hedgemont  AVE</t>
  </si>
  <si>
    <t>(931) 433-3939</t>
  </si>
  <si>
    <t>Stone Elementary</t>
  </si>
  <si>
    <t>whittenbarj@ccschools.k12tn.net</t>
  </si>
  <si>
    <t>Principal: Justin Whittenbarger</t>
  </si>
  <si>
    <t>1219 Cook RD</t>
  </si>
  <si>
    <t>(931) 456-5636</t>
  </si>
  <si>
    <t>(931) 456-5369</t>
  </si>
  <si>
    <t>Stone Memorial High School</t>
  </si>
  <si>
    <t>maddoxs1@ccschools.k12tn.net</t>
  </si>
  <si>
    <t>Principal: William S. Maddox</t>
  </si>
  <si>
    <t>2800 Cook RD</t>
  </si>
  <si>
    <t>(931) 484-5767</t>
  </si>
  <si>
    <t>(931) 484-4801</t>
  </si>
  <si>
    <t>Stoner Creek Elementary</t>
  </si>
  <si>
    <t>SMITHAMA100@wcschools.com</t>
  </si>
  <si>
    <t>Principal: Amanda Smith</t>
  </si>
  <si>
    <t>1035 North Mt. Juliet RD</t>
  </si>
  <si>
    <t>(615) 754-6300</t>
  </si>
  <si>
    <t>(615) 754-5784</t>
  </si>
  <si>
    <t>Stratford STEM Magnet School</t>
  </si>
  <si>
    <t>michael.steele@mnps.org</t>
  </si>
  <si>
    <t>Principal: Mr. Michael Steele</t>
  </si>
  <si>
    <t>1800  Stratford  AVE</t>
  </si>
  <si>
    <t>(615) 262-6730</t>
  </si>
  <si>
    <t>Stratton Elementary</t>
  </si>
  <si>
    <t>renita.perkins@mnps.org</t>
  </si>
  <si>
    <t>Principal: Mrs. Renita Perkins</t>
  </si>
  <si>
    <t xml:space="preserve">310 Old Hickory Blvd. West </t>
  </si>
  <si>
    <t>(615) 860-1486</t>
  </si>
  <si>
    <t>Strive Collegiate Academy</t>
  </si>
  <si>
    <t>lakendra@strivecollegiate.org</t>
  </si>
  <si>
    <t>Principal: LaKendra Butler</t>
  </si>
  <si>
    <t>3055 Lebanon RD</t>
  </si>
  <si>
    <t>Stuart Burns Elementary</t>
  </si>
  <si>
    <t>anicks@dcbe.org</t>
  </si>
  <si>
    <t>Principal: Amanda Nicks</t>
  </si>
  <si>
    <t xml:space="preserve">3201  Highway  96 </t>
  </si>
  <si>
    <t>Burns</t>
  </si>
  <si>
    <t>(615) 446-2791</t>
  </si>
  <si>
    <t>(615) 441-4140</t>
  </si>
  <si>
    <t>Sullivan Central High School</t>
  </si>
  <si>
    <t>mark.foster@sullivank12.net</t>
  </si>
  <si>
    <t>Principal: Mark Foster</t>
  </si>
  <si>
    <t>131  Shipley  Ferry RD</t>
  </si>
  <si>
    <t>(423) 354-1200</t>
  </si>
  <si>
    <t>(423) 354-1206</t>
  </si>
  <si>
    <t>Sullivan East High School</t>
  </si>
  <si>
    <t>andy.hare@sullivank12.net</t>
  </si>
  <si>
    <t>Principal: Andy Hare</t>
  </si>
  <si>
    <t>4180  Weaver  PIKE</t>
  </si>
  <si>
    <t>(423) 354-1900</t>
  </si>
  <si>
    <t>(423) 354-1906</t>
  </si>
  <si>
    <t>Sullivan Gardens K-8</t>
  </si>
  <si>
    <t>darrell.moore@sullivank12.net</t>
  </si>
  <si>
    <t>Principal: Darrell Moore</t>
  </si>
  <si>
    <t>209 Rosemont AVE</t>
  </si>
  <si>
    <t>(423) 354-1770</t>
  </si>
  <si>
    <t>(423) 354-1775</t>
  </si>
  <si>
    <t>Sullivan North High School</t>
  </si>
  <si>
    <t xml:space="preserve">2533  J  B Dennis Bypass </t>
  </si>
  <si>
    <t>(423) 354-1400</t>
  </si>
  <si>
    <t>(423) 354-1406</t>
  </si>
  <si>
    <t>Sullivan South High School</t>
  </si>
  <si>
    <t>philip.tate@sullivank12.net</t>
  </si>
  <si>
    <t>Principal: Philip Tate</t>
  </si>
  <si>
    <t>1236  Moreland  DR</t>
  </si>
  <si>
    <t>(423) 354-1300</t>
  </si>
  <si>
    <t>(423) 354-1306</t>
  </si>
  <si>
    <t>Sulphur Springs Elementary</t>
  </si>
  <si>
    <t>humphriesc@wcde.org</t>
  </si>
  <si>
    <t>Principal: Cathy Humphries</t>
  </si>
  <si>
    <t>1518 Gray Station/sulphur Springs RD</t>
  </si>
  <si>
    <t>(423) 753-1140</t>
  </si>
  <si>
    <t>(423) 753-1146</t>
  </si>
  <si>
    <t>Summertown Elementary</t>
  </si>
  <si>
    <t>ses_principal@lcss.us</t>
  </si>
  <si>
    <t>Principal: Ricky Mabry Jr.</t>
  </si>
  <si>
    <t>319 Corbin ST</t>
  </si>
  <si>
    <t>Summertown</t>
  </si>
  <si>
    <t>(931) 964-3614</t>
  </si>
  <si>
    <t>Summertown High School</t>
  </si>
  <si>
    <t>pfranks@lcss.us</t>
  </si>
  <si>
    <t>Principal: Patricia Franks</t>
  </si>
  <si>
    <t>411 College ST</t>
  </si>
  <si>
    <t>(931) 964-3539</t>
  </si>
  <si>
    <t>Summit High School</t>
  </si>
  <si>
    <t>SarahL2@wcs.edu</t>
  </si>
  <si>
    <t>Principal: Sarah Lamb</t>
  </si>
  <si>
    <t>2830 Twin Lakes DR</t>
  </si>
  <si>
    <t>Sumner County Middle College High School</t>
  </si>
  <si>
    <t>betsy.hunter@sumnerschools.org</t>
  </si>
  <si>
    <t>Principal: Betsy Hunter</t>
  </si>
  <si>
    <t>1480 Nashville PIKE</t>
  </si>
  <si>
    <t>Wood Campus Circle 217B</t>
  </si>
  <si>
    <t>(615) 230-3470</t>
  </si>
  <si>
    <t>(615) 230-3481</t>
  </si>
  <si>
    <t>Sumner County Middle Technical College High School at Portland</t>
  </si>
  <si>
    <t>john.parker@sumnerschools.org</t>
  </si>
  <si>
    <t>Principal: John Parker</t>
  </si>
  <si>
    <t>(615) 745-3126</t>
  </si>
  <si>
    <t>(615) 451-5216</t>
  </si>
  <si>
    <t>Sunbright School</t>
  </si>
  <si>
    <t>treadwayr@mcsed.net</t>
  </si>
  <si>
    <t>Principal: Ron Treadway</t>
  </si>
  <si>
    <t>205  Burrville  RD</t>
  </si>
  <si>
    <t>Sunbright</t>
  </si>
  <si>
    <t>(423) 628-2244</t>
  </si>
  <si>
    <t>(423) 628-2120</t>
  </si>
  <si>
    <t>Sunnyview Primary</t>
  </si>
  <si>
    <t>sydney.upton@knoxschools.org</t>
  </si>
  <si>
    <t>Principal: Sydney Upton</t>
  </si>
  <si>
    <t>412  Bagwell  RD</t>
  </si>
  <si>
    <t>(865) 594-1173</t>
  </si>
  <si>
    <t>Sunset Elementary School</t>
  </si>
  <si>
    <t>karenc@wcs.edu</t>
  </si>
  <si>
    <t>Principal: Karen Caldwell</t>
  </si>
  <si>
    <t>100 Sunset TRL</t>
  </si>
  <si>
    <t>(615) 472-5020</t>
  </si>
  <si>
    <t>(615) 472-5030</t>
  </si>
  <si>
    <t>Sunset Middle School</t>
  </si>
  <si>
    <t>timb@wcs.edu</t>
  </si>
  <si>
    <t>Principal: Dr. Tim Brown</t>
  </si>
  <si>
    <t>200 Sunset TRL</t>
  </si>
  <si>
    <t>(615) 472-5050</t>
  </si>
  <si>
    <t>Surgoinsville Elementary</t>
  </si>
  <si>
    <t>amanda.smith@hck12.net</t>
  </si>
  <si>
    <t>1010 W Main ST</t>
  </si>
  <si>
    <t>Surgoinsville</t>
  </si>
  <si>
    <t>(423) 345-2153</t>
  </si>
  <si>
    <t>Surgoinsville Middle School</t>
  </si>
  <si>
    <t>rodney.roberson@hck12.net</t>
  </si>
  <si>
    <t>Principal: Rodney Roberson</t>
  </si>
  <si>
    <t>1044  Main  ST</t>
  </si>
  <si>
    <t>(423) 345-2252</t>
  </si>
  <si>
    <t>(423) 345-3598</t>
  </si>
  <si>
    <t>Sweetwater Elementary</t>
  </si>
  <si>
    <t>alice.tyler@scstn.net</t>
  </si>
  <si>
    <t>Principal: Alice Tyler</t>
  </si>
  <si>
    <t>301 Broad ST</t>
  </si>
  <si>
    <t>(423) 337-7062</t>
  </si>
  <si>
    <t>(423) 337-7609</t>
  </si>
  <si>
    <t>3,4</t>
  </si>
  <si>
    <t>Sweetwater High School</t>
  </si>
  <si>
    <t>weavere@monroe.k12.tn.us</t>
  </si>
  <si>
    <t>Principal: Eric Weaver</t>
  </si>
  <si>
    <t>414 South High ST</t>
  </si>
  <si>
    <t>(423) 337-7881</t>
  </si>
  <si>
    <t>(423) 337-0685</t>
  </si>
  <si>
    <t>Sweetwater Jr High School</t>
  </si>
  <si>
    <t>brandi.smith@scstn.net</t>
  </si>
  <si>
    <t>Principal: Brandi Smith</t>
  </si>
  <si>
    <t>1013 Cannon AVE</t>
  </si>
  <si>
    <t>(423) 337-7336</t>
  </si>
  <si>
    <t>(423) 337-7360</t>
  </si>
  <si>
    <t>Sweetwater Primary School</t>
  </si>
  <si>
    <t>darrin.nichols@scstn.net</t>
  </si>
  <si>
    <t>Principal: Darrin Nichols</t>
  </si>
  <si>
    <t xml:space="preserve">500 Highway 322 East </t>
  </si>
  <si>
    <t>(423) 351-7004</t>
  </si>
  <si>
    <t>(423) 351-7089</t>
  </si>
  <si>
    <t>Swiss Memorial Elementary</t>
  </si>
  <si>
    <t>jruehling@grundyk12.com</t>
  </si>
  <si>
    <t>Principal: Jamie Ruehling</t>
  </si>
  <si>
    <t xml:space="preserve"> 5th Avenue North </t>
  </si>
  <si>
    <t>Gruetli- Laager</t>
  </si>
  <si>
    <t>(931) 779-3129</t>
  </si>
  <si>
    <t>(931) 779-3179</t>
  </si>
  <si>
    <t>Sycamore Elementary</t>
  </si>
  <si>
    <t>naborst@pcsstn.com</t>
  </si>
  <si>
    <t>Principal: Tracy Nabors</t>
  </si>
  <si>
    <t>452  Ellis  AVE</t>
  </si>
  <si>
    <t>(931) 526-9322</t>
  </si>
  <si>
    <t>(931) 372-0387</t>
  </si>
  <si>
    <t>Sycamore Elementary School</t>
  </si>
  <si>
    <t>jreagan@colliervilleschools.org</t>
  </si>
  <si>
    <t>Principal: Julie Reagan</t>
  </si>
  <si>
    <t>1155 Sycamore RD</t>
  </si>
  <si>
    <t>(901) 854-8202</t>
  </si>
  <si>
    <t>(901) 854-8207</t>
  </si>
  <si>
    <t>Sycamore High School</t>
  </si>
  <si>
    <t>Amy.McWhirter@ccstn.org</t>
  </si>
  <si>
    <t>Principal: Amy McWhirter</t>
  </si>
  <si>
    <t>1021 Old  Clarksville PIKE</t>
  </si>
  <si>
    <t>(615) 746-5013</t>
  </si>
  <si>
    <t>Sycamore Middle School</t>
  </si>
  <si>
    <t>robyn.miller@ccstn.org</t>
  </si>
  <si>
    <t>Principal: Robyn Miller</t>
  </si>
  <si>
    <t>1025 Old  Clarksville PIKE</t>
  </si>
  <si>
    <t>(615) 746-8852</t>
  </si>
  <si>
    <t>Sylvan Park Elementary</t>
  </si>
  <si>
    <t>Robin.Elder@mnps.org</t>
  </si>
  <si>
    <t>Principal: Robin Elder</t>
  </si>
  <si>
    <t>4801  Utah  AVE</t>
  </si>
  <si>
    <t>(615) 298-8423</t>
  </si>
  <si>
    <t>(615) 292-5154</t>
  </si>
  <si>
    <t>T A Dugger Junior High School</t>
  </si>
  <si>
    <t>Chris.berry@ecschools.net</t>
  </si>
  <si>
    <t>Principal: Chris Berry</t>
  </si>
  <si>
    <t>305 West  E ST</t>
  </si>
  <si>
    <t>(423) 547-8025</t>
  </si>
  <si>
    <t>(423) 547-8021</t>
  </si>
  <si>
    <t>T Lawson Early Childhood Education Center</t>
  </si>
  <si>
    <t>cindiloveday@sevier.org</t>
  </si>
  <si>
    <t>Principal: Cindi Loveday</t>
  </si>
  <si>
    <t>550 East Gate RD</t>
  </si>
  <si>
    <t>(865) 428-5793</t>
  </si>
  <si>
    <t>(865) 428-3594</t>
  </si>
  <si>
    <t>T. W. Hunter Middle School</t>
  </si>
  <si>
    <t>eric.bowman@sumnerschools.org</t>
  </si>
  <si>
    <t>Principal: Eric Bowman</t>
  </si>
  <si>
    <t>2101 New Hope RD</t>
  </si>
  <si>
    <t>(615) 822-4720</t>
  </si>
  <si>
    <t>(615) 264-6036</t>
  </si>
  <si>
    <t>Talbott Elementary</t>
  </si>
  <si>
    <t>sramey@jcboe.net</t>
  </si>
  <si>
    <t>Principal: Sandi Ramey</t>
  </si>
  <si>
    <t>848 Talbott Kansas RD</t>
  </si>
  <si>
    <t>Talbott</t>
  </si>
  <si>
    <t>(865) 475-2988</t>
  </si>
  <si>
    <t>(865) 475-8808</t>
  </si>
  <si>
    <t>Tara Oaks Elementary School</t>
  </si>
  <si>
    <t>tmarshall@colliervilleschools.org</t>
  </si>
  <si>
    <t>Principal: Tricia Marshall</t>
  </si>
  <si>
    <t>600 Harpers Ferry RD</t>
  </si>
  <si>
    <t>(901) 853-3337</t>
  </si>
  <si>
    <t>(901) 854-2349</t>
  </si>
  <si>
    <t>Taylor Elementary School</t>
  </si>
  <si>
    <t>eshamblin@bradleyschools.org</t>
  </si>
  <si>
    <t>Principal: Erica Shamblin</t>
  </si>
  <si>
    <t>5265 Bates PIKE</t>
  </si>
  <si>
    <t>(423) 478-8817</t>
  </si>
  <si>
    <t>(423) 478-8853</t>
  </si>
  <si>
    <t>Tazewell-New Tazewell Elementary</t>
  </si>
  <si>
    <t>Suzanne.Anders@claibornecsd.org</t>
  </si>
  <si>
    <t>Principal: Suzanne Anders</t>
  </si>
  <si>
    <t>501 Davis DR</t>
  </si>
  <si>
    <t>(423) 626-9502</t>
  </si>
  <si>
    <t>(423) 626-0484</t>
  </si>
  <si>
    <t>Tellico Plains Elementary</t>
  </si>
  <si>
    <t>hooperr@monroe.k12.tn.us</t>
  </si>
  <si>
    <t>Principal: Robert Hooper</t>
  </si>
  <si>
    <t>121 Old  High School RD</t>
  </si>
  <si>
    <t>(423) 253-2626</t>
  </si>
  <si>
    <t>(423) 253-7962</t>
  </si>
  <si>
    <t>Tellico Plains High School</t>
  </si>
  <si>
    <t>harrisr@MONROE.K12.TN.US</t>
  </si>
  <si>
    <t>Principal: Russell Harris</t>
  </si>
  <si>
    <t xml:space="preserve">9180 Hwy 68 </t>
  </si>
  <si>
    <t>(423) 253-2550</t>
  </si>
  <si>
    <t>(423) 253-2541</t>
  </si>
  <si>
    <t>Tellico Plains Junior High School</t>
  </si>
  <si>
    <t>huntr@monroe.k12.tn.us</t>
  </si>
  <si>
    <t>Principal: Ruthie Hunt</t>
  </si>
  <si>
    <t>120 Old  High School RD</t>
  </si>
  <si>
    <t>(423) 253-2250</t>
  </si>
  <si>
    <t>(423) 253-7824</t>
  </si>
  <si>
    <t>Temple Hill Elementary</t>
  </si>
  <si>
    <t>vaughna@UNICOISCHOOLS.COM</t>
  </si>
  <si>
    <t>Principal: Angie Vaughn</t>
  </si>
  <si>
    <t>797 Old Highway RD</t>
  </si>
  <si>
    <t>(423) 743-1661</t>
  </si>
  <si>
    <t>(423) 743-1663</t>
  </si>
  <si>
    <t>Tennessee High School</t>
  </si>
  <si>
    <t>kirkk@btcs.org</t>
  </si>
  <si>
    <t>Principal: Kim Kirk</t>
  </si>
  <si>
    <t xml:space="preserve">1112  Edgemont  Avenue </t>
  </si>
  <si>
    <t>(423) 652-9494</t>
  </si>
  <si>
    <t>(423) 652-9327</t>
  </si>
  <si>
    <t>Tennessee Online Public School</t>
  </si>
  <si>
    <t>collinsd@btcs.org</t>
  </si>
  <si>
    <t>Principal: David Collins</t>
  </si>
  <si>
    <t>615 MLK Jr. BLVD</t>
  </si>
  <si>
    <t>(413) 652-9238</t>
  </si>
  <si>
    <t>Tennessee Ridge Elementary</t>
  </si>
  <si>
    <t>randolphr@houstonk12tn.net</t>
  </si>
  <si>
    <t>Principal: Rob Randolph</t>
  </si>
  <si>
    <t>135 School ST</t>
  </si>
  <si>
    <t>Tenn Ridge</t>
  </si>
  <si>
    <t>(931) 721-3780</t>
  </si>
  <si>
    <t>Tennessee Virtual Academy</t>
  </si>
  <si>
    <t>jhavens@tnva.org</t>
  </si>
  <si>
    <t>Principal: Jennifer Havens</t>
  </si>
  <si>
    <t xml:space="preserve">115 Wilson </t>
  </si>
  <si>
    <t>(855) 684-7168</t>
  </si>
  <si>
    <t>Tennessee Virtual High School</t>
  </si>
  <si>
    <t>james.carter@ucps.org</t>
  </si>
  <si>
    <t>115 Wilson LN</t>
  </si>
  <si>
    <t>(865) 992-5466</t>
  </si>
  <si>
    <t>9,10,11</t>
  </si>
  <si>
    <t>Tennessee Virtual Learning Academy</t>
  </si>
  <si>
    <t>grayj3@wcde.org</t>
  </si>
  <si>
    <t>Principal: James Alexander Gray</t>
  </si>
  <si>
    <t>2002 Indian Ridge RD</t>
  </si>
  <si>
    <t>(423) 434-4900</t>
  </si>
  <si>
    <t>Tennessee Virtual On-Line School</t>
  </si>
  <si>
    <t>clemmonsk@wcschools.com</t>
  </si>
  <si>
    <t>Principal: Kim Clemmons</t>
  </si>
  <si>
    <t>415 Harding DR</t>
  </si>
  <si>
    <t>(615) 443-2681 ext. 2</t>
  </si>
  <si>
    <t>(615) 449-9088</t>
  </si>
  <si>
    <t>The Academy at Hickory Hollow</t>
  </si>
  <si>
    <t>William.Fellman@mnps.org</t>
  </si>
  <si>
    <t>Principal: William Fellman</t>
  </si>
  <si>
    <t>5248 Hickory Hollow PKWY</t>
  </si>
  <si>
    <t>(615) 687-4028</t>
  </si>
  <si>
    <t>The Academy at Old Cockrill</t>
  </si>
  <si>
    <t>Julie.Travis@mnps.org</t>
  </si>
  <si>
    <t>Principal: Julie Travis</t>
  </si>
  <si>
    <t>610 49th AVE</t>
  </si>
  <si>
    <t>The Academy at Opry Mills</t>
  </si>
  <si>
    <t>carmon.brown@mnps.org</t>
  </si>
  <si>
    <t>Principal: Carmon Brown</t>
  </si>
  <si>
    <t>433 Opry Mills DR</t>
  </si>
  <si>
    <t>The Alpha School</t>
  </si>
  <si>
    <t>Joanne.Wells@claibornecsd.org</t>
  </si>
  <si>
    <t>Principal: Joanne Wells</t>
  </si>
  <si>
    <t>910 Alpha DR</t>
  </si>
  <si>
    <t>(423) 626-3323</t>
  </si>
  <si>
    <t>(423) 626-3634</t>
  </si>
  <si>
    <t>The Cohn Learning Center</t>
  </si>
  <si>
    <t>debbie.booker@mnps.org</t>
  </si>
  <si>
    <t>Principal: Debbie Booker</t>
  </si>
  <si>
    <t>The Discovery School</t>
  </si>
  <si>
    <t>dbogdan@dcbe.org</t>
  </si>
  <si>
    <t>Principal: Debbie Bogdan</t>
  </si>
  <si>
    <t>101  Henslee  DR</t>
  </si>
  <si>
    <t>(615) 441-4163</t>
  </si>
  <si>
    <t>(615) 740-6679</t>
  </si>
  <si>
    <t>The Excel Center</t>
  </si>
  <si>
    <t>cdawson@goodwillmemphis.org</t>
  </si>
  <si>
    <t>Principal: Candis Dawson</t>
  </si>
  <si>
    <t>1490 Norris RD</t>
  </si>
  <si>
    <t>(901) 726-3100</t>
  </si>
  <si>
    <t>(901) 323-0751</t>
  </si>
  <si>
    <t>The Howard School</t>
  </si>
  <si>
    <t>Ware_LeAndrea@hcde.org</t>
  </si>
  <si>
    <t>Principal: Le Andrea Ware</t>
  </si>
  <si>
    <t>2500 South  Market ST</t>
  </si>
  <si>
    <t>(423) 209-5868</t>
  </si>
  <si>
    <t>(423) 209-5869</t>
  </si>
  <si>
    <t>The Phoenix School</t>
  </si>
  <si>
    <t>barness5@ccschools.k12tn.net</t>
  </si>
  <si>
    <t>Principal: Stephanie Barnes</t>
  </si>
  <si>
    <t>203 Taylor ST</t>
  </si>
  <si>
    <t>(931) 456-1228</t>
  </si>
  <si>
    <t>(931) 456-9862</t>
  </si>
  <si>
    <t>Thelma Barker Elementary</t>
  </si>
  <si>
    <t>tkgilmer@jmcss.org</t>
  </si>
  <si>
    <t>Principal: Timothy Gilmer</t>
  </si>
  <si>
    <t>1470 Ashport RD</t>
  </si>
  <si>
    <t>(731) 668-8831</t>
  </si>
  <si>
    <t>Theodore Roosevelt Elementary School</t>
  </si>
  <si>
    <t>kseymour@k12k.com</t>
  </si>
  <si>
    <t>Principal: Dr. Kelli Seymour</t>
  </si>
  <si>
    <t>1051  Lake  ST</t>
  </si>
  <si>
    <t>(423) 857-2600</t>
  </si>
  <si>
    <t>(423) 378-2395</t>
  </si>
  <si>
    <t>Thomas A. Edison Elementary</t>
  </si>
  <si>
    <t>kesha.walrond@mnps.org</t>
  </si>
  <si>
    <t>Principal: Dr. Kesha L. Walrond</t>
  </si>
  <si>
    <t>6130 Mt. View RD</t>
  </si>
  <si>
    <t>(615) 501-8800</t>
  </si>
  <si>
    <t>Thomas Jefferson Elementary School</t>
  </si>
  <si>
    <t>mfulkerson@k12k.com</t>
  </si>
  <si>
    <t>Principal: Mike Fulkerson</t>
  </si>
  <si>
    <t>2216 Westmoreland AVE</t>
  </si>
  <si>
    <t>(423) 378-2270</t>
  </si>
  <si>
    <t>(423) 378-2277</t>
  </si>
  <si>
    <t>Thomas Magnet Elementary School</t>
  </si>
  <si>
    <t>watsont@bedfordk12tn.net</t>
  </si>
  <si>
    <t>Principal: Tracy Watson</t>
  </si>
  <si>
    <t xml:space="preserve">515 Tate Avenue </t>
  </si>
  <si>
    <t>(931) 684-6818</t>
  </si>
  <si>
    <t>Thompson's Station Elementary School</t>
  </si>
  <si>
    <t>robertb@wcs.edu</t>
  </si>
  <si>
    <t>Principal: Robert Bohrer</t>
  </si>
  <si>
    <t>2640 Clayton Arnold RD</t>
  </si>
  <si>
    <t>(615) 472-5330</t>
  </si>
  <si>
    <t>Thompson's Station Middle School</t>
  </si>
  <si>
    <t>paula.waits@wcs.edu</t>
  </si>
  <si>
    <t>Principal: Paula Waits</t>
  </si>
  <si>
    <t>2638 Clayton Arnold RD</t>
  </si>
  <si>
    <t>(615) 472-5350</t>
  </si>
  <si>
    <t>Thrasher Elementary</t>
  </si>
  <si>
    <t>Paulson_jeff@hcde.org</t>
  </si>
  <si>
    <t>Principal: Jeff Paulson</t>
  </si>
  <si>
    <t>1301  James  BLVD</t>
  </si>
  <si>
    <t>Signal Mtn</t>
  </si>
  <si>
    <t>(423) 886-0882</t>
  </si>
  <si>
    <t>(423) 886-0888</t>
  </si>
  <si>
    <t>Three Oaks Middle School</t>
  </si>
  <si>
    <t>mstafford@dyercs.net</t>
  </si>
  <si>
    <t>Principal: Matt Stafford</t>
  </si>
  <si>
    <t>3200 Upper Finley ST</t>
  </si>
  <si>
    <t>(731) 285-3100</t>
  </si>
  <si>
    <t>(731) 285-3360</t>
  </si>
  <si>
    <t>Thurgood Marshall Middle</t>
  </si>
  <si>
    <t>roderick.webb@mnps.org</t>
  </si>
  <si>
    <t>Principal: Roderick Webb</t>
  </si>
  <si>
    <t>5820 Pettus RD</t>
  </si>
  <si>
    <t>(615) 941-7515</t>
  </si>
  <si>
    <t>Thurman Francis Arts Academy/Magnet School for the Arts</t>
  </si>
  <si>
    <t>mccannj@rcschools.net</t>
  </si>
  <si>
    <t>Principal: Jeff McCann</t>
  </si>
  <si>
    <t>221 Todd LN</t>
  </si>
  <si>
    <t>(615) 904-6715</t>
  </si>
  <si>
    <t>(615) 459-7710</t>
  </si>
  <si>
    <t>Tipton County Alternative Learning Center</t>
  </si>
  <si>
    <t>szurhellen@tipton-county.com</t>
  </si>
  <si>
    <t>Principal: Steve Zurhellen</t>
  </si>
  <si>
    <t>800 Bert Johnston AVE</t>
  </si>
  <si>
    <t>(901) 475-3502</t>
  </si>
  <si>
    <t>(901) 476-4612</t>
  </si>
  <si>
    <t>Tom Joy Elementary</t>
  </si>
  <si>
    <t>sandra.moorman@mnps.org</t>
  </si>
  <si>
    <t>Principal: Ms. Sandra Moorman</t>
  </si>
  <si>
    <t>2201  Jones  AVE</t>
  </si>
  <si>
    <t>(615) 262-6724</t>
  </si>
  <si>
    <t>Tommie F. Brown Academy</t>
  </si>
  <si>
    <t>Baker_e@hcde.org</t>
  </si>
  <si>
    <t>Principal: Emily Baker</t>
  </si>
  <si>
    <t>718 East 8th ST</t>
  </si>
  <si>
    <t>(423) 209-5760</t>
  </si>
  <si>
    <t>(423) 209-5761</t>
  </si>
  <si>
    <t>Toone Elementary</t>
  </si>
  <si>
    <t>cranfordc@hardemancountyschools.org</t>
  </si>
  <si>
    <t>Principal: Chris Cranford</t>
  </si>
  <si>
    <t>160 Neely ST</t>
  </si>
  <si>
    <t>Toone</t>
  </si>
  <si>
    <t>(731) 658-5606</t>
  </si>
  <si>
    <t>Towne Acres Elementary</t>
  </si>
  <si>
    <t>simmonsj@jcschools.org</t>
  </si>
  <si>
    <t>Principal: Dr. Josh Simmons</t>
  </si>
  <si>
    <t>2310  Larkspur  DR</t>
  </si>
  <si>
    <t>(423) 854-4800</t>
  </si>
  <si>
    <t>(423) 854-4810</t>
  </si>
  <si>
    <t>Townsend Elementary</t>
  </si>
  <si>
    <t>Connie.Roberts@blountk12.org</t>
  </si>
  <si>
    <t>Principal: Connie Roberts</t>
  </si>
  <si>
    <t>140 Tiger DR</t>
  </si>
  <si>
    <t>Townsend</t>
  </si>
  <si>
    <t>(865) 980-1202</t>
  </si>
  <si>
    <t>(865) 980-1205</t>
  </si>
  <si>
    <t>Tracy Elementary</t>
  </si>
  <si>
    <t>gdykes@grundyk12.com</t>
  </si>
  <si>
    <t>Principal: Glenda Dykes</t>
  </si>
  <si>
    <t>(931) 592-5741</t>
  </si>
  <si>
    <t>(931) 592-5750</t>
  </si>
  <si>
    <t>Transitions at Bass</t>
  </si>
  <si>
    <t>henry.johnson@mnps.org</t>
  </si>
  <si>
    <t>Principal: Henry Johnson</t>
  </si>
  <si>
    <t>5200 Delaware AVE</t>
  </si>
  <si>
    <t>Treadwell Elementary</t>
  </si>
  <si>
    <t>carrjc@scsk12.org</t>
  </si>
  <si>
    <t>Principal: Jason Carr</t>
  </si>
  <si>
    <t xml:space="preserve">3538 Given Ave </t>
  </si>
  <si>
    <t>(901) 416-6130</t>
  </si>
  <si>
    <t>(901) 320-6132</t>
  </si>
  <si>
    <t>Treadwell Middle School</t>
  </si>
  <si>
    <t>faulknerr@scsk12.org</t>
  </si>
  <si>
    <t>Principal: Roger Faulkner</t>
  </si>
  <si>
    <t xml:space="preserve">920 N Highland St </t>
  </si>
  <si>
    <t>(901) 416-6100</t>
  </si>
  <si>
    <t>Trenton Elementary</t>
  </si>
  <si>
    <t>cortnee.wilkes@trentonssd.org</t>
  </si>
  <si>
    <t>Principal: Cortnee Wilkes</t>
  </si>
  <si>
    <t>811 S College ST</t>
  </si>
  <si>
    <t>(731) 855-0971</t>
  </si>
  <si>
    <t>(731) 855-2732</t>
  </si>
  <si>
    <t>Trenton Middle School</t>
  </si>
  <si>
    <t>paul.pillow@trentonssd.org</t>
  </si>
  <si>
    <t>Principal: Paul Pillow</t>
  </si>
  <si>
    <t xml:space="preserve">2065 Hwy  45 Bypass </t>
  </si>
  <si>
    <t>(731) 855-2422</t>
  </si>
  <si>
    <t>(731) 855-1826</t>
  </si>
  <si>
    <t>Trezevant Career and Technology Center</t>
  </si>
  <si>
    <t>thomasem@scsk12.org</t>
  </si>
  <si>
    <t>Principal: Eleanor Thomas</t>
  </si>
  <si>
    <t xml:space="preserve">3224 Range Line Rd </t>
  </si>
  <si>
    <t>(901) 416-3800</t>
  </si>
  <si>
    <t>(901) 416-3839</t>
  </si>
  <si>
    <t>Trezevant High</t>
  </si>
  <si>
    <t>kellycl@scsk12.org</t>
  </si>
  <si>
    <t>Principal: Corey Kelly</t>
  </si>
  <si>
    <t xml:space="preserve">3350 N Trezevant St </t>
  </si>
  <si>
    <t>(901) 416-3760</t>
  </si>
  <si>
    <t>(901) 416-3761</t>
  </si>
  <si>
    <t>Trimble Elementary</t>
  </si>
  <si>
    <t>chutching@dyercs.net</t>
  </si>
  <si>
    <t>Principal: Cindy Hutching</t>
  </si>
  <si>
    <t>256  College  ST</t>
  </si>
  <si>
    <t>Trimble</t>
  </si>
  <si>
    <t>(731) 297-5512</t>
  </si>
  <si>
    <t>(731) 297-5514</t>
  </si>
  <si>
    <t>Trinity Elementary</t>
  </si>
  <si>
    <t>chriss@wcs.edu</t>
  </si>
  <si>
    <t>Principal: Mrs. Chris Schwartz</t>
  </si>
  <si>
    <t>4410 Murfreesboro RD</t>
  </si>
  <si>
    <t>(615) 472-4850</t>
  </si>
  <si>
    <t>(615) 472-4861</t>
  </si>
  <si>
    <t>Trousdale Co Elementary</t>
  </si>
  <si>
    <t>demetricebadru@tcschools.org</t>
  </si>
  <si>
    <t>Principal: Demetrice Badru</t>
  </si>
  <si>
    <t>115 Lock Six RD</t>
  </si>
  <si>
    <t>(615) 374-3752</t>
  </si>
  <si>
    <t>(615) 374-1121</t>
  </si>
  <si>
    <t>Trousdale Co High School</t>
  </si>
  <si>
    <t>teresadickerson@tcschools.org</t>
  </si>
  <si>
    <t>Principal: Teresa Dickerson</t>
  </si>
  <si>
    <t xml:space="preserve">262 Mc Murry Blvd West </t>
  </si>
  <si>
    <t>(615) 374-2201</t>
  </si>
  <si>
    <t>(615) 374-1120</t>
  </si>
  <si>
    <t>STATE AGENCIES/SPECIAL SCHOOLS</t>
  </si>
  <si>
    <t>DEPT OF CORRECTION</t>
  </si>
  <si>
    <t>Trousdale Turner Correctional Center</t>
  </si>
  <si>
    <t>John.Kerr@cca.com</t>
  </si>
  <si>
    <t>Principal: John Kerr</t>
  </si>
  <si>
    <t xml:space="preserve">140 Macon Way </t>
  </si>
  <si>
    <t>(615) 808-0400</t>
  </si>
  <si>
    <t>(615) 808-0499</t>
  </si>
  <si>
    <t>Tuckers Crossroads Elementary</t>
  </si>
  <si>
    <t>rainesa@wcschools.com</t>
  </si>
  <si>
    <t>Principal: Anna Raines</t>
  </si>
  <si>
    <t>5905 Trousdale Ferry PIKE</t>
  </si>
  <si>
    <t>(615) 444-3956</t>
  </si>
  <si>
    <t>(615) 444-3958</t>
  </si>
  <si>
    <t>Tulip Grove Elementary</t>
  </si>
  <si>
    <t>Allyson.Johnson@mnps.org</t>
  </si>
  <si>
    <t>Principal: Dr. Allyson Johnson</t>
  </si>
  <si>
    <t>441  Tyler  DR</t>
  </si>
  <si>
    <t>(615) 885-8944</t>
  </si>
  <si>
    <t>Tullahoma High School</t>
  </si>
  <si>
    <t>kathy.rose@tcsedu.net</t>
  </si>
  <si>
    <t>Principal: Kathy Rose</t>
  </si>
  <si>
    <t>927 North Jackson ST</t>
  </si>
  <si>
    <t>(931) 454-2620</t>
  </si>
  <si>
    <t>(931) 454-2662</t>
  </si>
  <si>
    <t>Tusculum Elementary</t>
  </si>
  <si>
    <t>alison.mcmahan@mnps.org</t>
  </si>
  <si>
    <t>Principal: Ms. Alison McMahan</t>
  </si>
  <si>
    <t>440 McMurray DR</t>
  </si>
  <si>
    <t>(615) 333-5179</t>
  </si>
  <si>
    <t>Tusculum View Elementary</t>
  </si>
  <si>
    <t>martind@gcschools.net</t>
  </si>
  <si>
    <t>Principal: DeAnna Martin</t>
  </si>
  <si>
    <t>1725  Lafayette  ST</t>
  </si>
  <si>
    <t>(423) 639-2751</t>
  </si>
  <si>
    <t>(423) 639-2198</t>
  </si>
  <si>
    <t>Two Rivers Middle</t>
  </si>
  <si>
    <t>shelly.dunaway@mnps.org</t>
  </si>
  <si>
    <t>Principal: Dr. Shelly Dunaway</t>
  </si>
  <si>
    <t>2991  McGavock  PIKE</t>
  </si>
  <si>
    <t>(615) 885-8931</t>
  </si>
  <si>
    <t>Tyner Academy</t>
  </si>
  <si>
    <t>Harris_G@hcde.org</t>
  </si>
  <si>
    <t>Principal: Gerald Harris</t>
  </si>
  <si>
    <t>6836  Tyner  RD</t>
  </si>
  <si>
    <t>(423) 855-2635</t>
  </si>
  <si>
    <t>(423) 855-9417</t>
  </si>
  <si>
    <t>Tyner Middle Academy</t>
  </si>
  <si>
    <t>Sorrells_c@hcde.org</t>
  </si>
  <si>
    <t>Principal: Crystal Sorrells</t>
  </si>
  <si>
    <t>6837  Tyner  RD</t>
  </si>
  <si>
    <t>(423) 855-2648</t>
  </si>
  <si>
    <t>(423) 855-2699</t>
  </si>
  <si>
    <t>Una Elementary</t>
  </si>
  <si>
    <t>amelia.dukes@mnps.org</t>
  </si>
  <si>
    <t>Principal: Ms. Amelia Dukes</t>
  </si>
  <si>
    <t>2018 Murfreesboro RD</t>
  </si>
  <si>
    <t>(615) 360-2921</t>
  </si>
  <si>
    <t>Unaka Elementary</t>
  </si>
  <si>
    <t>dianabowers@carterk12.net</t>
  </si>
  <si>
    <t>Principal: Diana Bowers</t>
  </si>
  <si>
    <t>120  Unaka  DR</t>
  </si>
  <si>
    <t>(423) 474-4110</t>
  </si>
  <si>
    <t>(423) 474-4111</t>
  </si>
  <si>
    <t>Unaka High School</t>
  </si>
  <si>
    <t>betsyoliver@carterk12.net</t>
  </si>
  <si>
    <t>Principal: Betsy Oliver</t>
  </si>
  <si>
    <t>119  Robinson  LN</t>
  </si>
  <si>
    <t>(423) 474-4100</t>
  </si>
  <si>
    <t>Unicoi Co High School</t>
  </si>
  <si>
    <t>bogartc@unicoischools.com</t>
  </si>
  <si>
    <t>Principal: Chris Bogart</t>
  </si>
  <si>
    <t>700 South Mohawk DR</t>
  </si>
  <si>
    <t>(423) 743-1632</t>
  </si>
  <si>
    <t>(423) 743-1636</t>
  </si>
  <si>
    <t>Unicoi Co Middle School</t>
  </si>
  <si>
    <t>simmonsj@unicoischools.com</t>
  </si>
  <si>
    <t>Principal: Jordan Simmons</t>
  </si>
  <si>
    <t>600 South Mohawk DR</t>
  </si>
  <si>
    <t>(423) 743-1653</t>
  </si>
  <si>
    <t>(423) 743-1658</t>
  </si>
  <si>
    <t>Unicoi Elementary</t>
  </si>
  <si>
    <t>riddellm@unicoischools.com</t>
  </si>
  <si>
    <t>Principal: Michael Riddell</t>
  </si>
  <si>
    <t>404 Massachusetts AVE</t>
  </si>
  <si>
    <t>Unicoi</t>
  </si>
  <si>
    <t>(423) 743-1665</t>
  </si>
  <si>
    <t>(423) 743-1667</t>
  </si>
  <si>
    <t>UNION CITY</t>
  </si>
  <si>
    <t>Union City Elementary School</t>
  </si>
  <si>
    <t>floodr@ucboe.net</t>
  </si>
  <si>
    <t>Principal: Rene Flood</t>
  </si>
  <si>
    <t>1100 South Miles AVE</t>
  </si>
  <si>
    <t>(731) 885-1632</t>
  </si>
  <si>
    <t>(731) 885-9699</t>
  </si>
  <si>
    <t>Union City High School</t>
  </si>
  <si>
    <t>crossj@ucboe.net</t>
  </si>
  <si>
    <t>Principal: Jacob Cross</t>
  </si>
  <si>
    <t>1305 High School DR</t>
  </si>
  <si>
    <t>(731) 885-2373</t>
  </si>
  <si>
    <t>(731) 885-5011</t>
  </si>
  <si>
    <t>Union City Middle School</t>
  </si>
  <si>
    <t>morganl@ucboe.net</t>
  </si>
  <si>
    <t>Principal: Lance Morgan</t>
  </si>
  <si>
    <t>1111 High School DR</t>
  </si>
  <si>
    <t>(731) 885-2901</t>
  </si>
  <si>
    <t>(731) 885-3677</t>
  </si>
  <si>
    <t>Union County Alternative Center</t>
  </si>
  <si>
    <t>pricev@ucps.org</t>
  </si>
  <si>
    <t>Principal: Victor Price</t>
  </si>
  <si>
    <t>P. O. Box 607</t>
  </si>
  <si>
    <t>(865) 992-7747</t>
  </si>
  <si>
    <t>(865) 992-1767</t>
  </si>
  <si>
    <t>Union County High School</t>
  </si>
  <si>
    <t>murphyc@ucps.org</t>
  </si>
  <si>
    <t>Principal: Carmen Murphy</t>
  </si>
  <si>
    <t>150 Main ST</t>
  </si>
  <si>
    <t>(865) 992-5232</t>
  </si>
  <si>
    <t>(865) 992-5724</t>
  </si>
  <si>
    <t>Union Elementary School</t>
  </si>
  <si>
    <t>lance.taylor@sumnerschools.org</t>
  </si>
  <si>
    <t>Principal: Lance Taylor</t>
  </si>
  <si>
    <t>516  Carson  ST</t>
  </si>
  <si>
    <t>(615) 452-0737</t>
  </si>
  <si>
    <t>(615) 451-6543</t>
  </si>
  <si>
    <t>Union Grove Elementary School</t>
  </si>
  <si>
    <t>Kristy.Brewer@blountk12.org</t>
  </si>
  <si>
    <t>Principal: Kristy Brewer</t>
  </si>
  <si>
    <t>330 South Old Grey Ridge RD</t>
  </si>
  <si>
    <t>(865) 980-1515</t>
  </si>
  <si>
    <t>(865) 980-1520</t>
  </si>
  <si>
    <t>Union Grove Middle School</t>
  </si>
  <si>
    <t xml:space="preserve">John.Webb@blountk12.org  </t>
  </si>
  <si>
    <t>Principal: John Webb</t>
  </si>
  <si>
    <t>334 South Old Grey Ridge RD</t>
  </si>
  <si>
    <t>(865) 980-1320</t>
  </si>
  <si>
    <t>(865) 980-1323</t>
  </si>
  <si>
    <t>PK,6,7,8</t>
  </si>
  <si>
    <t>Union Heights Elementary</t>
  </si>
  <si>
    <t>kittrellw1@smithcoedu.net</t>
  </si>
  <si>
    <t>Principal: Wendolyn Kittrell</t>
  </si>
  <si>
    <t>663  Lebanon  HWY</t>
  </si>
  <si>
    <t>(615) 735-1975</t>
  </si>
  <si>
    <t>patrickj@hcboe.net</t>
  </si>
  <si>
    <t>Principal: James Patrick</t>
  </si>
  <si>
    <t>3366 Tornado TRL</t>
  </si>
  <si>
    <t>(423) 586-1502</t>
  </si>
  <si>
    <t>(423) 585-3822</t>
  </si>
  <si>
    <t>Unity School</t>
  </si>
  <si>
    <t>epierce@lcdoe.org</t>
  </si>
  <si>
    <t xml:space="preserve">259  Boonshill-Petersburg  </t>
  </si>
  <si>
    <t>Petersburg</t>
  </si>
  <si>
    <t>(931) 433-9018</t>
  </si>
  <si>
    <t>University School</t>
  </si>
  <si>
    <t>knechtel@etsu.edu</t>
  </si>
  <si>
    <t>Principal: Dr. Troy Knechtel</t>
  </si>
  <si>
    <t>1 Alexendra DR</t>
  </si>
  <si>
    <t>(423) 439-4333</t>
  </si>
  <si>
    <t>(423) 439-5921</t>
  </si>
  <si>
    <t>Upperman High School</t>
  </si>
  <si>
    <t>steppw@pcsstn.com</t>
  </si>
  <si>
    <t>Principal: Billy Stepp</t>
  </si>
  <si>
    <t>6950 Nashville HWY</t>
  </si>
  <si>
    <t>(931) 858-3112</t>
  </si>
  <si>
    <t>(931) 858-4641</t>
  </si>
  <si>
    <t>Upperman Middle School</t>
  </si>
  <si>
    <t>pirtles@pcsstn.com</t>
  </si>
  <si>
    <t>Principal: Shannon Pirtle</t>
  </si>
  <si>
    <t>6700 Nashville HWY</t>
  </si>
  <si>
    <t>(931) 858-6601</t>
  </si>
  <si>
    <t>(931) 858-6637</t>
  </si>
  <si>
    <t>V G Hawkins Middle School</t>
  </si>
  <si>
    <t>mitch.flood@sumnerschools.org</t>
  </si>
  <si>
    <t>Principal: Mitch Flood</t>
  </si>
  <si>
    <t>487 A. Walton Ferry RD</t>
  </si>
  <si>
    <t>(615) 824-3456</t>
  </si>
  <si>
    <t>(615) 264-6003</t>
  </si>
  <si>
    <t>Valley Forge Elementary</t>
  </si>
  <si>
    <t>leeanncarr@carterk12.net</t>
  </si>
  <si>
    <t>Principal: LeeAnn Carr</t>
  </si>
  <si>
    <t>1485 Riverview DR</t>
  </si>
  <si>
    <t>(423) 547-4085</t>
  </si>
  <si>
    <t>(423) 547-4081</t>
  </si>
  <si>
    <t>Valley View Elementary</t>
  </si>
  <si>
    <t>dotsonj@ccpstn.net</t>
  </si>
  <si>
    <t>Principal: Jason Dotson</t>
  </si>
  <si>
    <t>1187 Old  Middlesboro HWY</t>
  </si>
  <si>
    <t>(423) 562-5278</t>
  </si>
  <si>
    <t>(423) 562-8098</t>
  </si>
  <si>
    <t>Valley View Elementary School</t>
  </si>
  <si>
    <t>Jjones@bradleyschools.org</t>
  </si>
  <si>
    <t>Principal: Jeremy Jones</t>
  </si>
  <si>
    <t>5607 Spring Place RD</t>
  </si>
  <si>
    <t>(423) 478-8825</t>
  </si>
  <si>
    <t>(423) 478-8826</t>
  </si>
  <si>
    <t>Valor Flagship Academy</t>
  </si>
  <si>
    <t>jgutter@valorcollegiate.org</t>
  </si>
  <si>
    <t>Principal: Jamie Gutter</t>
  </si>
  <si>
    <t>4527 Nollensville RD</t>
  </si>
  <si>
    <t>5,6,7,8,9</t>
  </si>
  <si>
    <t>Valor Voyager Academy</t>
  </si>
  <si>
    <t>sgiblin@valorcollegiate.org</t>
  </si>
  <si>
    <t>Principal: Sarah Giblin</t>
  </si>
  <si>
    <t>4527 Nolensville RD</t>
  </si>
  <si>
    <t>3,4,5,6,7,8</t>
  </si>
  <si>
    <t>Van Buren Co High School</t>
  </si>
  <si>
    <t>simmonsj1@vanburenschools.org</t>
  </si>
  <si>
    <t>Principal: Jamie Simmons</t>
  </si>
  <si>
    <t xml:space="preserve">337 Sparta Street </t>
  </si>
  <si>
    <t>(931) 946-2442</t>
  </si>
  <si>
    <t>(931) 946-2265</t>
  </si>
  <si>
    <t>Vance Middle School</t>
  </si>
  <si>
    <t>scotta@btcs.org</t>
  </si>
  <si>
    <t>Principal: Dr Amy Scott</t>
  </si>
  <si>
    <t xml:space="preserve">815  Edgemont  Avenue </t>
  </si>
  <si>
    <t>(423) 652-9449</t>
  </si>
  <si>
    <t>(423) 652-9297</t>
  </si>
  <si>
    <t>Vanleer Elementary</t>
  </si>
  <si>
    <t>sstringfield@dcbe.org</t>
  </si>
  <si>
    <t>Principal: Sue Stringfield</t>
  </si>
  <si>
    <t xml:space="preserve">4456 Highway  49 West </t>
  </si>
  <si>
    <t>Vanleer</t>
  </si>
  <si>
    <t>(615) 740-5760</t>
  </si>
  <si>
    <t>(615) 763-3100</t>
  </si>
  <si>
    <t>Vena Stuart Elementary</t>
  </si>
  <si>
    <t>jessica.thurman@sumnerschools.org</t>
  </si>
  <si>
    <t>Principal: Jessica Thurman</t>
  </si>
  <si>
    <t>780  Hart  ST</t>
  </si>
  <si>
    <t>(615) 452-1486</t>
  </si>
  <si>
    <t>(615) 451-5281</t>
  </si>
  <si>
    <t>Veritas College Preparatory</t>
  </si>
  <si>
    <t>ngetschman@veritascollegeprep.org</t>
  </si>
  <si>
    <t>Principal: Nick Getschman</t>
  </si>
  <si>
    <t>(901) 526-1900</t>
  </si>
  <si>
    <t>(901) 322-4201</t>
  </si>
  <si>
    <t>Vine Middle/Magnet</t>
  </si>
  <si>
    <t>desiree.jones@knoxschools.org</t>
  </si>
  <si>
    <t>Principal: Desiree Jones</t>
  </si>
  <si>
    <t>1807 Martin Luther King Jr AVE</t>
  </si>
  <si>
    <t>(865) 594-4461</t>
  </si>
  <si>
    <t>(865) 594-1702</t>
  </si>
  <si>
    <t>Vision Preparatory Charter School</t>
  </si>
  <si>
    <t>msalemi@visionprep.org</t>
  </si>
  <si>
    <t>Principal: Megan Salemi</t>
  </si>
  <si>
    <t>260 Joubert AVE</t>
  </si>
  <si>
    <t>(901) 775-1018</t>
  </si>
  <si>
    <t>VITAL:  Upper Cumberland e-Learning Network</t>
  </si>
  <si>
    <t>brookss4@pcsstn.com</t>
  </si>
  <si>
    <t>Principal: Sam Brooks</t>
  </si>
  <si>
    <t>1400 E. Spring ST</t>
  </si>
  <si>
    <t>Vollentine Elementary</t>
  </si>
  <si>
    <t>wattsc@scsk12.org</t>
  </si>
  <si>
    <t>Principal: Crystal Watts-Peterson</t>
  </si>
  <si>
    <t xml:space="preserve">1682 Vollintine Ave </t>
  </si>
  <si>
    <t>(901) 416-4632</t>
  </si>
  <si>
    <t>(901) 416-3603</t>
  </si>
  <si>
    <t>Volunteer High School</t>
  </si>
  <si>
    <t>bobby.wines@hck12.net</t>
  </si>
  <si>
    <t>Principal: Bobby Wines</t>
  </si>
  <si>
    <t>1050 Volunteer BLVD</t>
  </si>
  <si>
    <t>(423) 357-3641</t>
  </si>
  <si>
    <t>(423) 357-6694</t>
  </si>
  <si>
    <t>Vonore Elementary</t>
  </si>
  <si>
    <t>moreem@monroe.k12.tn.us</t>
  </si>
  <si>
    <t>Principal: Melissa Moree</t>
  </si>
  <si>
    <t xml:space="preserve">1135 Hwy 411 </t>
  </si>
  <si>
    <t>Vonore</t>
  </si>
  <si>
    <t>(423) 884-6485</t>
  </si>
  <si>
    <t>(423) 884-6981</t>
  </si>
  <si>
    <t>Vonore Middle School</t>
  </si>
  <si>
    <t>conleym@monroe.k12.tn.us</t>
  </si>
  <si>
    <t>Principal: Matt Conley</t>
  </si>
  <si>
    <t>414 Hall ST</t>
  </si>
  <si>
    <t>(423) 884-2730</t>
  </si>
  <si>
    <t>(423) 884-2731</t>
  </si>
  <si>
    <t>W A Wright Elementary</t>
  </si>
  <si>
    <t>adamsba@wcschools.com</t>
  </si>
  <si>
    <t>Principal: Bryan Adams</t>
  </si>
  <si>
    <t xml:space="preserve">5017 Market Place </t>
  </si>
  <si>
    <t>(615) 754-6200</t>
  </si>
  <si>
    <t>(615) 754-5282</t>
  </si>
  <si>
    <t>W Chester Elementary School</t>
  </si>
  <si>
    <t>amy.wooley@chestercountyschools.org</t>
  </si>
  <si>
    <t>Principal: Amy Wooley</t>
  </si>
  <si>
    <t>1243 West Main ST</t>
  </si>
  <si>
    <t>(731) 989-8150</t>
  </si>
  <si>
    <t>W G Rhea Elementary</t>
  </si>
  <si>
    <t>Chris.Hudgins@parisssd.org</t>
  </si>
  <si>
    <t>Principal: Chris Hudgins</t>
  </si>
  <si>
    <t>115 South Wilson ST</t>
  </si>
  <si>
    <t>(731) 642-0961</t>
  </si>
  <si>
    <t>(731) 642-5171</t>
  </si>
  <si>
    <t>W James Middle School</t>
  </si>
  <si>
    <t>jford@dcbe.org</t>
  </si>
  <si>
    <t>Principal: Jan Ford</t>
  </si>
  <si>
    <t>3030  Trace  Creek RD</t>
  </si>
  <si>
    <t>White Bluff</t>
  </si>
  <si>
    <t>(615) 740-5770</t>
  </si>
  <si>
    <t>(615) 797-6401</t>
  </si>
  <si>
    <t>W O Inman Middle School</t>
  </si>
  <si>
    <t>jason.scarbrough@parisssd.org</t>
  </si>
  <si>
    <t>Principal: Jason Scarbrough</t>
  </si>
  <si>
    <t>400  Harrison  ST</t>
  </si>
  <si>
    <t>(731) 642-8131</t>
  </si>
  <si>
    <t>(731) 642-8209</t>
  </si>
  <si>
    <t>W. A. Bass Adult Program</t>
  </si>
  <si>
    <t>5300 Delaware AVE</t>
  </si>
  <si>
    <t>(615) 298-8053 ext. 2000</t>
  </si>
  <si>
    <t>W.A. Bass Alternative Learning Center</t>
  </si>
  <si>
    <t>(615) 298-3278</t>
  </si>
  <si>
    <t>Walker Valley High School</t>
  </si>
  <si>
    <t>nakiona@bradleyschools.org</t>
  </si>
  <si>
    <t>Principal: Nat Akiona</t>
  </si>
  <si>
    <t xml:space="preserve">750 Lauderdale Memorial Hwy. N. W. </t>
  </si>
  <si>
    <t>(423) 336-1383</t>
  </si>
  <si>
    <t>(423) 336-1578</t>
  </si>
  <si>
    <t>Wallace A. Smith Elementary</t>
  </si>
  <si>
    <t>dodds_s@HCDE.ORG</t>
  </si>
  <si>
    <t>Principal: Sharon Dodds</t>
  </si>
  <si>
    <t>6930 Hunter RD</t>
  </si>
  <si>
    <t>(423) 344-1425</t>
  </si>
  <si>
    <t>(423) 344-1462</t>
  </si>
  <si>
    <t>Walland Elementary School</t>
  </si>
  <si>
    <t>Kim.Sullivan@blountk12.org</t>
  </si>
  <si>
    <t>Principal: Kim Sullivan</t>
  </si>
  <si>
    <t>247  E  Millers Cove RD</t>
  </si>
  <si>
    <t>Walland</t>
  </si>
  <si>
    <t>(865) 983-2801</t>
  </si>
  <si>
    <t>(865) 681-6219</t>
  </si>
  <si>
    <t>Walnut Grove Elementary</t>
  </si>
  <si>
    <t>kathrynd@wcs.edu</t>
  </si>
  <si>
    <t>Principal: Dr. Kate Donnelly</t>
  </si>
  <si>
    <t>326 Stable RD</t>
  </si>
  <si>
    <t>(615) 472-4870</t>
  </si>
  <si>
    <t>(615) 472-4881</t>
  </si>
  <si>
    <t>N,PS,PK,K,1,2,3,4,5</t>
  </si>
  <si>
    <t>Walter Hill Elementary</t>
  </si>
  <si>
    <t>campbellh@rcschools.net</t>
  </si>
  <si>
    <t>Principal: Helen Campbell</t>
  </si>
  <si>
    <t>6309 Lebanon PIKE</t>
  </si>
  <si>
    <t>(615) 893-8046</t>
  </si>
  <si>
    <t>(615) 848-5272</t>
  </si>
  <si>
    <t>Walter J. Baird Middle School</t>
  </si>
  <si>
    <t>Traci.sparkman@lssd.org</t>
  </si>
  <si>
    <t>Principal: Traci Sparkman</t>
  </si>
  <si>
    <t>131 W J B  Pride LN</t>
  </si>
  <si>
    <t>(615) 444-2190</t>
  </si>
  <si>
    <t>(615) 453-2690</t>
  </si>
  <si>
    <t>Walton Ferry Elementary</t>
  </si>
  <si>
    <t>bertie.allgood@sumnerschools.org</t>
  </si>
  <si>
    <t>Principal: Bertie Allgood</t>
  </si>
  <si>
    <t>732 Walton Ferry RD</t>
  </si>
  <si>
    <t>(615) 824-3217</t>
  </si>
  <si>
    <t>(615) 264-5809</t>
  </si>
  <si>
    <t>Warner Elementary</t>
  </si>
  <si>
    <t>Denise.Jacono@mnps.org</t>
  </si>
  <si>
    <t>Principal: Denise Jacono</t>
  </si>
  <si>
    <t>626  Russell  ST</t>
  </si>
  <si>
    <t>(615) 291-6395</t>
  </si>
  <si>
    <t>Warren County Alternative Academy</t>
  </si>
  <si>
    <t>fisherf@warrenschools.com</t>
  </si>
  <si>
    <t>Principal: Franklin Fisher</t>
  </si>
  <si>
    <t>421 N. Spring ST</t>
  </si>
  <si>
    <t>(931) 473-8723</t>
  </si>
  <si>
    <t>(931) 473-6094</t>
  </si>
  <si>
    <t>Warren County High School</t>
  </si>
  <si>
    <t>walkerj@warrenschools.com</t>
  </si>
  <si>
    <t>Principal: Jimmy Walker</t>
  </si>
  <si>
    <t>199  Pioneer  LN</t>
  </si>
  <si>
    <t>(931) 668-5858</t>
  </si>
  <si>
    <t>(931) 668-5801</t>
  </si>
  <si>
    <t>Warren County Middle School</t>
  </si>
  <si>
    <t>tidwellg@warrenschools.com</t>
  </si>
  <si>
    <t>Principal: Gerald Tidwell</t>
  </si>
  <si>
    <t>200  Caldwell  ST</t>
  </si>
  <si>
    <t>(931) 473-6557</t>
  </si>
  <si>
    <t>(931) 473-2432</t>
  </si>
  <si>
    <t>Washburn School</t>
  </si>
  <si>
    <t>gam@gcs123.net</t>
  </si>
  <si>
    <t>Principal: Ginny McElhaney</t>
  </si>
  <si>
    <t xml:space="preserve">7925 Hwy 131 </t>
  </si>
  <si>
    <t>Washburn</t>
  </si>
  <si>
    <t>(865) 497-2557</t>
  </si>
  <si>
    <t>(865) 497-3117</t>
  </si>
  <si>
    <t>Washington County Adult High School</t>
  </si>
  <si>
    <t>Principal: Jamie Gray</t>
  </si>
  <si>
    <t>2002 Indian  Ridge RD</t>
  </si>
  <si>
    <t>Watauga Elementary</t>
  </si>
  <si>
    <t>kelley.armstrong@rcstn.net</t>
  </si>
  <si>
    <t>Principal: Ms. Kelley Armstrong</t>
  </si>
  <si>
    <t>1755 Lake RD</t>
  </si>
  <si>
    <t>Ridgetop</t>
  </si>
  <si>
    <t>(615) 859-5252</t>
  </si>
  <si>
    <t>Watertown Elementary</t>
  </si>
  <si>
    <t>christiana@wcschools.com</t>
  </si>
  <si>
    <t>Principal: Anita Christian</t>
  </si>
  <si>
    <t>741 West Main ST</t>
  </si>
  <si>
    <t>Watertown</t>
  </si>
  <si>
    <t>(615) 237-3821</t>
  </si>
  <si>
    <t>(615) 237-9544</t>
  </si>
  <si>
    <t>Watertown High School</t>
  </si>
  <si>
    <t>luttrellj@wcschools.com</t>
  </si>
  <si>
    <t>Principal: Jeff Luttrell</t>
  </si>
  <si>
    <t>9360 Sparta PIKE</t>
  </si>
  <si>
    <t>(615) 237-3434</t>
  </si>
  <si>
    <t>(615) 237-3030</t>
  </si>
  <si>
    <t>Watertown Middle School</t>
  </si>
  <si>
    <t>pricek@wcschools.com</t>
  </si>
  <si>
    <t>Principal: Kayla Price</t>
  </si>
  <si>
    <t>515 W. Main ST</t>
  </si>
  <si>
    <t>(615) 237-4000</t>
  </si>
  <si>
    <t>Waterville Community Elementary School</t>
  </si>
  <si>
    <t>hhayes@bradleyschools.org</t>
  </si>
  <si>
    <t xml:space="preserve">4081 Dalton Pike </t>
  </si>
  <si>
    <t>(423) 478-8827</t>
  </si>
  <si>
    <t>(423) 478-8873</t>
  </si>
  <si>
    <t>Watt Hardison Elementary</t>
  </si>
  <si>
    <t>phillis.gilman@sumnerschools.org</t>
  </si>
  <si>
    <t>Principal: Phyllis Gilman</t>
  </si>
  <si>
    <t>300  Gibson  ST</t>
  </si>
  <si>
    <t>(615) 325-3233</t>
  </si>
  <si>
    <t>(615) 325-5305</t>
  </si>
  <si>
    <t>Waverly Central High School</t>
  </si>
  <si>
    <t>ryer@hcss.org</t>
  </si>
  <si>
    <t>Principal: Richard Rye</t>
  </si>
  <si>
    <t xml:space="preserve">1325  Hwy  70 W </t>
  </si>
  <si>
    <t>Waverly</t>
  </si>
  <si>
    <t>(931) 296-3911</t>
  </si>
  <si>
    <t>Waverly Elementary</t>
  </si>
  <si>
    <t>spencerv@hcss.org</t>
  </si>
  <si>
    <t>Principal: Vivian Spencer</t>
  </si>
  <si>
    <t>612  E  Main ST</t>
  </si>
  <si>
    <t>(931) 296-2371</t>
  </si>
  <si>
    <t>Waverly Jr High School</t>
  </si>
  <si>
    <t>danielsa@hcss.org</t>
  </si>
  <si>
    <t>Principal: Mr. Andy Daniels</t>
  </si>
  <si>
    <t>520  E  Main ST</t>
  </si>
  <si>
    <t>(931) 296-4514</t>
  </si>
  <si>
    <t>Waverly-Belmont Elementary School</t>
  </si>
  <si>
    <t>Susan.Blankenship@mnps.org</t>
  </si>
  <si>
    <t>Principal: Susan Blankenship</t>
  </si>
  <si>
    <t xml:space="preserve">2301 10th Ave South </t>
  </si>
  <si>
    <t>(615) 800-7690</t>
  </si>
  <si>
    <t>Wayne County High School</t>
  </si>
  <si>
    <t>ryan.franks@waynetn.net</t>
  </si>
  <si>
    <t>Principal: Ryan Franks</t>
  </si>
  <si>
    <t>707 S Main ST</t>
  </si>
  <si>
    <t>Waynesboro</t>
  </si>
  <si>
    <t>(931) 722-3238</t>
  </si>
  <si>
    <t>Wayne County Technology Center</t>
  </si>
  <si>
    <t>beverly.hall@waynetn.net</t>
  </si>
  <si>
    <t>Principal: Dr. Beverly Hall</t>
  </si>
  <si>
    <t>703 South Main ST</t>
  </si>
  <si>
    <t>(931) 722-5495</t>
  </si>
  <si>
    <t>Waynesboro Elementary</t>
  </si>
  <si>
    <t>brad.stooksberry@waynetn.net</t>
  </si>
  <si>
    <t>Principal: Brad Stooksberry</t>
  </si>
  <si>
    <t>115 Helton ST</t>
  </si>
  <si>
    <t>(931) 722-5580</t>
  </si>
  <si>
    <t>Waynesboro Middle School</t>
  </si>
  <si>
    <t>jason.morris@waynetn.net</t>
  </si>
  <si>
    <t>Principal: Jason Morris</t>
  </si>
  <si>
    <t>407 South Main ST</t>
  </si>
  <si>
    <t>(931) 722-5545</t>
  </si>
  <si>
    <t>Weakley County Center For Adult  Continuing Education</t>
  </si>
  <si>
    <t>Mark.Maddox@wcsk12tn.net</t>
  </si>
  <si>
    <t>Principal: Mark Maddox</t>
  </si>
  <si>
    <t xml:space="preserve">8250 Highway 22 </t>
  </si>
  <si>
    <t>(731) 364-5481</t>
  </si>
  <si>
    <t>(731) 364-3580</t>
  </si>
  <si>
    <t>Wearwood Elementary</t>
  </si>
  <si>
    <t>jonmanning@sevier.org</t>
  </si>
  <si>
    <t>Principal: Jon Manning</t>
  </si>
  <si>
    <t>3150  Wearwood  DR</t>
  </si>
  <si>
    <t>(865) 453-2252</t>
  </si>
  <si>
    <t>(865) 453-8943</t>
  </si>
  <si>
    <t>Wells Station Elementary</t>
  </si>
  <si>
    <t>JACKSONKB@scsk12.org</t>
  </si>
  <si>
    <t>Principal: Kesia Jackson, interim</t>
  </si>
  <si>
    <t xml:space="preserve">1610 Wells Station Rd </t>
  </si>
  <si>
    <t>(901) 416-2172</t>
  </si>
  <si>
    <t>(901) 416-2175</t>
  </si>
  <si>
    <t>WEST CARROLL SP DIST</t>
  </si>
  <si>
    <t>West Carroll Elementary School</t>
  </si>
  <si>
    <t>tracy.foster@wcssd.org</t>
  </si>
  <si>
    <t>Principal: Tracy Foster</t>
  </si>
  <si>
    <t>100 Harber ST</t>
  </si>
  <si>
    <t>Trezevant</t>
  </si>
  <si>
    <t>(731) 669-3851</t>
  </si>
  <si>
    <t>(731) 669-3173</t>
  </si>
  <si>
    <t>West Carroll Junior/Senior High School</t>
  </si>
  <si>
    <t>Tim.stratton@wcssd.org</t>
  </si>
  <si>
    <t>Principal: Tim Stratton</t>
  </si>
  <si>
    <t xml:space="preserve">760 Highway 77 </t>
  </si>
  <si>
    <t>Atwood</t>
  </si>
  <si>
    <t>(731) 662-7116</t>
  </si>
  <si>
    <t>(731) 662-4198</t>
  </si>
  <si>
    <t>West Carroll Primary</t>
  </si>
  <si>
    <t>jackie.wester@wcssd.org</t>
  </si>
  <si>
    <t>Principal: Jackie Wester</t>
  </si>
  <si>
    <t xml:space="preserve">8725 Highway 105 </t>
  </si>
  <si>
    <t>McLemoresville</t>
  </si>
  <si>
    <t>(731) 986-8359</t>
  </si>
  <si>
    <t>(731) 986-4509</t>
  </si>
  <si>
    <t>West Cheatham Elementary</t>
  </si>
  <si>
    <t>amber.raymer@ccstn.org</t>
  </si>
  <si>
    <t>Principal: Amber Raymer</t>
  </si>
  <si>
    <t xml:space="preserve">3120  Highway  12 North </t>
  </si>
  <si>
    <t>Chapmansboro</t>
  </si>
  <si>
    <t>(615) 792-5167</t>
  </si>
  <si>
    <t>West Collierville Middle School</t>
  </si>
  <si>
    <t>brobbins@colliervilleschools.org</t>
  </si>
  <si>
    <t>Principal: Beth Robbins</t>
  </si>
  <si>
    <t>935 S Colbert ST</t>
  </si>
  <si>
    <t>(901) 854-2345</t>
  </si>
  <si>
    <t>(901) 854-8200</t>
  </si>
  <si>
    <t>West Creek Elementary</t>
  </si>
  <si>
    <t>lynne.rains@cmcss.net</t>
  </si>
  <si>
    <t>Principal: Lynne Rains</t>
  </si>
  <si>
    <t>1201 W Creek Coyote TRL</t>
  </si>
  <si>
    <t>(931) 802-8637</t>
  </si>
  <si>
    <t>West Creek High</t>
  </si>
  <si>
    <t>matthew.slight@cmcss.net</t>
  </si>
  <si>
    <t>Principal: Matthew Slight</t>
  </si>
  <si>
    <t>1210 W Creek Coyote TRL</t>
  </si>
  <si>
    <t>(931) 503-1788</t>
  </si>
  <si>
    <t>(931) 503-1802</t>
  </si>
  <si>
    <t>West Creek Middle</t>
  </si>
  <si>
    <t>damaris.last@cmcss.net</t>
  </si>
  <si>
    <t>Principal: Damaris Last</t>
  </si>
  <si>
    <t>1200 W Creek Coyote TRL</t>
  </si>
  <si>
    <t>(931) 503-3288</t>
  </si>
  <si>
    <t>West Elementary</t>
  </si>
  <si>
    <t>lewism@warrenschools.com</t>
  </si>
  <si>
    <t>Principal: Michelle Lewis</t>
  </si>
  <si>
    <t>400  Clark  BLVD</t>
  </si>
  <si>
    <t>(931) 473-3801</t>
  </si>
  <si>
    <t>(931) 473-0863</t>
  </si>
  <si>
    <t>plummerc@wcschools.com</t>
  </si>
  <si>
    <t>Principal: Chris Plummer</t>
  </si>
  <si>
    <t>9315  Lebanon  RD</t>
  </si>
  <si>
    <t>(615) 758-5846</t>
  </si>
  <si>
    <t>(615) 754-5798</t>
  </si>
  <si>
    <t>crumk@hcboe.net</t>
  </si>
  <si>
    <t>Principal: Krista Crum</t>
  </si>
  <si>
    <t xml:space="preserve">235  W  Converse </t>
  </si>
  <si>
    <t>(423) 586-1263</t>
  </si>
  <si>
    <t>(423) 585-3810</t>
  </si>
  <si>
    <t>West End Middle</t>
  </si>
  <si>
    <t>Russell.Young@mnps.org</t>
  </si>
  <si>
    <t>Principal: Dr. Russell Young</t>
  </si>
  <si>
    <t>3529 West End AVE</t>
  </si>
  <si>
    <t>(615) 298-8425</t>
  </si>
  <si>
    <t>West Greene High School</t>
  </si>
  <si>
    <t>Steven.Tunnell@gcstn.org</t>
  </si>
  <si>
    <t>Principal: Steven Tunnell</t>
  </si>
  <si>
    <t>275  West  Greene DR</t>
  </si>
  <si>
    <t>(423) 422-4061</t>
  </si>
  <si>
    <t>(423) 422-4430</t>
  </si>
  <si>
    <t>West Hardin Elementary</t>
  </si>
  <si>
    <t>carmen.blankenship@hctnschools.com</t>
  </si>
  <si>
    <t>Principal: Carmen Blankenship</t>
  </si>
  <si>
    <t xml:space="preserve">25105 Highway 69 South </t>
  </si>
  <si>
    <t>(731) 632-0413</t>
  </si>
  <si>
    <t>(731) 632-0253</t>
  </si>
  <si>
    <t>West Haven Elementary</t>
  </si>
  <si>
    <t>paula.brown@knoxschools.org</t>
  </si>
  <si>
    <t>Principal: Paula Brown</t>
  </si>
  <si>
    <t>3620  Sisk  RD</t>
  </si>
  <si>
    <t>(865) 594-4467</t>
  </si>
  <si>
    <t>(865) 594-3743</t>
  </si>
  <si>
    <t>West High School</t>
  </si>
  <si>
    <t>ashley.jessie@knoxschools.org</t>
  </si>
  <si>
    <t>Principal: Ashley Jessie</t>
  </si>
  <si>
    <t>3300 Sutherland AVE</t>
  </si>
  <si>
    <t>(865) 594-4477</t>
  </si>
  <si>
    <t>(865) 594-4486</t>
  </si>
  <si>
    <t>West Hills Elementary</t>
  </si>
  <si>
    <t>kimberle.harrison@knoxschools.org</t>
  </si>
  <si>
    <t>Principal: Kimberle Harrison</t>
  </si>
  <si>
    <t>409  Vanosdale  RD</t>
  </si>
  <si>
    <t>(865) 539-7850</t>
  </si>
  <si>
    <t>(865) 539-7876</t>
  </si>
  <si>
    <t>West Junior High School</t>
  </si>
  <si>
    <t>shalonda.franklin@fcsk12.net</t>
  </si>
  <si>
    <t>Principal: Shalonda Franklin</t>
  </si>
  <si>
    <t xml:space="preserve">13100 Highway 194 </t>
  </si>
  <si>
    <t>(901) 465-0798</t>
  </si>
  <si>
    <t>West Middle School</t>
  </si>
  <si>
    <t>cindy.herrera@tcsedu.net</t>
  </si>
  <si>
    <t>Principal: Cindy Herrera</t>
  </si>
  <si>
    <t>90 Hermitage DR</t>
  </si>
  <si>
    <t>(931) 454-2605</t>
  </si>
  <si>
    <t>(931) 454-2661</t>
  </si>
  <si>
    <t>West Pines Elementary</t>
  </si>
  <si>
    <t>Alan.Cobble@gcstn.org</t>
  </si>
  <si>
    <t>Principal: Alan Cobble</t>
  </si>
  <si>
    <t>3500  West  Pines RD</t>
  </si>
  <si>
    <t>(423) 234-8022</t>
  </si>
  <si>
    <t>(423) 234-3109</t>
  </si>
  <si>
    <t>West Side Elementary</t>
  </si>
  <si>
    <t>karen.king@ccstn.net</t>
  </si>
  <si>
    <t>Principal: Karen King</t>
  </si>
  <si>
    <t>3714  Murfreesboro  RD</t>
  </si>
  <si>
    <t>(615) 563-4482</t>
  </si>
  <si>
    <t>(615) 563-1911</t>
  </si>
  <si>
    <t>john.wright@ecschools.net</t>
  </si>
  <si>
    <t>Principal: John Wright</t>
  </si>
  <si>
    <t>1310  Burgie  ST</t>
  </si>
  <si>
    <t>(423) 547-8030</t>
  </si>
  <si>
    <t>(423) 547-8031</t>
  </si>
  <si>
    <t>West Valley Middle School</t>
  </si>
  <si>
    <t>david.claxton@knoxschools.org</t>
  </si>
  <si>
    <t>Principal: David Claxton</t>
  </si>
  <si>
    <t>9118 George Williams RD</t>
  </si>
  <si>
    <t>(865) 539-5145</t>
  </si>
  <si>
    <t>(865) 539-5155</t>
  </si>
  <si>
    <t>West View Elementary</t>
  </si>
  <si>
    <t>beth.blevins@knoxschools.org</t>
  </si>
  <si>
    <t>Principal: Beth Blevins</t>
  </si>
  <si>
    <t>1714  Mingle  AVE</t>
  </si>
  <si>
    <t>(865) 594-4471</t>
  </si>
  <si>
    <t>(865) 594-1669</t>
  </si>
  <si>
    <t>West View Middle School</t>
  </si>
  <si>
    <t>patrickr@hcboe.net</t>
  </si>
  <si>
    <t>Principal: Rebekah Patrick</t>
  </si>
  <si>
    <t xml:space="preserve">1 Indian Path </t>
  </si>
  <si>
    <t>(423) 581-2407</t>
  </si>
  <si>
    <t>(423) 585-3807</t>
  </si>
  <si>
    <t>West View School</t>
  </si>
  <si>
    <t>GAMBLEP@WCDE.ORG</t>
  </si>
  <si>
    <t>Principal: Dr. Patton Gamble</t>
  </si>
  <si>
    <t xml:space="preserve">2847  Old  State Rt 34 </t>
  </si>
  <si>
    <t>Limestone</t>
  </si>
  <si>
    <t>(423) 753-1175</t>
  </si>
  <si>
    <t>(423) 753-1583</t>
  </si>
  <si>
    <t>West Wilson Middle School</t>
  </si>
  <si>
    <t>dawsonk@wcschools.com</t>
  </si>
  <si>
    <t>Principal: Kevin Dawson</t>
  </si>
  <si>
    <t>935 North Mt. Juliet RD</t>
  </si>
  <si>
    <t>(615) 758-5152</t>
  </si>
  <si>
    <t>(615) 758-5283</t>
  </si>
  <si>
    <t>West-Bemis Middle School</t>
  </si>
  <si>
    <t>dlwicker@jmcss.org</t>
  </si>
  <si>
    <t>Principal: David Wicker</t>
  </si>
  <si>
    <t>230 D ST</t>
  </si>
  <si>
    <t>(731) 988-3810</t>
  </si>
  <si>
    <t>Westhaven Elementary</t>
  </si>
  <si>
    <t>rowanrj@scsk12.org</t>
  </si>
  <si>
    <t>Principal: Rodney Rowan</t>
  </si>
  <si>
    <t xml:space="preserve">4585 Hodge Rd. </t>
  </si>
  <si>
    <t>(901) 416-8202</t>
  </si>
  <si>
    <t>Westhills Elementary</t>
  </si>
  <si>
    <t>aldridger2@k12marshalltn.net</t>
  </si>
  <si>
    <t>Principal: Rachel Perryman</t>
  </si>
  <si>
    <t>1351 N Ellington PKWY</t>
  </si>
  <si>
    <t>(931) 359-3909</t>
  </si>
  <si>
    <t>(931) 359-3999</t>
  </si>
  <si>
    <t>Westmeade Elementary</t>
  </si>
  <si>
    <t>Stephen.Breese@mnps.org</t>
  </si>
  <si>
    <t>Principal: Stephen Breese</t>
  </si>
  <si>
    <t>6641  Clearbrook  DR</t>
  </si>
  <si>
    <t>(615) 353-2066</t>
  </si>
  <si>
    <t>Westmoreland Elementary</t>
  </si>
  <si>
    <t>david.stafford@sumnerschools.org</t>
  </si>
  <si>
    <t>Principal: Dr. David Stafford</t>
  </si>
  <si>
    <t>4178 Hawkins DR</t>
  </si>
  <si>
    <t>Westmoreland</t>
  </si>
  <si>
    <t>(615) 644-2340</t>
  </si>
  <si>
    <t>(615) 644-3924</t>
  </si>
  <si>
    <t>Westmoreland High School</t>
  </si>
  <si>
    <t>rick.duffer@sumnerschools.org</t>
  </si>
  <si>
    <t>Principal: Rick Duffer</t>
  </si>
  <si>
    <t>4300 Hawkins DR</t>
  </si>
  <si>
    <t>(615) 644-2280</t>
  </si>
  <si>
    <t>(615) 644-3395</t>
  </si>
  <si>
    <t>Westmoreland Middle School</t>
  </si>
  <si>
    <t>danny.robinson@sumnerschools.org</t>
  </si>
  <si>
    <t>Principal: Danny Robinson</t>
  </si>
  <si>
    <t>4128 Hawkins DR</t>
  </si>
  <si>
    <t>(615) 644-3003</t>
  </si>
  <si>
    <t>(615) 644-5584</t>
  </si>
  <si>
    <t>Westover Elementary</t>
  </si>
  <si>
    <t>maynard.renee@hcschoolstn.org</t>
  </si>
  <si>
    <t>Principal: Renee Maynard</t>
  </si>
  <si>
    <t>300 Crucifer RD</t>
  </si>
  <si>
    <t>Huron</t>
  </si>
  <si>
    <t>(731) 968-9846</t>
  </si>
  <si>
    <t>(731) 968-9699</t>
  </si>
  <si>
    <t>Westside Elementary</t>
  </si>
  <si>
    <t>amarshall@maconcountyschools.org</t>
  </si>
  <si>
    <t>Principal: Angela Marshall</t>
  </si>
  <si>
    <t xml:space="preserve">8025  Old  Highway 52 </t>
  </si>
  <si>
    <t>(615) 666-3128</t>
  </si>
  <si>
    <t>(615) 666-6873</t>
  </si>
  <si>
    <t>michelle.darnell@rcstn.net</t>
  </si>
  <si>
    <t>Principal: Michelle Darnell</t>
  </si>
  <si>
    <t>309  Alsup  DR</t>
  </si>
  <si>
    <t>(615) 384-8495</t>
  </si>
  <si>
    <t>AdamsKJ@scsk12.org</t>
  </si>
  <si>
    <t>Principal: Kimberly Adams</t>
  </si>
  <si>
    <t xml:space="preserve">3347 Dawn Dr </t>
  </si>
  <si>
    <t>(901) 416-3725</t>
  </si>
  <si>
    <t>(901) 416-3729</t>
  </si>
  <si>
    <t>tlee@athensk8.net</t>
  </si>
  <si>
    <t>Principal: Tracy Lee</t>
  </si>
  <si>
    <t>700  Westside  ST</t>
  </si>
  <si>
    <t>(423) 745-4721</t>
  </si>
  <si>
    <t>(423) 745-0621</t>
  </si>
  <si>
    <t>Westside Middle School</t>
  </si>
  <si>
    <t>rodney.peterson@fraysercs.org</t>
  </si>
  <si>
    <t>Principal: Dr. Rodney Peterson</t>
  </si>
  <si>
    <t>3389 Dawn DR</t>
  </si>
  <si>
    <t>(901) 416-3700</t>
  </si>
  <si>
    <t>(901) 416-03701</t>
  </si>
  <si>
    <t>Westview Elementary</t>
  </si>
  <si>
    <t>Caudle_D@hcde.org</t>
  </si>
  <si>
    <t>Principal: Debbie Caudle</t>
  </si>
  <si>
    <t>9629 East  Brainerd RD</t>
  </si>
  <si>
    <t>(423) 855-6142</t>
  </si>
  <si>
    <t>(423) 892-2199</t>
  </si>
  <si>
    <t>Westview High School</t>
  </si>
  <si>
    <t>jeromy.davidson@wcsk12tn.net</t>
  </si>
  <si>
    <t>Principal: Jeromy Davidson</t>
  </si>
  <si>
    <t xml:space="preserve">8161 Highway 45 </t>
  </si>
  <si>
    <t>(731) 587-4202</t>
  </si>
  <si>
    <t>(731) 588-0806</t>
  </si>
  <si>
    <t>Westwood Elementary</t>
  </si>
  <si>
    <t>mglenn@mcs.net</t>
  </si>
  <si>
    <t>Principal: Melissa Glenn</t>
  </si>
  <si>
    <t>912  Oakdale  ST</t>
  </si>
  <si>
    <t>(931) 728-3412</t>
  </si>
  <si>
    <t>Westwood Elementary School</t>
  </si>
  <si>
    <t>Principal: Ms. Jill Hunt</t>
  </si>
  <si>
    <t>7200 Tiger TRL</t>
  </si>
  <si>
    <t>(615) 472-4890</t>
  </si>
  <si>
    <t>(615) 472-4901</t>
  </si>
  <si>
    <t>Westwood High</t>
  </si>
  <si>
    <t>callawayjr@scsk12.org</t>
  </si>
  <si>
    <t>Principal: Dr. Julia Callaway</t>
  </si>
  <si>
    <t xml:space="preserve">4480 Westmont Rd </t>
  </si>
  <si>
    <t>(901) 416-8000</t>
  </si>
  <si>
    <t>(901) 416-8027</t>
  </si>
  <si>
    <t>Westwood Middle School</t>
  </si>
  <si>
    <t>jmiller7@k12mcs.net</t>
  </si>
  <si>
    <t>Principal: Julie Green</t>
  </si>
  <si>
    <t>505  Taylor  ST</t>
  </si>
  <si>
    <t>(931) 728-2071</t>
  </si>
  <si>
    <t>White Bluff Elementary</t>
  </si>
  <si>
    <t>gmosley@dcbe.org</t>
  </si>
  <si>
    <t>Principal: Gail Mosley</t>
  </si>
  <si>
    <t>377  School  RD</t>
  </si>
  <si>
    <t>(615) 740-5775</t>
  </si>
  <si>
    <t>(615) 797-6400</t>
  </si>
  <si>
    <t>White Co Middle School</t>
  </si>
  <si>
    <t>farrah.griffith@whitecoschools.net</t>
  </si>
  <si>
    <t>Principal: Farrah Griffith</t>
  </si>
  <si>
    <t>300 Turntable RD</t>
  </si>
  <si>
    <t>(931) 738-9238</t>
  </si>
  <si>
    <t>(931) 738-9271</t>
  </si>
  <si>
    <t>White County High School</t>
  </si>
  <si>
    <t>grant.swallows@whitecoschools.net</t>
  </si>
  <si>
    <t>Principal: Grant Swallows</t>
  </si>
  <si>
    <t>267 Allen DR</t>
  </si>
  <si>
    <t>(931) 836-3214</t>
  </si>
  <si>
    <t>(931) 836-6295</t>
  </si>
  <si>
    <t>White House Heritage Elementary School</t>
  </si>
  <si>
    <t>angie.freye@rcstn.net</t>
  </si>
  <si>
    <t>Principal: Angie Freye</t>
  </si>
  <si>
    <t>220 West DR</t>
  </si>
  <si>
    <t>White House Heritage High School</t>
  </si>
  <si>
    <t>kim.hass@rcstn.net</t>
  </si>
  <si>
    <t>Principal: Kim Hass</t>
  </si>
  <si>
    <t>7744 Highway 76 E DR</t>
  </si>
  <si>
    <t>(615) 672-0311</t>
  </si>
  <si>
    <t>(615) 672-7178</t>
  </si>
  <si>
    <t>White House High School</t>
  </si>
  <si>
    <t>ann.miller@sumnerschools.org</t>
  </si>
  <si>
    <t>Principal: Ann Miller</t>
  </si>
  <si>
    <t>508 Tyree Springs RD</t>
  </si>
  <si>
    <t>(615) 672-3761</t>
  </si>
  <si>
    <t>(615) 672-6404</t>
  </si>
  <si>
    <t>White House Middle School</t>
  </si>
  <si>
    <t>mark.mills@sumnerschools.org</t>
  </si>
  <si>
    <t>Principal: Mark Mills</t>
  </si>
  <si>
    <t xml:space="preserve">2020 Highway 31 West </t>
  </si>
  <si>
    <t>(615) 672-4379</t>
  </si>
  <si>
    <t>(615) 672-6409</t>
  </si>
  <si>
    <t>White Oak Elementary</t>
  </si>
  <si>
    <t>mike.miller@ccpstn.net</t>
  </si>
  <si>
    <t>Principal: Mike Miller</t>
  </si>
  <si>
    <t>5634  White  Oak RD</t>
  </si>
  <si>
    <t>Duff</t>
  </si>
  <si>
    <t>(423) 784-6051</t>
  </si>
  <si>
    <t>(423) 784-9386</t>
  </si>
  <si>
    <t>White Pine Elementary</t>
  </si>
  <si>
    <t>wwalker@jcboe.net</t>
  </si>
  <si>
    <t>Principal: Mr. Bill Walker</t>
  </si>
  <si>
    <t>3060  Roy  Messer HWY</t>
  </si>
  <si>
    <t>White Pine</t>
  </si>
  <si>
    <t>(865) 674-2596</t>
  </si>
  <si>
    <t>(865) 674-8383</t>
  </si>
  <si>
    <t>White Plains Academy</t>
  </si>
  <si>
    <t>matheneyj1@pcsstn.com</t>
  </si>
  <si>
    <t>Principal: Mr. Joe Matheney</t>
  </si>
  <si>
    <t>288 E. Main ST</t>
  </si>
  <si>
    <t>White Station Elementary</t>
  </si>
  <si>
    <t>breedenbk@scsk12.org</t>
  </si>
  <si>
    <t>Principal: Bradley Breeden</t>
  </si>
  <si>
    <t xml:space="preserve">4840 Chickasaw Rd </t>
  </si>
  <si>
    <t>(901) 416-8900</t>
  </si>
  <si>
    <t>(901) 416-8911</t>
  </si>
  <si>
    <t>White Station High</t>
  </si>
  <si>
    <t>MansfieldDC@scsk12.org</t>
  </si>
  <si>
    <t>Principal: David Mansfield</t>
  </si>
  <si>
    <t xml:space="preserve">514 S Perkins Rd </t>
  </si>
  <si>
    <t>(901) 416-8880</t>
  </si>
  <si>
    <t>(901) 416-8910</t>
  </si>
  <si>
    <t>White Station Middle</t>
  </si>
  <si>
    <t>danleycd@scsk12.org</t>
  </si>
  <si>
    <t>Principal: Dr. Charlotte Danley</t>
  </si>
  <si>
    <t xml:space="preserve">5465 Mason Rd </t>
  </si>
  <si>
    <t>(901) 416-2184</t>
  </si>
  <si>
    <t>(901) 416-2187</t>
  </si>
  <si>
    <t>Whitehaven Elementary</t>
  </si>
  <si>
    <t>EllioTTT@scsk12.org</t>
  </si>
  <si>
    <t>Principal: Tommy Elliott</t>
  </si>
  <si>
    <t xml:space="preserve">4783 Elvis Presley Blvd </t>
  </si>
  <si>
    <t>(901) 416-7431</t>
  </si>
  <si>
    <t>(901) 416-9358</t>
  </si>
  <si>
    <t>Whitehaven High</t>
  </si>
  <si>
    <t>huntervj@scsk12.org</t>
  </si>
  <si>
    <t>Principal: Dr. Vincent Hunter</t>
  </si>
  <si>
    <t xml:space="preserve">4851 Elvis Presley Blvd </t>
  </si>
  <si>
    <t>(901) 416-3000</t>
  </si>
  <si>
    <t>(901) 416-3058</t>
  </si>
  <si>
    <t>Whites Adult High School</t>
  </si>
  <si>
    <t>curtisclabo@sevier.org</t>
  </si>
  <si>
    <t>Principal: Curtis Clabo</t>
  </si>
  <si>
    <t>226 Cedar ST</t>
  </si>
  <si>
    <t>(865) 429-5243</t>
  </si>
  <si>
    <t>(865) 774-4564</t>
  </si>
  <si>
    <t>Whites Creek High</t>
  </si>
  <si>
    <t>james.bailey@mnps.org</t>
  </si>
  <si>
    <t>Principal: Dr. James Bailey</t>
  </si>
  <si>
    <t>7277  Old  Hickory BLVD</t>
  </si>
  <si>
    <t>(615) 876-5132</t>
  </si>
  <si>
    <t>Whitesburg Elementary</t>
  </si>
  <si>
    <t>southernw@hcboe.net</t>
  </si>
  <si>
    <t>Principal: William Southern</t>
  </si>
  <si>
    <t xml:space="preserve">7859  East  Andrew Johnson </t>
  </si>
  <si>
    <t>(423) 235-2547</t>
  </si>
  <si>
    <t>(423) 235-6315</t>
  </si>
  <si>
    <t>Whiteville Elementary</t>
  </si>
  <si>
    <t>crispc2@hardemancountyschools.org</t>
  </si>
  <si>
    <t>Principal: Cedric Crisp</t>
  </si>
  <si>
    <t xml:space="preserve">2510 Highway 64, East </t>
  </si>
  <si>
    <t>Whiteville</t>
  </si>
  <si>
    <t>(731) 254-8013</t>
  </si>
  <si>
    <t>Whitney Achievement Elementary School</t>
  </si>
  <si>
    <t>layoung@tnasd.org</t>
  </si>
  <si>
    <t>Principal: Dr. LaSandra Young</t>
  </si>
  <si>
    <t>1219 Whitney AVE</t>
  </si>
  <si>
    <t>Whitthorne Middle School</t>
  </si>
  <si>
    <t>levans@mauryk12.org</t>
  </si>
  <si>
    <t>Principal: Lance Evans</t>
  </si>
  <si>
    <t>915 Lion PKWY</t>
  </si>
  <si>
    <t>(931) 388-2558</t>
  </si>
  <si>
    <t>(931) 380-4684</t>
  </si>
  <si>
    <t>Whittle Springs Middle School</t>
  </si>
  <si>
    <t>joann.bost@knoxschools.org</t>
  </si>
  <si>
    <t>Principal: Joann Bost</t>
  </si>
  <si>
    <t>2700 White Oak LN</t>
  </si>
  <si>
    <t>(865) 594-4474</t>
  </si>
  <si>
    <t>(865) 594-1132</t>
  </si>
  <si>
    <t>Whitwell Elementary</t>
  </si>
  <si>
    <t>dsmith@mctns.net</t>
  </si>
  <si>
    <t>Principal: David Smith</t>
  </si>
  <si>
    <t xml:space="preserve">150 Tiger Trail </t>
  </si>
  <si>
    <t>Whitwell</t>
  </si>
  <si>
    <t>(423) 658-5313</t>
  </si>
  <si>
    <t>(423) 658-0306</t>
  </si>
  <si>
    <t>Whitwell High School</t>
  </si>
  <si>
    <t>tcasseday@mctns.net</t>
  </si>
  <si>
    <t>Principal: Teena Casseday</t>
  </si>
  <si>
    <t>200  Tiger  TRL</t>
  </si>
  <si>
    <t>(423) 658-5141</t>
  </si>
  <si>
    <t>(423) 658-0313</t>
  </si>
  <si>
    <t>Whitwell Middle School</t>
  </si>
  <si>
    <t>kheadrick@mctns.net</t>
  </si>
  <si>
    <t>Principal: Kim Headrick</t>
  </si>
  <si>
    <t>1 Butterfly LN</t>
  </si>
  <si>
    <t>(423) 658-5635</t>
  </si>
  <si>
    <t>(423) 658-6949</t>
  </si>
  <si>
    <t>Whitworth-Buchanan Middle School</t>
  </si>
  <si>
    <t>seymorea@rcschools.net</t>
  </si>
  <si>
    <t>Principal: Ms. Avy Seymore</t>
  </si>
  <si>
    <t>555 Manchester HWY</t>
  </si>
  <si>
    <t>(615) 904-6766</t>
  </si>
  <si>
    <t>William Blount High School</t>
  </si>
  <si>
    <t>rob.clark@blountk12.org</t>
  </si>
  <si>
    <t>Principal: Rob Clark</t>
  </si>
  <si>
    <t>219  County  Farm RD</t>
  </si>
  <si>
    <t>(865) 984-5500</t>
  </si>
  <si>
    <t>(865) 977-0153</t>
  </si>
  <si>
    <t>William Henry Oliver Middle</t>
  </si>
  <si>
    <t>Erin.Anderson@mnps.org</t>
  </si>
  <si>
    <t>Principal: Dr. Erin Anderson</t>
  </si>
  <si>
    <t>6211 Nolensville RD</t>
  </si>
  <si>
    <t>(615) 332-3011</t>
  </si>
  <si>
    <t>William Herbert Brewster Elementary School</t>
  </si>
  <si>
    <t>askewal@scsk12.org</t>
  </si>
  <si>
    <t>Principal: Dr. Angela Askew</t>
  </si>
  <si>
    <t xml:space="preserve">2605 Sam Cooper Blvd </t>
  </si>
  <si>
    <t>(901) 416-7150</t>
  </si>
  <si>
    <t>Willow Brook Elementary</t>
  </si>
  <si>
    <t>sfairchild-keyes@ortn.edu</t>
  </si>
  <si>
    <t>Principal: Sherrie Fairchild-Keyes</t>
  </si>
  <si>
    <t>298  Robertsville  RD</t>
  </si>
  <si>
    <t>(865) 425-3201</t>
  </si>
  <si>
    <t>(865) 425-3268</t>
  </si>
  <si>
    <t>Willow Oaks Elementary</t>
  </si>
  <si>
    <t>nicholsam@scsk12.org</t>
  </si>
  <si>
    <t>Principal: Dr. Angela Nichols</t>
  </si>
  <si>
    <t xml:space="preserve">4417 Willow Rd </t>
  </si>
  <si>
    <t>(901) 416-2196</t>
  </si>
  <si>
    <t>(901) 416-2198</t>
  </si>
  <si>
    <t>Wilson Central High School</t>
  </si>
  <si>
    <t>mayfieldt@wcschools.com</t>
  </si>
  <si>
    <t>Principal: Travis Mayfield</t>
  </si>
  <si>
    <t xml:space="preserve">419 Wildcat Way </t>
  </si>
  <si>
    <t>(615) 453-4600</t>
  </si>
  <si>
    <t>(615) 453-4610</t>
  </si>
  <si>
    <t>Wilson Co Adult High School</t>
  </si>
  <si>
    <t>ashbym@wcschools.com</t>
  </si>
  <si>
    <t>Principal: Mary Ashby</t>
  </si>
  <si>
    <t>207 Joe Branham DR</t>
  </si>
  <si>
    <t>(615) 443-7199</t>
  </si>
  <si>
    <t>(615) 443-2690</t>
  </si>
  <si>
    <t>Wilson Elementary</t>
  </si>
  <si>
    <t>afisher@overtoncountyschools.net</t>
  </si>
  <si>
    <t>Principal: Ashley Fisher</t>
  </si>
  <si>
    <t>2210  Hanging  Limb HWY</t>
  </si>
  <si>
    <t>Crawford</t>
  </si>
  <si>
    <t>(931) 445-3335</t>
  </si>
  <si>
    <t>(931) 445-3617</t>
  </si>
  <si>
    <t>Wilson Elementary School</t>
  </si>
  <si>
    <t>barnesan@rcschools.net</t>
  </si>
  <si>
    <t>Principal: Angela Barnes</t>
  </si>
  <si>
    <t>1545 Cutoff RD</t>
  </si>
  <si>
    <t>(615) 904-3840</t>
  </si>
  <si>
    <t>(615) 904-3841</t>
  </si>
  <si>
    <t>Winchester Elementary</t>
  </si>
  <si>
    <t>gibbsr@scsk12.org</t>
  </si>
  <si>
    <t>Principal: Ricki Gibbs</t>
  </si>
  <si>
    <t xml:space="preserve">3587 Boeingshire Dr </t>
  </si>
  <si>
    <t>(901) 416-3152</t>
  </si>
  <si>
    <t>(901) 416-3154</t>
  </si>
  <si>
    <t>Winfield Elementary</t>
  </si>
  <si>
    <t>sharon.stanley@scottcounty.net</t>
  </si>
  <si>
    <t>Principal: Sharon Stanley</t>
  </si>
  <si>
    <t>23366 Scott HWY</t>
  </si>
  <si>
    <t>Winfield</t>
  </si>
  <si>
    <t>(423) 569-8288</t>
  </si>
  <si>
    <t>(423) 569-9835</t>
  </si>
  <si>
    <t>Winfree Bryant Middle School</t>
  </si>
  <si>
    <t>Laurie.offutt@lssd.org</t>
  </si>
  <si>
    <t>Principal: Laurie Offutt</t>
  </si>
  <si>
    <t>1213 Leeville PIKE</t>
  </si>
  <si>
    <t>Winridge Elementary</t>
  </si>
  <si>
    <t>shaffert@scsk12.org</t>
  </si>
  <si>
    <t>3500 Ridgeway RD</t>
  </si>
  <si>
    <t>(901) 416-6618</t>
  </si>
  <si>
    <t>(901) 416-4467</t>
  </si>
  <si>
    <t>Winstead Elementary School</t>
  </si>
  <si>
    <t>kathyw1@wcs.edu</t>
  </si>
  <si>
    <t>Principal: Kathy Wells</t>
  </si>
  <si>
    <t>4080 Columbia PIKE</t>
  </si>
  <si>
    <t>(615) 472-4910</t>
  </si>
  <si>
    <t>(615) 472-4921</t>
  </si>
  <si>
    <t>Witt Elementary</t>
  </si>
  <si>
    <t>templinl@hcboe.net</t>
  </si>
  <si>
    <t>Principal: Lisa Templin</t>
  </si>
  <si>
    <t>4650 S Davy Crockett PKWY</t>
  </si>
  <si>
    <t>(423) 586-2862</t>
  </si>
  <si>
    <t>(423) 585-3754</t>
  </si>
  <si>
    <t>Wolftever Creek Elementary</t>
  </si>
  <si>
    <t>Huffstutler_Gail@hcde.org</t>
  </si>
  <si>
    <t>Principal: Gail Huffstutler</t>
  </si>
  <si>
    <t>5080  Ooltewah  Ringold RD</t>
  </si>
  <si>
    <t>(423) 238-7300</t>
  </si>
  <si>
    <t>(423) 238-6502</t>
  </si>
  <si>
    <t>Woodbury Grammar</t>
  </si>
  <si>
    <t>rick.meacham@ccstn.net</t>
  </si>
  <si>
    <t>Principal: Rick Meacham</t>
  </si>
  <si>
    <t>530 West Adams ST</t>
  </si>
  <si>
    <t>(615) 563-2220</t>
  </si>
  <si>
    <t>(615) 563-6153</t>
  </si>
  <si>
    <t>Wooddale High</t>
  </si>
  <si>
    <t>claytono@scsk12.org</t>
  </si>
  <si>
    <t>Principal: Otis Clayton</t>
  </si>
  <si>
    <t xml:space="preserve">5151 Scottsdale </t>
  </si>
  <si>
    <t>(901) 416-2440</t>
  </si>
  <si>
    <t>(901) 416-2476</t>
  </si>
  <si>
    <t>Wooddale Middle School</t>
  </si>
  <si>
    <t>marysa.utley@greendot.org</t>
  </si>
  <si>
    <t>Principal: Marysa Utley</t>
  </si>
  <si>
    <t>3467 Castleman ST</t>
  </si>
  <si>
    <t>(901) 730-4086</t>
  </si>
  <si>
    <t>Woodland Elementary</t>
  </si>
  <si>
    <t>reachk@jcschools.org</t>
  </si>
  <si>
    <t>Principal: Dr. Karen Reach</t>
  </si>
  <si>
    <t>2303 Indian Ridge RD</t>
  </si>
  <si>
    <t>(423) 434-5267</t>
  </si>
  <si>
    <t>(423) 434-5298</t>
  </si>
  <si>
    <t>dhobby@ortn.edu</t>
  </si>
  <si>
    <t>Principal: D.T. Hobby</t>
  </si>
  <si>
    <t>168  Manhattan  AVE</t>
  </si>
  <si>
    <t>(865) 425-9501</t>
  </si>
  <si>
    <t>(865) 425-9432</t>
  </si>
  <si>
    <t>Angela.Cossey@ccstn.net</t>
  </si>
  <si>
    <t>Principal: Angela Cossey</t>
  </si>
  <si>
    <t>8383 Jim Cummings HWY</t>
  </si>
  <si>
    <t>Bradyville</t>
  </si>
  <si>
    <t>(615) 765-5498</t>
  </si>
  <si>
    <t>(615) 765-7496</t>
  </si>
  <si>
    <t>Woodland Middle School</t>
  </si>
  <si>
    <t>patrickb@wcs.edu</t>
  </si>
  <si>
    <t>Principal: Dr. Patrick Boyd</t>
  </si>
  <si>
    <t xml:space="preserve">1500  Volunteer  Pkwy </t>
  </si>
  <si>
    <t>(615) 472-4930</t>
  </si>
  <si>
    <t>(615) 472-4941</t>
  </si>
  <si>
    <t>Woodland Park Elementary</t>
  </si>
  <si>
    <t>lane.ward@whitecoschools.net</t>
  </si>
  <si>
    <t>Principal: Lane Ward</t>
  </si>
  <si>
    <t>88 Panther DR</t>
  </si>
  <si>
    <t>(931) 738-3505</t>
  </si>
  <si>
    <t>(931) 738-5071</t>
  </si>
  <si>
    <t>Woodlawn Elementary</t>
  </si>
  <si>
    <t>jennifer.silvers@cmcss.net</t>
  </si>
  <si>
    <t>Principal: Jennifer Silvers</t>
  </si>
  <si>
    <t>2250 Woodlawn RD</t>
  </si>
  <si>
    <t>Woodlawn</t>
  </si>
  <si>
    <t>(931) 648-5680</t>
  </si>
  <si>
    <t>Woodmore Elementary</t>
  </si>
  <si>
    <t>Upton_frances@hcde.org</t>
  </si>
  <si>
    <t>Principal: Frances Upton</t>
  </si>
  <si>
    <t>800 Woodmore LN</t>
  </si>
  <si>
    <t>(423) 493-0394</t>
  </si>
  <si>
    <t>(423) 493-0396</t>
  </si>
  <si>
    <t>Woodstock Middle School</t>
  </si>
  <si>
    <t>johnsonw@scsk12.org</t>
  </si>
  <si>
    <t>Principal: William H. Johnson</t>
  </si>
  <si>
    <t xml:space="preserve">5885 Woodstock Cuba Rd </t>
  </si>
  <si>
    <t>(901) 358-8590</t>
  </si>
  <si>
    <t>Wright Middle</t>
  </si>
  <si>
    <t>sharada.deaton@mnps.org</t>
  </si>
  <si>
    <t>Principal: Dr. Sharada Deaton</t>
  </si>
  <si>
    <t>180  McCall  ST</t>
  </si>
  <si>
    <t>(615) 333-5189 ext. 2000</t>
  </si>
  <si>
    <t>Wynn Habersham Elementary</t>
  </si>
  <si>
    <t>bob.walden@ccpstn.net</t>
  </si>
  <si>
    <t>Principal: Bob Walden</t>
  </si>
  <si>
    <t>174  Habersham  RD</t>
  </si>
  <si>
    <t>(423) 784-9482</t>
  </si>
  <si>
    <t>(423) 784-9380</t>
  </si>
  <si>
    <t>York Elementary</t>
  </si>
  <si>
    <t>john.cargile@fentressboe.com</t>
  </si>
  <si>
    <t>Principal: John Cargile</t>
  </si>
  <si>
    <t>218 School AVE</t>
  </si>
  <si>
    <t>(931) 879-5832</t>
  </si>
  <si>
    <t>(931) 879-2739</t>
  </si>
  <si>
    <t>Yorkville Elementary</t>
  </si>
  <si>
    <t>lees6@gcssd.org</t>
  </si>
  <si>
    <t>Principal: Sharon Lee</t>
  </si>
  <si>
    <t>56 Nebo - Yorkville RD</t>
  </si>
  <si>
    <t>Yorkville</t>
  </si>
  <si>
    <t>(731) 643-6598</t>
  </si>
  <si>
    <t>(731) 643-6635</t>
  </si>
  <si>
    <t>Full Adress</t>
  </si>
  <si>
    <t>Liberty Elementary 1</t>
  </si>
  <si>
    <t>Camden Jr. High School</t>
  </si>
  <si>
    <t>Cecil B. Rigsby Elementary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</si>
</sst>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3"/>
  <sheetViews>
    <sheetView tabSelected="1" topLeftCell="E1114" workbookViewId="0">
      <selection activeCell="F1131" sqref="F1:F1048576"/>
    </sheetView>
  </sheetViews>
  <sheetFormatPr defaultRowHeight="15.5" x14ac:dyDescent="0.35"/>
  <cols>
    <col min="1" max="1" width="48" bestFit="1" customWidth="1"/>
    <col min="2" max="2" width="48" customWidth="1"/>
    <col min="3" max="3" width="9.921875" bestFit="1" customWidth="1"/>
    <col min="4" max="4" width="40.4609375" bestFit="1" customWidth="1"/>
    <col min="5" max="5" width="9.921875" bestFit="1" customWidth="1"/>
    <col min="6" max="6" width="61.07421875" bestFit="1" customWidth="1"/>
    <col min="7" max="7" width="38.765625" bestFit="1" customWidth="1"/>
    <col min="8" max="8" width="34.15234375" bestFit="1" customWidth="1"/>
    <col min="9" max="9" width="6.69140625" bestFit="1" customWidth="1"/>
    <col min="10" max="10" width="45" customWidth="1"/>
    <col min="11" max="11" width="34.07421875" bestFit="1" customWidth="1"/>
    <col min="12" max="12" width="24.3828125" bestFit="1" customWidth="1"/>
    <col min="13" max="14" width="9.3046875" bestFit="1" customWidth="1"/>
    <col min="15" max="15" width="17.4609375" bestFit="1" customWidth="1"/>
    <col min="16" max="16" width="5.765625" bestFit="1" customWidth="1"/>
    <col min="17" max="17" width="8.07421875" bestFit="1" customWidth="1"/>
    <col min="18" max="18" width="6.07421875" bestFit="1" customWidth="1"/>
    <col min="19" max="19" width="21.69140625" bestFit="1" customWidth="1"/>
    <col min="20" max="20" width="7.765625" bestFit="1" customWidth="1"/>
    <col min="21" max="21" width="14.765625" bestFit="1" customWidth="1"/>
    <col min="22" max="22" width="35.61328125" bestFit="1" customWidth="1"/>
    <col min="23" max="23" width="10.4609375" bestFit="1" customWidth="1"/>
  </cols>
  <sheetData>
    <row r="1" spans="1:23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10836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35">
      <c r="A2" t="s">
        <v>21</v>
      </c>
      <c r="B2" t="str">
        <f>C2&amp;E2</f>
        <v>67065</v>
      </c>
      <c r="C2">
        <v>670</v>
      </c>
      <c r="D2" t="s">
        <v>22</v>
      </c>
      <c r="E2">
        <v>65</v>
      </c>
      <c r="F2" t="s">
        <v>23</v>
      </c>
      <c r="G2" t="s">
        <v>24</v>
      </c>
      <c r="H2" t="s">
        <v>25</v>
      </c>
      <c r="I2" t="s">
        <v>26</v>
      </c>
      <c r="J2" t="str">
        <f>K2&amp;", "&amp;O2&amp;", "&amp;P2&amp;", "&amp;Q2</f>
        <v>301 Zachary ST, Livingston, TN, 38570</v>
      </c>
      <c r="K2" t="s">
        <v>27</v>
      </c>
      <c r="O2" t="s">
        <v>28</v>
      </c>
      <c r="P2" t="s">
        <v>29</v>
      </c>
      <c r="Q2">
        <v>38570</v>
      </c>
      <c r="S2" t="s">
        <v>30</v>
      </c>
      <c r="U2" t="s">
        <v>31</v>
      </c>
      <c r="V2" t="s">
        <v>32</v>
      </c>
    </row>
    <row r="3" spans="1:23" x14ac:dyDescent="0.35">
      <c r="A3" t="s">
        <v>33</v>
      </c>
      <c r="B3" t="str">
        <f t="shared" ref="B3:B66" si="0">C3&amp;E3</f>
        <v>47066</v>
      </c>
      <c r="C3">
        <v>470</v>
      </c>
      <c r="D3" t="s">
        <v>34</v>
      </c>
      <c r="E3">
        <v>66</v>
      </c>
      <c r="F3" t="s">
        <v>35</v>
      </c>
      <c r="G3" t="s">
        <v>36</v>
      </c>
      <c r="H3" t="s">
        <v>37</v>
      </c>
      <c r="I3" t="s">
        <v>26</v>
      </c>
      <c r="J3" t="str">
        <f t="shared" ref="J3:J66" si="1">K3&amp;", "&amp;O3&amp;", "&amp;P3&amp;", "&amp;Q3</f>
        <v>9320 Westland DR, Knoxville, TN, 37922</v>
      </c>
      <c r="K3" t="s">
        <v>38</v>
      </c>
      <c r="O3" t="s">
        <v>39</v>
      </c>
      <c r="P3" t="s">
        <v>29</v>
      </c>
      <c r="Q3">
        <v>37922</v>
      </c>
      <c r="S3" t="s">
        <v>40</v>
      </c>
      <c r="U3" t="s">
        <v>41</v>
      </c>
      <c r="V3" t="s">
        <v>42</v>
      </c>
    </row>
    <row r="4" spans="1:23" x14ac:dyDescent="0.35">
      <c r="A4" t="s">
        <v>43</v>
      </c>
      <c r="B4" t="str">
        <f t="shared" si="0"/>
        <v>7922005</v>
      </c>
      <c r="C4">
        <v>792</v>
      </c>
      <c r="D4" t="s">
        <v>44</v>
      </c>
      <c r="E4">
        <v>2005</v>
      </c>
      <c r="F4" t="s">
        <v>45</v>
      </c>
      <c r="G4" t="s">
        <v>46</v>
      </c>
      <c r="H4" t="s">
        <v>47</v>
      </c>
      <c r="I4" t="s">
        <v>26</v>
      </c>
      <c r="J4" t="str">
        <f t="shared" si="1"/>
        <v>345 East Olive AVE, Memphis, TN, 38106</v>
      </c>
      <c r="K4" t="s">
        <v>48</v>
      </c>
      <c r="O4" t="s">
        <v>49</v>
      </c>
      <c r="P4" t="s">
        <v>29</v>
      </c>
      <c r="Q4">
        <v>38106</v>
      </c>
      <c r="R4">
        <v>4207</v>
      </c>
      <c r="S4" t="s">
        <v>50</v>
      </c>
      <c r="U4" t="s">
        <v>51</v>
      </c>
      <c r="V4" t="s">
        <v>52</v>
      </c>
    </row>
    <row r="5" spans="1:23" x14ac:dyDescent="0.35">
      <c r="A5" t="s">
        <v>43</v>
      </c>
      <c r="B5" t="str">
        <f t="shared" si="0"/>
        <v>7922740</v>
      </c>
      <c r="C5">
        <v>792</v>
      </c>
      <c r="D5" t="s">
        <v>44</v>
      </c>
      <c r="E5">
        <v>2740</v>
      </c>
      <c r="F5" t="s">
        <v>53</v>
      </c>
      <c r="G5" t="s">
        <v>54</v>
      </c>
      <c r="H5" t="s">
        <v>55</v>
      </c>
      <c r="I5" t="s">
        <v>26</v>
      </c>
      <c r="J5" t="str">
        <f t="shared" si="1"/>
        <v>1900 East Raines RD, Memphis, TN, 38116</v>
      </c>
      <c r="K5" t="s">
        <v>56</v>
      </c>
      <c r="O5" t="s">
        <v>49</v>
      </c>
      <c r="P5" t="s">
        <v>29</v>
      </c>
      <c r="Q5">
        <v>38116</v>
      </c>
      <c r="S5" t="s">
        <v>57</v>
      </c>
      <c r="U5" t="s">
        <v>58</v>
      </c>
      <c r="V5" t="s">
        <v>59</v>
      </c>
    </row>
    <row r="6" spans="1:23" x14ac:dyDescent="0.35">
      <c r="A6" t="s">
        <v>60</v>
      </c>
      <c r="B6" t="str">
        <f t="shared" si="0"/>
        <v>1901</v>
      </c>
      <c r="C6">
        <v>190</v>
      </c>
      <c r="D6" t="s">
        <v>61</v>
      </c>
      <c r="E6">
        <v>1</v>
      </c>
      <c r="F6" t="s">
        <v>62</v>
      </c>
      <c r="G6" t="s">
        <v>63</v>
      </c>
      <c r="H6" t="s">
        <v>64</v>
      </c>
      <c r="I6" t="s">
        <v>26</v>
      </c>
      <c r="J6" t="str">
        <f t="shared" si="1"/>
        <v>5834 Pettus RD, Antioch, TN, 37013</v>
      </c>
      <c r="K6" t="s">
        <v>65</v>
      </c>
      <c r="O6" t="s">
        <v>66</v>
      </c>
      <c r="P6" t="s">
        <v>29</v>
      </c>
      <c r="Q6">
        <v>37013</v>
      </c>
      <c r="S6" t="s">
        <v>67</v>
      </c>
      <c r="V6" t="s">
        <v>32</v>
      </c>
    </row>
    <row r="7" spans="1:23" x14ac:dyDescent="0.35">
      <c r="A7" t="s">
        <v>68</v>
      </c>
      <c r="B7" t="str">
        <f t="shared" si="0"/>
        <v>82230</v>
      </c>
      <c r="C7">
        <v>822</v>
      </c>
      <c r="D7" t="s">
        <v>69</v>
      </c>
      <c r="E7">
        <v>30</v>
      </c>
      <c r="F7" t="s">
        <v>70</v>
      </c>
      <c r="G7" t="s">
        <v>71</v>
      </c>
      <c r="H7" t="s">
        <v>72</v>
      </c>
      <c r="I7" t="s">
        <v>26</v>
      </c>
      <c r="J7" t="str">
        <f t="shared" si="1"/>
        <v>1000 Summer ST, Kingsport, TN, 37664</v>
      </c>
      <c r="K7" t="s">
        <v>73</v>
      </c>
      <c r="O7" t="s">
        <v>74</v>
      </c>
      <c r="P7" t="s">
        <v>29</v>
      </c>
      <c r="Q7">
        <v>37664</v>
      </c>
      <c r="S7" t="s">
        <v>75</v>
      </c>
      <c r="U7" t="s">
        <v>76</v>
      </c>
      <c r="V7" t="s">
        <v>52</v>
      </c>
    </row>
    <row r="8" spans="1:23" x14ac:dyDescent="0.35">
      <c r="A8" t="s">
        <v>43</v>
      </c>
      <c r="B8" t="str">
        <f t="shared" si="0"/>
        <v>5505</v>
      </c>
      <c r="C8">
        <v>550</v>
      </c>
      <c r="D8" t="s">
        <v>77</v>
      </c>
      <c r="E8">
        <v>5</v>
      </c>
      <c r="F8" t="s">
        <v>78</v>
      </c>
      <c r="G8" t="s">
        <v>79</v>
      </c>
      <c r="H8" t="s">
        <v>80</v>
      </c>
      <c r="I8" t="s">
        <v>26</v>
      </c>
      <c r="J8" t="str">
        <f t="shared" si="1"/>
        <v>220 South Elm , Adamsville, TN, 38310</v>
      </c>
      <c r="K8" t="s">
        <v>81</v>
      </c>
      <c r="O8" t="s">
        <v>82</v>
      </c>
      <c r="P8" t="s">
        <v>29</v>
      </c>
      <c r="Q8">
        <v>38310</v>
      </c>
      <c r="S8" t="s">
        <v>83</v>
      </c>
      <c r="V8" t="s">
        <v>84</v>
      </c>
    </row>
    <row r="9" spans="1:23" x14ac:dyDescent="0.35">
      <c r="A9" t="s">
        <v>43</v>
      </c>
      <c r="B9" t="str">
        <f t="shared" si="0"/>
        <v>55010</v>
      </c>
      <c r="C9">
        <v>550</v>
      </c>
      <c r="D9" t="s">
        <v>77</v>
      </c>
      <c r="E9">
        <v>10</v>
      </c>
      <c r="F9" t="s">
        <v>85</v>
      </c>
      <c r="G9" t="s">
        <v>86</v>
      </c>
      <c r="H9" t="s">
        <v>87</v>
      </c>
      <c r="I9" t="s">
        <v>26</v>
      </c>
      <c r="J9" t="str">
        <f t="shared" si="1"/>
        <v>815 West Main , Adamsville, TN, 38310</v>
      </c>
      <c r="K9" t="s">
        <v>88</v>
      </c>
      <c r="O9" t="s">
        <v>82</v>
      </c>
      <c r="P9" t="s">
        <v>29</v>
      </c>
      <c r="Q9">
        <v>38310</v>
      </c>
      <c r="S9" t="s">
        <v>89</v>
      </c>
      <c r="V9" t="s">
        <v>90</v>
      </c>
    </row>
    <row r="10" spans="1:23" x14ac:dyDescent="0.35">
      <c r="A10" t="s">
        <v>33</v>
      </c>
      <c r="B10" t="str">
        <f t="shared" si="0"/>
        <v>4703</v>
      </c>
      <c r="C10">
        <v>470</v>
      </c>
      <c r="D10" t="s">
        <v>34</v>
      </c>
      <c r="E10">
        <v>3</v>
      </c>
      <c r="F10" t="s">
        <v>91</v>
      </c>
      <c r="G10" t="s">
        <v>92</v>
      </c>
      <c r="H10" t="s">
        <v>93</v>
      </c>
      <c r="I10" t="s">
        <v>26</v>
      </c>
      <c r="J10" t="str">
        <f t="shared" si="1"/>
        <v>4521 Brown Gap RD, Knoxville, TN, 37918</v>
      </c>
      <c r="K10" t="s">
        <v>94</v>
      </c>
      <c r="O10" t="s">
        <v>39</v>
      </c>
      <c r="P10" t="s">
        <v>29</v>
      </c>
      <c r="Q10">
        <v>37918</v>
      </c>
      <c r="S10" t="s">
        <v>95</v>
      </c>
      <c r="U10" t="s">
        <v>96</v>
      </c>
      <c r="V10" t="s">
        <v>42</v>
      </c>
    </row>
    <row r="11" spans="1:23" x14ac:dyDescent="0.35">
      <c r="A11" t="s">
        <v>97</v>
      </c>
      <c r="B11" t="str">
        <f t="shared" si="0"/>
        <v>1715</v>
      </c>
      <c r="C11">
        <v>171</v>
      </c>
      <c r="D11" t="s">
        <v>98</v>
      </c>
      <c r="E11">
        <v>5</v>
      </c>
      <c r="F11" t="s">
        <v>99</v>
      </c>
      <c r="G11" t="s">
        <v>100</v>
      </c>
      <c r="H11" t="s">
        <v>101</v>
      </c>
      <c r="I11" t="s">
        <v>26</v>
      </c>
      <c r="J11" t="str">
        <f t="shared" si="1"/>
        <v>265 E  Park ST, Alamo, TN, 38001</v>
      </c>
      <c r="K11" t="s">
        <v>102</v>
      </c>
      <c r="O11" t="s">
        <v>103</v>
      </c>
      <c r="P11" t="s">
        <v>29</v>
      </c>
      <c r="Q11">
        <v>38001</v>
      </c>
      <c r="S11" t="s">
        <v>104</v>
      </c>
      <c r="U11" t="s">
        <v>105</v>
      </c>
      <c r="V11" t="s">
        <v>84</v>
      </c>
    </row>
    <row r="12" spans="1:23" x14ac:dyDescent="0.35">
      <c r="A12" t="s">
        <v>33</v>
      </c>
      <c r="B12" t="str">
        <f t="shared" si="0"/>
        <v>515</v>
      </c>
      <c r="C12">
        <v>51</v>
      </c>
      <c r="D12" t="s">
        <v>106</v>
      </c>
      <c r="E12">
        <v>5</v>
      </c>
      <c r="F12" t="s">
        <v>107</v>
      </c>
      <c r="G12" t="s">
        <v>108</v>
      </c>
      <c r="H12" t="s">
        <v>109</v>
      </c>
      <c r="I12" t="s">
        <v>26</v>
      </c>
      <c r="J12" t="str">
        <f t="shared" si="1"/>
        <v>1200  Springbrook  RD, Alcoa, TN, 37701</v>
      </c>
      <c r="K12" t="s">
        <v>110</v>
      </c>
      <c r="O12" t="s">
        <v>111</v>
      </c>
      <c r="P12" t="s">
        <v>29</v>
      </c>
      <c r="Q12">
        <v>37701</v>
      </c>
      <c r="S12" t="s">
        <v>112</v>
      </c>
      <c r="U12" t="s">
        <v>113</v>
      </c>
      <c r="V12" t="s">
        <v>114</v>
      </c>
    </row>
    <row r="13" spans="1:23" x14ac:dyDescent="0.35">
      <c r="A13" t="s">
        <v>33</v>
      </c>
      <c r="B13" t="str">
        <f t="shared" si="0"/>
        <v>5110</v>
      </c>
      <c r="C13">
        <v>51</v>
      </c>
      <c r="D13" t="s">
        <v>106</v>
      </c>
      <c r="E13">
        <v>10</v>
      </c>
      <c r="F13" t="s">
        <v>115</v>
      </c>
      <c r="G13" t="s">
        <v>116</v>
      </c>
      <c r="H13" t="s">
        <v>117</v>
      </c>
      <c r="I13" t="s">
        <v>26</v>
      </c>
      <c r="J13" t="str">
        <f t="shared" si="1"/>
        <v>1205 Lodge ST, Alcoa, TN, 37701</v>
      </c>
      <c r="K13" t="s">
        <v>118</v>
      </c>
      <c r="O13" t="s">
        <v>111</v>
      </c>
      <c r="P13" t="s">
        <v>29</v>
      </c>
      <c r="Q13">
        <v>37701</v>
      </c>
      <c r="S13" t="s">
        <v>119</v>
      </c>
      <c r="U13" t="s">
        <v>120</v>
      </c>
      <c r="V13" t="s">
        <v>121</v>
      </c>
    </row>
    <row r="14" spans="1:23" x14ac:dyDescent="0.35">
      <c r="A14" t="s">
        <v>33</v>
      </c>
      <c r="B14" t="str">
        <f t="shared" si="0"/>
        <v>5112</v>
      </c>
      <c r="C14">
        <v>51</v>
      </c>
      <c r="D14" t="s">
        <v>106</v>
      </c>
      <c r="E14">
        <v>12</v>
      </c>
      <c r="F14" t="s">
        <v>122</v>
      </c>
      <c r="G14" t="s">
        <v>123</v>
      </c>
      <c r="H14" t="s">
        <v>124</v>
      </c>
      <c r="I14" t="s">
        <v>26</v>
      </c>
      <c r="J14" t="str">
        <f t="shared" si="1"/>
        <v>1325 Springbrook RD, Alcoa, TN, 37701</v>
      </c>
      <c r="K14" t="s">
        <v>125</v>
      </c>
      <c r="O14" t="s">
        <v>111</v>
      </c>
      <c r="P14" t="s">
        <v>29</v>
      </c>
      <c r="Q14">
        <v>37701</v>
      </c>
      <c r="S14" t="s">
        <v>126</v>
      </c>
      <c r="U14" t="s">
        <v>127</v>
      </c>
      <c r="V14" t="s">
        <v>128</v>
      </c>
    </row>
    <row r="15" spans="1:23" x14ac:dyDescent="0.35">
      <c r="A15" t="s">
        <v>33</v>
      </c>
      <c r="B15" t="str">
        <f t="shared" si="0"/>
        <v>516</v>
      </c>
      <c r="C15">
        <v>51</v>
      </c>
      <c r="D15" t="s">
        <v>106</v>
      </c>
      <c r="E15">
        <v>6</v>
      </c>
      <c r="F15" t="s">
        <v>129</v>
      </c>
      <c r="G15" t="s">
        <v>130</v>
      </c>
      <c r="H15" t="s">
        <v>131</v>
      </c>
      <c r="I15" t="s">
        <v>26</v>
      </c>
      <c r="J15" t="str">
        <f t="shared" si="1"/>
        <v>532 Faraday ST, Alcoa, TN, 37701</v>
      </c>
      <c r="K15" t="s">
        <v>132</v>
      </c>
      <c r="O15" t="s">
        <v>111</v>
      </c>
      <c r="P15" t="s">
        <v>29</v>
      </c>
      <c r="Q15">
        <v>37701</v>
      </c>
      <c r="S15" t="s">
        <v>133</v>
      </c>
      <c r="U15" t="s">
        <v>134</v>
      </c>
      <c r="V15" t="s">
        <v>59</v>
      </c>
    </row>
    <row r="16" spans="1:23" x14ac:dyDescent="0.35">
      <c r="A16" t="s">
        <v>60</v>
      </c>
      <c r="B16" t="str">
        <f t="shared" si="0"/>
        <v>1905</v>
      </c>
      <c r="C16">
        <v>190</v>
      </c>
      <c r="D16" t="s">
        <v>61</v>
      </c>
      <c r="E16">
        <v>5</v>
      </c>
      <c r="F16" t="s">
        <v>135</v>
      </c>
      <c r="G16" t="s">
        <v>136</v>
      </c>
      <c r="H16" t="s">
        <v>137</v>
      </c>
      <c r="I16" t="s">
        <v>26</v>
      </c>
      <c r="J16" t="str">
        <f t="shared" si="1"/>
        <v>3921  Lloyd  RD, Whites Creek, TN, 37189</v>
      </c>
      <c r="K16" t="s">
        <v>138</v>
      </c>
      <c r="O16" t="s">
        <v>139</v>
      </c>
      <c r="P16" t="s">
        <v>29</v>
      </c>
      <c r="Q16">
        <v>37189</v>
      </c>
      <c r="S16" t="s">
        <v>140</v>
      </c>
      <c r="U16" t="s">
        <v>141</v>
      </c>
      <c r="V16" t="s">
        <v>32</v>
      </c>
    </row>
    <row r="17" spans="1:22" x14ac:dyDescent="0.35">
      <c r="A17" t="s">
        <v>43</v>
      </c>
      <c r="B17" t="str">
        <f t="shared" si="0"/>
        <v>5706</v>
      </c>
      <c r="C17">
        <v>570</v>
      </c>
      <c r="D17" t="s">
        <v>142</v>
      </c>
      <c r="E17">
        <v>6</v>
      </c>
      <c r="F17" t="s">
        <v>143</v>
      </c>
      <c r="G17" t="s">
        <v>144</v>
      </c>
      <c r="H17" t="s">
        <v>145</v>
      </c>
      <c r="I17" t="s">
        <v>26</v>
      </c>
      <c r="J17" t="str">
        <f t="shared" si="1"/>
        <v>900  N  Highland AVE, Jackson, TN, 38301</v>
      </c>
      <c r="K17" t="s">
        <v>146</v>
      </c>
      <c r="O17" t="s">
        <v>147</v>
      </c>
      <c r="P17" t="s">
        <v>29</v>
      </c>
      <c r="Q17">
        <v>38301</v>
      </c>
      <c r="S17" t="s">
        <v>148</v>
      </c>
      <c r="U17" t="s">
        <v>149</v>
      </c>
      <c r="V17" t="s">
        <v>150</v>
      </c>
    </row>
    <row r="18" spans="1:22" x14ac:dyDescent="0.35">
      <c r="A18" t="s">
        <v>21</v>
      </c>
      <c r="B18" t="str">
        <f t="shared" si="0"/>
        <v>7105</v>
      </c>
      <c r="C18">
        <v>710</v>
      </c>
      <c r="D18" t="s">
        <v>151</v>
      </c>
      <c r="E18">
        <v>5</v>
      </c>
      <c r="F18" t="s">
        <v>152</v>
      </c>
      <c r="G18" t="s">
        <v>153</v>
      </c>
      <c r="H18" t="s">
        <v>154</v>
      </c>
      <c r="I18" t="s">
        <v>26</v>
      </c>
      <c r="J18" t="str">
        <f t="shared" si="1"/>
        <v>2525 Old Walton RD, Algood, TN, 38506</v>
      </c>
      <c r="K18" t="s">
        <v>155</v>
      </c>
      <c r="O18" t="s">
        <v>156</v>
      </c>
      <c r="P18" t="s">
        <v>29</v>
      </c>
      <c r="Q18">
        <v>38506</v>
      </c>
      <c r="S18" t="s">
        <v>157</v>
      </c>
      <c r="V18" t="s">
        <v>158</v>
      </c>
    </row>
    <row r="19" spans="1:22" x14ac:dyDescent="0.35">
      <c r="A19" t="s">
        <v>21</v>
      </c>
      <c r="B19" t="str">
        <f t="shared" si="0"/>
        <v>7108</v>
      </c>
      <c r="C19">
        <v>710</v>
      </c>
      <c r="D19" t="s">
        <v>151</v>
      </c>
      <c r="E19">
        <v>8</v>
      </c>
      <c r="F19" t="s">
        <v>159</v>
      </c>
      <c r="G19" t="s">
        <v>160</v>
      </c>
      <c r="H19" t="s">
        <v>161</v>
      </c>
      <c r="I19" t="s">
        <v>26</v>
      </c>
      <c r="J19" t="str">
        <f t="shared" si="1"/>
        <v>540 Dry Valley RD, Cookeville, TN, 38506</v>
      </c>
      <c r="K19" t="s">
        <v>162</v>
      </c>
      <c r="O19" t="s">
        <v>163</v>
      </c>
      <c r="P19" t="s">
        <v>29</v>
      </c>
      <c r="Q19">
        <v>38506</v>
      </c>
      <c r="R19">
        <v>4935</v>
      </c>
      <c r="S19" t="s">
        <v>164</v>
      </c>
      <c r="U19" t="s">
        <v>165</v>
      </c>
      <c r="V19" t="s">
        <v>166</v>
      </c>
    </row>
    <row r="20" spans="1:22" x14ac:dyDescent="0.35">
      <c r="A20" t="s">
        <v>21</v>
      </c>
      <c r="B20" t="str">
        <f t="shared" si="0"/>
        <v>2505</v>
      </c>
      <c r="C20">
        <v>250</v>
      </c>
      <c r="D20" t="s">
        <v>167</v>
      </c>
      <c r="E20">
        <v>5</v>
      </c>
      <c r="F20" t="s">
        <v>168</v>
      </c>
      <c r="G20" t="s">
        <v>169</v>
      </c>
      <c r="H20" t="s">
        <v>170</v>
      </c>
      <c r="I20" t="s">
        <v>26</v>
      </c>
      <c r="J20" t="str">
        <f t="shared" si="1"/>
        <v>220 Portland AVE, Allardt, TN, 38504</v>
      </c>
      <c r="K20" t="s">
        <v>171</v>
      </c>
      <c r="O20" t="s">
        <v>172</v>
      </c>
      <c r="P20" t="s">
        <v>29</v>
      </c>
      <c r="Q20">
        <v>38504</v>
      </c>
      <c r="S20" t="s">
        <v>173</v>
      </c>
      <c r="U20" t="s">
        <v>174</v>
      </c>
      <c r="V20" t="s">
        <v>175</v>
      </c>
    </row>
    <row r="21" spans="1:22" x14ac:dyDescent="0.35">
      <c r="A21" t="s">
        <v>176</v>
      </c>
      <c r="B21" t="str">
        <f t="shared" si="0"/>
        <v>3305</v>
      </c>
      <c r="C21">
        <v>330</v>
      </c>
      <c r="D21" t="s">
        <v>177</v>
      </c>
      <c r="E21">
        <v>5</v>
      </c>
      <c r="F21" t="s">
        <v>178</v>
      </c>
      <c r="G21" t="s">
        <v>179</v>
      </c>
      <c r="H21" t="s">
        <v>180</v>
      </c>
      <c r="I21" t="s">
        <v>26</v>
      </c>
      <c r="J21" t="str">
        <f t="shared" si="1"/>
        <v>9811  Dallas  Hollow RD, Soddy Daisy, TN, 37379</v>
      </c>
      <c r="K21" t="s">
        <v>181</v>
      </c>
      <c r="O21" t="s">
        <v>182</v>
      </c>
      <c r="P21" t="s">
        <v>29</v>
      </c>
      <c r="Q21">
        <v>37379</v>
      </c>
      <c r="S21" t="s">
        <v>183</v>
      </c>
      <c r="U21" t="s">
        <v>184</v>
      </c>
      <c r="V21" t="s">
        <v>185</v>
      </c>
    </row>
    <row r="22" spans="1:22" x14ac:dyDescent="0.35">
      <c r="A22" t="s">
        <v>60</v>
      </c>
      <c r="B22" t="str">
        <f t="shared" si="0"/>
        <v>9404</v>
      </c>
      <c r="C22">
        <v>940</v>
      </c>
      <c r="D22" t="s">
        <v>186</v>
      </c>
      <c r="E22">
        <v>4</v>
      </c>
      <c r="F22" t="s">
        <v>187</v>
      </c>
      <c r="G22" t="s">
        <v>188</v>
      </c>
      <c r="H22" t="s">
        <v>189</v>
      </c>
      <c r="I22" t="s">
        <v>26</v>
      </c>
      <c r="J22" t="str">
        <f t="shared" si="1"/>
        <v>2100 Prescott Way , Spring Hill, TN, 37174</v>
      </c>
      <c r="K22" t="s">
        <v>190</v>
      </c>
      <c r="O22" t="s">
        <v>191</v>
      </c>
      <c r="P22" t="s">
        <v>29</v>
      </c>
      <c r="Q22">
        <v>37174</v>
      </c>
      <c r="U22" t="s">
        <v>192</v>
      </c>
      <c r="V22" t="s">
        <v>42</v>
      </c>
    </row>
    <row r="23" spans="1:22" x14ac:dyDescent="0.35">
      <c r="A23" t="s">
        <v>21</v>
      </c>
      <c r="B23" t="str">
        <f t="shared" si="0"/>
        <v>6705</v>
      </c>
      <c r="C23">
        <v>670</v>
      </c>
      <c r="D23" t="s">
        <v>22</v>
      </c>
      <c r="E23">
        <v>5</v>
      </c>
      <c r="F23" t="s">
        <v>193</v>
      </c>
      <c r="G23" t="s">
        <v>194</v>
      </c>
      <c r="H23" t="s">
        <v>195</v>
      </c>
      <c r="I23" t="s">
        <v>26</v>
      </c>
      <c r="J23" t="str">
        <f t="shared" si="1"/>
        <v>321 Old  Celina HWY, Allons, TN, 38541</v>
      </c>
      <c r="K23" t="s">
        <v>196</v>
      </c>
      <c r="O23" t="s">
        <v>197</v>
      </c>
      <c r="P23" t="s">
        <v>29</v>
      </c>
      <c r="Q23">
        <v>38541</v>
      </c>
      <c r="S23" t="s">
        <v>198</v>
      </c>
      <c r="U23" t="s">
        <v>199</v>
      </c>
      <c r="V23" t="s">
        <v>175</v>
      </c>
    </row>
    <row r="24" spans="1:22" x14ac:dyDescent="0.35">
      <c r="A24" t="s">
        <v>68</v>
      </c>
      <c r="B24" t="str">
        <f t="shared" si="0"/>
        <v>3205</v>
      </c>
      <c r="C24">
        <v>320</v>
      </c>
      <c r="D24" t="s">
        <v>200</v>
      </c>
      <c r="E24">
        <v>5</v>
      </c>
      <c r="F24" t="s">
        <v>201</v>
      </c>
      <c r="G24" t="s">
        <v>202</v>
      </c>
      <c r="H24" t="s">
        <v>203</v>
      </c>
      <c r="I24" t="s">
        <v>26</v>
      </c>
      <c r="J24" t="str">
        <f t="shared" si="1"/>
        <v>5620 Old Us  11e HWY, Morristown, TN, 37814</v>
      </c>
      <c r="K24" t="s">
        <v>204</v>
      </c>
      <c r="O24" t="s">
        <v>205</v>
      </c>
      <c r="P24" t="s">
        <v>29</v>
      </c>
      <c r="Q24">
        <v>37814</v>
      </c>
      <c r="S24" t="s">
        <v>206</v>
      </c>
      <c r="U24" t="s">
        <v>207</v>
      </c>
      <c r="V24" t="s">
        <v>42</v>
      </c>
    </row>
    <row r="25" spans="1:22" x14ac:dyDescent="0.35">
      <c r="A25" t="s">
        <v>176</v>
      </c>
      <c r="B25" t="str">
        <f t="shared" si="0"/>
        <v>33010</v>
      </c>
      <c r="C25">
        <v>330</v>
      </c>
      <c r="D25" t="s">
        <v>177</v>
      </c>
      <c r="E25">
        <v>10</v>
      </c>
      <c r="F25" t="s">
        <v>208</v>
      </c>
      <c r="G25" t="s">
        <v>209</v>
      </c>
      <c r="H25" t="s">
        <v>210</v>
      </c>
      <c r="I25" t="s">
        <v>26</v>
      </c>
      <c r="J25" t="str">
        <f t="shared" si="1"/>
        <v>4700  Stagg  RD, Chattanooga, TN, 37415</v>
      </c>
      <c r="K25" t="s">
        <v>211</v>
      </c>
      <c r="O25" t="s">
        <v>212</v>
      </c>
      <c r="P25" t="s">
        <v>29</v>
      </c>
      <c r="Q25">
        <v>37415</v>
      </c>
      <c r="S25" t="s">
        <v>213</v>
      </c>
      <c r="U25" t="s">
        <v>214</v>
      </c>
      <c r="V25" t="s">
        <v>42</v>
      </c>
    </row>
    <row r="26" spans="1:22" x14ac:dyDescent="0.35">
      <c r="A26" t="s">
        <v>43</v>
      </c>
      <c r="B26" t="str">
        <f t="shared" si="0"/>
        <v>7922020</v>
      </c>
      <c r="C26">
        <v>792</v>
      </c>
      <c r="D26" t="s">
        <v>44</v>
      </c>
      <c r="E26">
        <v>2020</v>
      </c>
      <c r="F26" t="s">
        <v>215</v>
      </c>
      <c r="G26" t="s">
        <v>216</v>
      </c>
      <c r="H26" t="s">
        <v>217</v>
      </c>
      <c r="I26" t="s">
        <v>26</v>
      </c>
      <c r="J26" t="str">
        <f t="shared" si="1"/>
        <v>2020 Alton Ave , Memphis, TN, 38106</v>
      </c>
      <c r="K26" t="s">
        <v>218</v>
      </c>
      <c r="O26" t="s">
        <v>49</v>
      </c>
      <c r="P26" t="s">
        <v>29</v>
      </c>
      <c r="Q26">
        <v>38106</v>
      </c>
      <c r="R26">
        <v>7224</v>
      </c>
      <c r="S26" t="s">
        <v>219</v>
      </c>
      <c r="U26" t="s">
        <v>220</v>
      </c>
      <c r="V26" t="s">
        <v>52</v>
      </c>
    </row>
    <row r="27" spans="1:22" x14ac:dyDescent="0.35">
      <c r="A27" t="s">
        <v>43</v>
      </c>
      <c r="B27" t="str">
        <f t="shared" si="0"/>
        <v>7943</v>
      </c>
      <c r="C27">
        <v>794</v>
      </c>
      <c r="D27" t="s">
        <v>221</v>
      </c>
      <c r="E27">
        <v>3</v>
      </c>
      <c r="F27" t="s">
        <v>222</v>
      </c>
      <c r="G27" t="s">
        <v>223</v>
      </c>
      <c r="H27" t="s">
        <v>224</v>
      </c>
      <c r="I27" t="s">
        <v>26</v>
      </c>
      <c r="J27" t="str">
        <f t="shared" si="1"/>
        <v>6641 Deermont DR, Bartlett, TN, 38134</v>
      </c>
      <c r="K27" t="s">
        <v>225</v>
      </c>
      <c r="O27" t="s">
        <v>226</v>
      </c>
      <c r="P27" t="s">
        <v>29</v>
      </c>
      <c r="Q27">
        <v>38134</v>
      </c>
      <c r="S27" t="s">
        <v>227</v>
      </c>
      <c r="U27" t="s">
        <v>228</v>
      </c>
      <c r="V27" t="s">
        <v>42</v>
      </c>
    </row>
    <row r="28" spans="1:22" x14ac:dyDescent="0.35">
      <c r="A28" t="s">
        <v>43</v>
      </c>
      <c r="B28" t="str">
        <f t="shared" si="0"/>
        <v>7922023</v>
      </c>
      <c r="C28">
        <v>792</v>
      </c>
      <c r="D28" t="s">
        <v>44</v>
      </c>
      <c r="E28">
        <v>2023</v>
      </c>
      <c r="F28" t="s">
        <v>229</v>
      </c>
      <c r="G28" t="s">
        <v>230</v>
      </c>
      <c r="H28" t="s">
        <v>231</v>
      </c>
      <c r="I28" t="s">
        <v>26</v>
      </c>
      <c r="J28" t="str">
        <f t="shared" si="1"/>
        <v>3805 American Way , Memphis, TN, 38118</v>
      </c>
      <c r="K28" t="s">
        <v>232</v>
      </c>
      <c r="O28" t="s">
        <v>49</v>
      </c>
      <c r="P28" t="s">
        <v>29</v>
      </c>
      <c r="Q28">
        <v>38118</v>
      </c>
      <c r="R28">
        <v>1870</v>
      </c>
      <c r="S28" t="s">
        <v>233</v>
      </c>
      <c r="U28" t="s">
        <v>234</v>
      </c>
      <c r="V28" t="s">
        <v>59</v>
      </c>
    </row>
    <row r="29" spans="1:22" x14ac:dyDescent="0.35">
      <c r="A29" t="s">
        <v>33</v>
      </c>
      <c r="B29" t="str">
        <f t="shared" si="0"/>
        <v>4702</v>
      </c>
      <c r="C29">
        <v>470</v>
      </c>
      <c r="D29" t="s">
        <v>34</v>
      </c>
      <c r="E29">
        <v>2</v>
      </c>
      <c r="F29" t="s">
        <v>235</v>
      </c>
      <c r="G29" t="s">
        <v>236</v>
      </c>
      <c r="H29" t="s">
        <v>237</v>
      </c>
      <c r="I29" t="s">
        <v>26</v>
      </c>
      <c r="J29" t="str">
        <f t="shared" si="1"/>
        <v>5101 Schaad RD, Knoxville, TN, 37931</v>
      </c>
      <c r="K29" t="s">
        <v>238</v>
      </c>
      <c r="O29" t="s">
        <v>39</v>
      </c>
      <c r="P29" t="s">
        <v>29</v>
      </c>
      <c r="Q29">
        <v>37931</v>
      </c>
      <c r="S29" t="s">
        <v>239</v>
      </c>
      <c r="U29" t="s">
        <v>240</v>
      </c>
      <c r="V29" t="s">
        <v>241</v>
      </c>
    </row>
    <row r="30" spans="1:22" x14ac:dyDescent="0.35">
      <c r="A30" t="s">
        <v>60</v>
      </c>
      <c r="B30" t="str">
        <f t="shared" si="0"/>
        <v>19010</v>
      </c>
      <c r="C30">
        <v>190</v>
      </c>
      <c r="D30" t="s">
        <v>61</v>
      </c>
      <c r="E30">
        <v>10</v>
      </c>
      <c r="F30" t="s">
        <v>242</v>
      </c>
      <c r="G30" t="s">
        <v>243</v>
      </c>
      <c r="H30" t="s">
        <v>244</v>
      </c>
      <c r="I30" t="s">
        <v>26</v>
      </c>
      <c r="J30" t="str">
        <f t="shared" si="1"/>
        <v>319 Anderson LN, Madison, TN, 37115</v>
      </c>
      <c r="K30" t="s">
        <v>245</v>
      </c>
      <c r="O30" t="s">
        <v>246</v>
      </c>
      <c r="P30" t="s">
        <v>29</v>
      </c>
      <c r="Q30">
        <v>37115</v>
      </c>
      <c r="S30" t="s">
        <v>247</v>
      </c>
      <c r="V30" t="s">
        <v>32</v>
      </c>
    </row>
    <row r="31" spans="1:22" x14ac:dyDescent="0.35">
      <c r="A31" t="s">
        <v>33</v>
      </c>
      <c r="B31" t="str">
        <f t="shared" si="0"/>
        <v>103</v>
      </c>
      <c r="C31">
        <v>10</v>
      </c>
      <c r="D31" t="s">
        <v>248</v>
      </c>
      <c r="E31">
        <v>3</v>
      </c>
      <c r="F31" t="s">
        <v>249</v>
      </c>
      <c r="G31" t="s">
        <v>250</v>
      </c>
      <c r="H31" t="s">
        <v>251</v>
      </c>
      <c r="I31" t="s">
        <v>26</v>
      </c>
      <c r="J31" t="str">
        <f t="shared" si="1"/>
        <v>140 Maverick CIR, Clinton, TN, 37716</v>
      </c>
      <c r="K31" t="s">
        <v>252</v>
      </c>
      <c r="O31" t="s">
        <v>253</v>
      </c>
      <c r="P31" t="s">
        <v>29</v>
      </c>
      <c r="Q31">
        <v>37716</v>
      </c>
      <c r="S31" t="s">
        <v>254</v>
      </c>
      <c r="U31" t="s">
        <v>255</v>
      </c>
      <c r="V31" t="s">
        <v>121</v>
      </c>
    </row>
    <row r="32" spans="1:22" x14ac:dyDescent="0.35">
      <c r="A32" t="s">
        <v>33</v>
      </c>
      <c r="B32" t="str">
        <f t="shared" si="0"/>
        <v>102</v>
      </c>
      <c r="C32">
        <v>10</v>
      </c>
      <c r="D32" t="s">
        <v>248</v>
      </c>
      <c r="E32">
        <v>2</v>
      </c>
      <c r="F32" t="s">
        <v>256</v>
      </c>
      <c r="G32" t="s">
        <v>257</v>
      </c>
      <c r="H32" t="s">
        <v>258</v>
      </c>
      <c r="I32" t="s">
        <v>26</v>
      </c>
      <c r="J32" t="str">
        <f t="shared" si="1"/>
        <v>130 Maverick CIR, Clinton, TN, 37716</v>
      </c>
      <c r="K32" t="s">
        <v>259</v>
      </c>
      <c r="O32" t="s">
        <v>253</v>
      </c>
      <c r="P32" t="s">
        <v>29</v>
      </c>
      <c r="Q32">
        <v>37716</v>
      </c>
      <c r="S32" t="s">
        <v>260</v>
      </c>
      <c r="U32" t="s">
        <v>261</v>
      </c>
      <c r="V32" t="s">
        <v>121</v>
      </c>
    </row>
    <row r="33" spans="1:22" x14ac:dyDescent="0.35">
      <c r="A33" t="s">
        <v>43</v>
      </c>
      <c r="B33" t="str">
        <f t="shared" si="0"/>
        <v>3805</v>
      </c>
      <c r="C33">
        <v>380</v>
      </c>
      <c r="D33" t="s">
        <v>262</v>
      </c>
      <c r="E33">
        <v>5</v>
      </c>
      <c r="F33" t="s">
        <v>263</v>
      </c>
      <c r="G33" t="s">
        <v>264</v>
      </c>
      <c r="H33" t="s">
        <v>265</v>
      </c>
      <c r="I33" t="s">
        <v>26</v>
      </c>
      <c r="J33" t="str">
        <f t="shared" si="1"/>
        <v>620 West Main , Brownsville, TN, 38012</v>
      </c>
      <c r="K33" t="s">
        <v>266</v>
      </c>
      <c r="O33" t="s">
        <v>267</v>
      </c>
      <c r="P33" t="s">
        <v>29</v>
      </c>
      <c r="Q33">
        <v>38012</v>
      </c>
      <c r="S33" t="s">
        <v>268</v>
      </c>
      <c r="V33" t="s">
        <v>269</v>
      </c>
    </row>
    <row r="34" spans="1:22" x14ac:dyDescent="0.35">
      <c r="A34" t="s">
        <v>68</v>
      </c>
      <c r="B34" t="str">
        <f t="shared" si="0"/>
        <v>8215</v>
      </c>
      <c r="C34">
        <v>821</v>
      </c>
      <c r="D34" t="s">
        <v>270</v>
      </c>
      <c r="E34">
        <v>5</v>
      </c>
      <c r="F34" t="s">
        <v>271</v>
      </c>
      <c r="G34" t="s">
        <v>272</v>
      </c>
      <c r="H34" t="s">
        <v>273</v>
      </c>
      <c r="I34" t="s">
        <v>26</v>
      </c>
      <c r="J34" t="str">
        <f t="shared" si="1"/>
        <v>901  Ninth  ST, Bristol, TN, 37620</v>
      </c>
      <c r="K34" t="s">
        <v>274</v>
      </c>
      <c r="O34" t="s">
        <v>275</v>
      </c>
      <c r="P34" t="s">
        <v>29</v>
      </c>
      <c r="Q34">
        <v>37620</v>
      </c>
      <c r="S34" t="s">
        <v>276</v>
      </c>
      <c r="U34" t="s">
        <v>277</v>
      </c>
      <c r="V34" t="s">
        <v>278</v>
      </c>
    </row>
    <row r="35" spans="1:22" x14ac:dyDescent="0.35">
      <c r="A35" t="s">
        <v>33</v>
      </c>
      <c r="B35" t="str">
        <f t="shared" si="0"/>
        <v>105</v>
      </c>
      <c r="C35">
        <v>10</v>
      </c>
      <c r="D35" t="s">
        <v>248</v>
      </c>
      <c r="E35">
        <v>5</v>
      </c>
      <c r="F35" t="s">
        <v>279</v>
      </c>
      <c r="G35" t="s">
        <v>280</v>
      </c>
      <c r="H35" t="s">
        <v>281</v>
      </c>
      <c r="I35" t="s">
        <v>26</v>
      </c>
      <c r="J35" t="str">
        <f t="shared" si="1"/>
        <v>1951  Mountain  RD, Andersonville, TN, 37705</v>
      </c>
      <c r="K35" t="s">
        <v>282</v>
      </c>
      <c r="O35" t="s">
        <v>283</v>
      </c>
      <c r="P35" t="s">
        <v>29</v>
      </c>
      <c r="Q35">
        <v>37705</v>
      </c>
      <c r="S35" t="s">
        <v>284</v>
      </c>
      <c r="U35" t="s">
        <v>285</v>
      </c>
      <c r="V35" t="s">
        <v>52</v>
      </c>
    </row>
    <row r="36" spans="1:22" x14ac:dyDescent="0.35">
      <c r="A36" t="s">
        <v>60</v>
      </c>
      <c r="B36" t="str">
        <f t="shared" si="0"/>
        <v>19015</v>
      </c>
      <c r="C36">
        <v>190</v>
      </c>
      <c r="D36" t="s">
        <v>61</v>
      </c>
      <c r="E36">
        <v>15</v>
      </c>
      <c r="F36" t="s">
        <v>286</v>
      </c>
      <c r="G36" t="s">
        <v>287</v>
      </c>
      <c r="H36" t="s">
        <v>288</v>
      </c>
      <c r="I36" t="s">
        <v>26</v>
      </c>
      <c r="J36" t="str">
        <f t="shared" si="1"/>
        <v>110  Shute  LN, Old Hickory, TN, 37138</v>
      </c>
      <c r="K36" t="s">
        <v>289</v>
      </c>
      <c r="O36" t="s">
        <v>290</v>
      </c>
      <c r="P36" t="s">
        <v>29</v>
      </c>
      <c r="Q36">
        <v>37138</v>
      </c>
      <c r="S36" t="s">
        <v>291</v>
      </c>
      <c r="U36" t="s">
        <v>292</v>
      </c>
      <c r="V36" t="s">
        <v>32</v>
      </c>
    </row>
    <row r="37" spans="1:22" x14ac:dyDescent="0.35">
      <c r="A37" t="s">
        <v>43</v>
      </c>
      <c r="B37" t="str">
        <f t="shared" si="0"/>
        <v>570146</v>
      </c>
      <c r="C37">
        <v>570</v>
      </c>
      <c r="D37" t="s">
        <v>142</v>
      </c>
      <c r="E37">
        <v>146</v>
      </c>
      <c r="F37" t="s">
        <v>293</v>
      </c>
      <c r="G37" t="s">
        <v>294</v>
      </c>
      <c r="H37" t="s">
        <v>295</v>
      </c>
      <c r="I37" t="s">
        <v>26</v>
      </c>
      <c r="J37" t="str">
        <f t="shared" si="1"/>
        <v>211 Old Hickory BLVD, Jackson, TN, 38305</v>
      </c>
      <c r="K37" t="s">
        <v>296</v>
      </c>
      <c r="O37" t="s">
        <v>147</v>
      </c>
      <c r="P37" t="s">
        <v>29</v>
      </c>
      <c r="Q37">
        <v>38305</v>
      </c>
      <c r="U37" t="s">
        <v>297</v>
      </c>
      <c r="V37" t="s">
        <v>42</v>
      </c>
    </row>
    <row r="38" spans="1:22" x14ac:dyDescent="0.35">
      <c r="A38" t="s">
        <v>68</v>
      </c>
      <c r="B38" t="str">
        <f t="shared" si="0"/>
        <v>82215</v>
      </c>
      <c r="C38">
        <v>822</v>
      </c>
      <c r="D38" t="s">
        <v>69</v>
      </c>
      <c r="E38">
        <v>15</v>
      </c>
      <c r="F38" t="s">
        <v>293</v>
      </c>
      <c r="G38" t="s">
        <v>298</v>
      </c>
      <c r="H38" t="s">
        <v>299</v>
      </c>
      <c r="I38" t="s">
        <v>26</v>
      </c>
      <c r="J38" t="str">
        <f t="shared" si="1"/>
        <v>600  Jackson  ST, Kingsport, TN, 37660</v>
      </c>
      <c r="K38" t="s">
        <v>300</v>
      </c>
      <c r="O38" t="s">
        <v>74</v>
      </c>
      <c r="P38" t="s">
        <v>29</v>
      </c>
      <c r="Q38">
        <v>37660</v>
      </c>
      <c r="S38" t="s">
        <v>301</v>
      </c>
      <c r="U38" t="s">
        <v>302</v>
      </c>
      <c r="V38" t="s">
        <v>42</v>
      </c>
    </row>
    <row r="39" spans="1:22" x14ac:dyDescent="0.35">
      <c r="A39" t="s">
        <v>68</v>
      </c>
      <c r="B39" t="str">
        <f t="shared" si="0"/>
        <v>82225</v>
      </c>
      <c r="C39">
        <v>822</v>
      </c>
      <c r="D39" t="s">
        <v>69</v>
      </c>
      <c r="E39">
        <v>25</v>
      </c>
      <c r="F39" t="s">
        <v>303</v>
      </c>
      <c r="G39" t="s">
        <v>304</v>
      </c>
      <c r="H39" t="s">
        <v>305</v>
      </c>
      <c r="I39" t="s">
        <v>26</v>
      </c>
      <c r="J39" t="str">
        <f t="shared" si="1"/>
        <v>1001  Ormond  DR, Kingsport, TN, 37664</v>
      </c>
      <c r="K39" t="s">
        <v>306</v>
      </c>
      <c r="O39" t="s">
        <v>74</v>
      </c>
      <c r="P39" t="s">
        <v>29</v>
      </c>
      <c r="Q39">
        <v>37664</v>
      </c>
      <c r="S39" t="s">
        <v>307</v>
      </c>
      <c r="U39" t="s">
        <v>308</v>
      </c>
      <c r="V39" t="s">
        <v>52</v>
      </c>
    </row>
    <row r="40" spans="1:22" x14ac:dyDescent="0.35">
      <c r="A40" t="s">
        <v>60</v>
      </c>
      <c r="B40" t="str">
        <f t="shared" si="0"/>
        <v>19020</v>
      </c>
      <c r="C40">
        <v>190</v>
      </c>
      <c r="D40" t="s">
        <v>61</v>
      </c>
      <c r="E40">
        <v>20</v>
      </c>
      <c r="F40" t="s">
        <v>309</v>
      </c>
      <c r="G40" t="s">
        <v>310</v>
      </c>
      <c r="H40" t="s">
        <v>311</v>
      </c>
      <c r="I40" t="s">
        <v>26</v>
      </c>
      <c r="J40" t="str">
        <f t="shared" si="1"/>
        <v>1900  Hobson  PIKE, Antioch, TN, 37013</v>
      </c>
      <c r="K40" t="s">
        <v>312</v>
      </c>
      <c r="O40" t="s">
        <v>66</v>
      </c>
      <c r="P40" t="s">
        <v>29</v>
      </c>
      <c r="Q40">
        <v>37013</v>
      </c>
      <c r="S40" t="s">
        <v>313</v>
      </c>
      <c r="V40" t="s">
        <v>121</v>
      </c>
    </row>
    <row r="41" spans="1:22" x14ac:dyDescent="0.35">
      <c r="A41" t="s">
        <v>60</v>
      </c>
      <c r="B41" t="str">
        <f t="shared" si="0"/>
        <v>19023</v>
      </c>
      <c r="C41">
        <v>190</v>
      </c>
      <c r="D41" t="s">
        <v>61</v>
      </c>
      <c r="E41">
        <v>23</v>
      </c>
      <c r="F41" t="s">
        <v>314</v>
      </c>
      <c r="G41" t="s">
        <v>315</v>
      </c>
      <c r="H41" t="s">
        <v>316</v>
      </c>
      <c r="I41" t="s">
        <v>26</v>
      </c>
      <c r="J41" t="str">
        <f t="shared" si="1"/>
        <v>5050 Blue Hole RD, Antioch, TN, 37013</v>
      </c>
      <c r="K41" t="s">
        <v>317</v>
      </c>
      <c r="O41" t="s">
        <v>66</v>
      </c>
      <c r="P41" t="s">
        <v>29</v>
      </c>
      <c r="Q41">
        <v>37013</v>
      </c>
      <c r="S41" t="s">
        <v>318</v>
      </c>
      <c r="V41" t="s">
        <v>319</v>
      </c>
    </row>
    <row r="42" spans="1:22" x14ac:dyDescent="0.35">
      <c r="A42" t="s">
        <v>176</v>
      </c>
      <c r="B42" t="str">
        <f t="shared" si="0"/>
        <v>33013</v>
      </c>
      <c r="C42">
        <v>330</v>
      </c>
      <c r="D42" t="s">
        <v>177</v>
      </c>
      <c r="E42">
        <v>13</v>
      </c>
      <c r="F42" t="s">
        <v>320</v>
      </c>
      <c r="G42" t="s">
        <v>321</v>
      </c>
      <c r="H42" t="s">
        <v>322</v>
      </c>
      <c r="I42" t="s">
        <v>26</v>
      </c>
      <c r="J42" t="str">
        <f t="shared" si="1"/>
        <v>10433 East Brainerd RD, Apison, TN, 37302</v>
      </c>
      <c r="K42" t="s">
        <v>323</v>
      </c>
      <c r="O42" t="s">
        <v>324</v>
      </c>
      <c r="P42" t="s">
        <v>29</v>
      </c>
      <c r="Q42">
        <v>37302</v>
      </c>
      <c r="S42" t="s">
        <v>325</v>
      </c>
      <c r="U42" t="s">
        <v>326</v>
      </c>
      <c r="V42" t="s">
        <v>185</v>
      </c>
    </row>
    <row r="43" spans="1:22" x14ac:dyDescent="0.35">
      <c r="A43" t="s">
        <v>60</v>
      </c>
      <c r="B43" t="str">
        <f t="shared" si="0"/>
        <v>19025</v>
      </c>
      <c r="C43">
        <v>190</v>
      </c>
      <c r="D43" t="s">
        <v>61</v>
      </c>
      <c r="E43">
        <v>25</v>
      </c>
      <c r="F43" t="s">
        <v>327</v>
      </c>
      <c r="G43" t="s">
        <v>328</v>
      </c>
      <c r="H43" t="s">
        <v>329</v>
      </c>
      <c r="I43" t="s">
        <v>26</v>
      </c>
      <c r="J43" t="str">
        <f t="shared" si="1"/>
        <v>631  Richards  RD, Antioch, TN, 37013</v>
      </c>
      <c r="K43" t="s">
        <v>330</v>
      </c>
      <c r="O43" t="s">
        <v>66</v>
      </c>
      <c r="P43" t="s">
        <v>29</v>
      </c>
      <c r="Q43">
        <v>37013</v>
      </c>
      <c r="S43" t="s">
        <v>331</v>
      </c>
      <c r="V43" t="s">
        <v>319</v>
      </c>
    </row>
    <row r="44" spans="1:22" x14ac:dyDescent="0.35">
      <c r="A44" t="s">
        <v>43</v>
      </c>
      <c r="B44" t="str">
        <f t="shared" si="0"/>
        <v>7947</v>
      </c>
      <c r="C44">
        <v>794</v>
      </c>
      <c r="D44" t="s">
        <v>221</v>
      </c>
      <c r="E44">
        <v>7</v>
      </c>
      <c r="F44" t="s">
        <v>332</v>
      </c>
      <c r="G44" t="s">
        <v>333</v>
      </c>
      <c r="H44" t="s">
        <v>334</v>
      </c>
      <c r="I44" t="s">
        <v>26</v>
      </c>
      <c r="J44" t="str">
        <f t="shared" si="1"/>
        <v>3700 Appling RD, Bartlett, TN, 38133</v>
      </c>
      <c r="K44" t="s">
        <v>335</v>
      </c>
      <c r="O44" t="s">
        <v>226</v>
      </c>
      <c r="P44" t="s">
        <v>29</v>
      </c>
      <c r="Q44">
        <v>38133</v>
      </c>
      <c r="S44" t="s">
        <v>336</v>
      </c>
      <c r="U44" t="s">
        <v>337</v>
      </c>
      <c r="V44" t="s">
        <v>59</v>
      </c>
    </row>
    <row r="45" spans="1:22" x14ac:dyDescent="0.35">
      <c r="A45" t="s">
        <v>43</v>
      </c>
      <c r="B45" t="str">
        <f t="shared" si="0"/>
        <v>7935</v>
      </c>
      <c r="C45">
        <v>793</v>
      </c>
      <c r="D45" t="s">
        <v>338</v>
      </c>
      <c r="E45">
        <v>5</v>
      </c>
      <c r="F45" t="s">
        <v>339</v>
      </c>
      <c r="G45" t="s">
        <v>340</v>
      </c>
      <c r="H45" t="s">
        <v>341</v>
      </c>
      <c r="I45" t="s">
        <v>26</v>
      </c>
      <c r="J45" t="str">
        <f t="shared" si="1"/>
        <v>11825 Douglas , Arlington, TN, 38002</v>
      </c>
      <c r="K45" t="s">
        <v>342</v>
      </c>
      <c r="O45" t="s">
        <v>343</v>
      </c>
      <c r="P45" t="s">
        <v>29</v>
      </c>
      <c r="Q45">
        <v>38002</v>
      </c>
      <c r="S45" t="s">
        <v>344</v>
      </c>
      <c r="U45" t="s">
        <v>345</v>
      </c>
      <c r="V45" t="s">
        <v>42</v>
      </c>
    </row>
    <row r="46" spans="1:22" x14ac:dyDescent="0.35">
      <c r="A46" t="s">
        <v>43</v>
      </c>
      <c r="B46" t="str">
        <f t="shared" si="0"/>
        <v>57014</v>
      </c>
      <c r="C46">
        <v>570</v>
      </c>
      <c r="D46" t="s">
        <v>142</v>
      </c>
      <c r="E46">
        <v>14</v>
      </c>
      <c r="F46" t="s">
        <v>346</v>
      </c>
      <c r="G46" t="s">
        <v>347</v>
      </c>
      <c r="H46" t="s">
        <v>348</v>
      </c>
      <c r="I46" t="s">
        <v>26</v>
      </c>
      <c r="J46" t="str">
        <f t="shared" si="1"/>
        <v>701 Arlington AVE, Jackson, TN, 38301</v>
      </c>
      <c r="K46" t="s">
        <v>349</v>
      </c>
      <c r="O46" t="s">
        <v>147</v>
      </c>
      <c r="P46" t="s">
        <v>29</v>
      </c>
      <c r="Q46">
        <v>38301</v>
      </c>
      <c r="S46" t="s">
        <v>350</v>
      </c>
      <c r="U46" t="s">
        <v>351</v>
      </c>
      <c r="V46" t="s">
        <v>150</v>
      </c>
    </row>
    <row r="47" spans="1:22" x14ac:dyDescent="0.35">
      <c r="A47" t="s">
        <v>43</v>
      </c>
      <c r="B47" t="str">
        <f t="shared" si="0"/>
        <v>7931</v>
      </c>
      <c r="C47">
        <v>793</v>
      </c>
      <c r="D47" t="s">
        <v>338</v>
      </c>
      <c r="E47">
        <v>1</v>
      </c>
      <c r="F47" t="s">
        <v>352</v>
      </c>
      <c r="G47" t="s">
        <v>353</v>
      </c>
      <c r="H47" t="s">
        <v>354</v>
      </c>
      <c r="I47" t="s">
        <v>26</v>
      </c>
      <c r="J47" t="str">
        <f t="shared" si="1"/>
        <v>5475 Airline RD, Arlington, TN, 38002</v>
      </c>
      <c r="K47" t="s">
        <v>355</v>
      </c>
      <c r="O47" t="s">
        <v>343</v>
      </c>
      <c r="P47" t="s">
        <v>29</v>
      </c>
      <c r="Q47">
        <v>38002</v>
      </c>
      <c r="S47" t="s">
        <v>356</v>
      </c>
      <c r="U47" t="s">
        <v>357</v>
      </c>
      <c r="V47" t="s">
        <v>121</v>
      </c>
    </row>
    <row r="48" spans="1:22" x14ac:dyDescent="0.35">
      <c r="A48" t="s">
        <v>43</v>
      </c>
      <c r="B48" t="str">
        <f t="shared" si="0"/>
        <v>7936</v>
      </c>
      <c r="C48">
        <v>793</v>
      </c>
      <c r="D48" t="s">
        <v>338</v>
      </c>
      <c r="E48">
        <v>6</v>
      </c>
      <c r="F48" t="s">
        <v>358</v>
      </c>
      <c r="G48" t="s">
        <v>359</v>
      </c>
      <c r="H48" t="s">
        <v>360</v>
      </c>
      <c r="I48" t="s">
        <v>26</v>
      </c>
      <c r="J48" t="str">
        <f t="shared" si="1"/>
        <v>5470 Lamb RD, Arlington, TN, 38002</v>
      </c>
      <c r="K48" t="s">
        <v>361</v>
      </c>
      <c r="O48" t="s">
        <v>343</v>
      </c>
      <c r="P48" t="s">
        <v>29</v>
      </c>
      <c r="Q48">
        <v>38002</v>
      </c>
      <c r="S48" t="s">
        <v>362</v>
      </c>
      <c r="U48" t="s">
        <v>363</v>
      </c>
      <c r="V48" t="s">
        <v>59</v>
      </c>
    </row>
    <row r="49" spans="1:22" x14ac:dyDescent="0.35">
      <c r="A49" t="s">
        <v>176</v>
      </c>
      <c r="B49" t="str">
        <f t="shared" si="0"/>
        <v>6110</v>
      </c>
      <c r="C49">
        <v>61</v>
      </c>
      <c r="D49" t="s">
        <v>364</v>
      </c>
      <c r="E49">
        <v>10</v>
      </c>
      <c r="F49" t="s">
        <v>365</v>
      </c>
      <c r="G49" t="s">
        <v>366</v>
      </c>
      <c r="H49" t="s">
        <v>367</v>
      </c>
      <c r="I49" t="s">
        <v>26</v>
      </c>
      <c r="J49" t="str">
        <f t="shared" si="1"/>
        <v>473  8th  N W ST, Cleveland, TN, 37311</v>
      </c>
      <c r="K49" t="s">
        <v>368</v>
      </c>
      <c r="O49" t="s">
        <v>369</v>
      </c>
      <c r="P49" t="s">
        <v>29</v>
      </c>
      <c r="Q49">
        <v>37311</v>
      </c>
      <c r="S49" t="s">
        <v>370</v>
      </c>
      <c r="U49" t="s">
        <v>371</v>
      </c>
      <c r="V49" t="s">
        <v>372</v>
      </c>
    </row>
    <row r="50" spans="1:22" x14ac:dyDescent="0.35">
      <c r="A50" t="s">
        <v>43</v>
      </c>
      <c r="B50" t="str">
        <f t="shared" si="0"/>
        <v>7928150</v>
      </c>
      <c r="C50">
        <v>792</v>
      </c>
      <c r="D50" t="s">
        <v>44</v>
      </c>
      <c r="E50">
        <v>8150</v>
      </c>
      <c r="F50" t="s">
        <v>373</v>
      </c>
      <c r="G50" t="s">
        <v>374</v>
      </c>
      <c r="H50" t="s">
        <v>375</v>
      </c>
      <c r="I50" t="s">
        <v>26</v>
      </c>
      <c r="J50" t="str">
        <f t="shared" si="1"/>
        <v>645 Semmes ST, Memphis, TN, 38111</v>
      </c>
      <c r="K50" t="s">
        <v>376</v>
      </c>
      <c r="O50" t="s">
        <v>49</v>
      </c>
      <c r="P50" t="s">
        <v>29</v>
      </c>
      <c r="Q50">
        <v>38111</v>
      </c>
      <c r="S50" t="s">
        <v>377</v>
      </c>
      <c r="V50" t="s">
        <v>378</v>
      </c>
    </row>
    <row r="51" spans="1:22" x14ac:dyDescent="0.35">
      <c r="A51" t="s">
        <v>60</v>
      </c>
      <c r="B51" t="str">
        <f t="shared" si="0"/>
        <v>1105</v>
      </c>
      <c r="C51">
        <v>110</v>
      </c>
      <c r="D51" t="s">
        <v>379</v>
      </c>
      <c r="E51">
        <v>5</v>
      </c>
      <c r="F51" t="s">
        <v>380</v>
      </c>
      <c r="G51" t="s">
        <v>381</v>
      </c>
      <c r="H51" t="s">
        <v>382</v>
      </c>
      <c r="I51" t="s">
        <v>26</v>
      </c>
      <c r="J51" t="str">
        <f t="shared" si="1"/>
        <v>108  Elizabeth  ST, Ashland City, TN, 37015</v>
      </c>
      <c r="K51" t="s">
        <v>383</v>
      </c>
      <c r="O51" t="s">
        <v>384</v>
      </c>
      <c r="P51" t="s">
        <v>29</v>
      </c>
      <c r="Q51">
        <v>37015</v>
      </c>
      <c r="S51" t="s">
        <v>385</v>
      </c>
      <c r="V51" t="s">
        <v>32</v>
      </c>
    </row>
    <row r="52" spans="1:22" x14ac:dyDescent="0.35">
      <c r="A52" t="s">
        <v>43</v>
      </c>
      <c r="B52" t="str">
        <f t="shared" si="0"/>
        <v>9858050</v>
      </c>
      <c r="C52">
        <v>985</v>
      </c>
      <c r="D52" t="s">
        <v>386</v>
      </c>
      <c r="E52">
        <v>8050</v>
      </c>
      <c r="F52" t="s">
        <v>387</v>
      </c>
      <c r="G52" t="s">
        <v>388</v>
      </c>
      <c r="H52" t="s">
        <v>389</v>
      </c>
      <c r="I52" t="s">
        <v>26</v>
      </c>
      <c r="J52" t="str">
        <f t="shared" si="1"/>
        <v>3210 Raleigh-Millington RD, Memphis, TN, 38128</v>
      </c>
      <c r="K52" t="s">
        <v>390</v>
      </c>
      <c r="O52" t="s">
        <v>49</v>
      </c>
      <c r="P52" t="s">
        <v>29</v>
      </c>
      <c r="Q52">
        <v>38128</v>
      </c>
      <c r="S52" t="s">
        <v>391</v>
      </c>
      <c r="V52" t="s">
        <v>392</v>
      </c>
    </row>
    <row r="53" spans="1:22" x14ac:dyDescent="0.35">
      <c r="A53" t="s">
        <v>43</v>
      </c>
      <c r="B53" t="str">
        <f t="shared" si="0"/>
        <v>7928175</v>
      </c>
      <c r="C53">
        <v>792</v>
      </c>
      <c r="D53" t="s">
        <v>44</v>
      </c>
      <c r="E53">
        <v>8175</v>
      </c>
      <c r="F53" t="s">
        <v>393</v>
      </c>
      <c r="G53" t="s">
        <v>394</v>
      </c>
      <c r="H53" t="s">
        <v>395</v>
      </c>
      <c r="I53" t="s">
        <v>26</v>
      </c>
      <c r="J53" t="str">
        <f t="shared" si="1"/>
        <v>6870 Winchester RD, Memphis, TN, 38115</v>
      </c>
      <c r="K53" t="s">
        <v>396</v>
      </c>
      <c r="O53" t="s">
        <v>49</v>
      </c>
      <c r="P53" t="s">
        <v>29</v>
      </c>
      <c r="Q53">
        <v>38115</v>
      </c>
      <c r="S53" t="s">
        <v>397</v>
      </c>
      <c r="V53" t="s">
        <v>398</v>
      </c>
    </row>
    <row r="54" spans="1:22" x14ac:dyDescent="0.35">
      <c r="A54" t="s">
        <v>43</v>
      </c>
      <c r="B54" t="str">
        <f t="shared" si="0"/>
        <v>9858025</v>
      </c>
      <c r="C54">
        <v>985</v>
      </c>
      <c r="D54" t="s">
        <v>386</v>
      </c>
      <c r="E54">
        <v>8025</v>
      </c>
      <c r="F54" t="s">
        <v>399</v>
      </c>
      <c r="G54" t="s">
        <v>400</v>
      </c>
      <c r="H54" t="s">
        <v>401</v>
      </c>
      <c r="I54" t="s">
        <v>26</v>
      </c>
      <c r="J54" t="str">
        <f t="shared" si="1"/>
        <v>680 Hanley ST, Memphis, TN, 38114</v>
      </c>
      <c r="K54" t="s">
        <v>402</v>
      </c>
      <c r="O54" t="s">
        <v>49</v>
      </c>
      <c r="P54" t="s">
        <v>29</v>
      </c>
      <c r="Q54">
        <v>38114</v>
      </c>
      <c r="S54" t="s">
        <v>403</v>
      </c>
      <c r="U54" t="s">
        <v>404</v>
      </c>
      <c r="V54" t="s">
        <v>52</v>
      </c>
    </row>
    <row r="55" spans="1:22" x14ac:dyDescent="0.35">
      <c r="A55" t="s">
        <v>43</v>
      </c>
      <c r="B55" t="str">
        <f t="shared" si="0"/>
        <v>9858024</v>
      </c>
      <c r="C55">
        <v>985</v>
      </c>
      <c r="D55" t="s">
        <v>386</v>
      </c>
      <c r="E55">
        <v>8024</v>
      </c>
      <c r="F55" t="s">
        <v>405</v>
      </c>
      <c r="G55" t="s">
        <v>406</v>
      </c>
      <c r="H55" t="s">
        <v>407</v>
      </c>
      <c r="I55" t="s">
        <v>26</v>
      </c>
      <c r="J55" t="str">
        <f t="shared" si="1"/>
        <v>680 Hanley ST, Memphis, TN, 38114</v>
      </c>
      <c r="K55" t="s">
        <v>402</v>
      </c>
      <c r="O55" t="s">
        <v>49</v>
      </c>
      <c r="P55" t="s">
        <v>29</v>
      </c>
      <c r="Q55">
        <v>38114</v>
      </c>
      <c r="S55" t="s">
        <v>403</v>
      </c>
      <c r="V55" t="s">
        <v>59</v>
      </c>
    </row>
    <row r="56" spans="1:22" x14ac:dyDescent="0.35">
      <c r="A56" t="s">
        <v>176</v>
      </c>
      <c r="B56" t="str">
        <f t="shared" si="0"/>
        <v>5415</v>
      </c>
      <c r="C56">
        <v>541</v>
      </c>
      <c r="D56" t="s">
        <v>408</v>
      </c>
      <c r="E56">
        <v>5</v>
      </c>
      <c r="F56" t="s">
        <v>409</v>
      </c>
      <c r="G56" t="s">
        <v>410</v>
      </c>
      <c r="H56" t="s">
        <v>411</v>
      </c>
      <c r="I56" t="s">
        <v>26</v>
      </c>
      <c r="J56" t="str">
        <f t="shared" si="1"/>
        <v>200  Keith  LN, Athens, TN, 37303</v>
      </c>
      <c r="K56" t="s">
        <v>412</v>
      </c>
      <c r="O56" t="s">
        <v>413</v>
      </c>
      <c r="P56" t="s">
        <v>29</v>
      </c>
      <c r="Q56">
        <v>37303</v>
      </c>
      <c r="S56" t="s">
        <v>414</v>
      </c>
      <c r="U56" t="s">
        <v>415</v>
      </c>
      <c r="V56" t="s">
        <v>59</v>
      </c>
    </row>
    <row r="57" spans="1:22" x14ac:dyDescent="0.35">
      <c r="A57" t="s">
        <v>43</v>
      </c>
      <c r="B57" t="str">
        <f t="shared" si="0"/>
        <v>8404</v>
      </c>
      <c r="C57">
        <v>840</v>
      </c>
      <c r="D57" t="s">
        <v>416</v>
      </c>
      <c r="E57">
        <v>4</v>
      </c>
      <c r="F57" t="s">
        <v>417</v>
      </c>
      <c r="G57" t="s">
        <v>418</v>
      </c>
      <c r="H57" t="s">
        <v>419</v>
      </c>
      <c r="I57" t="s">
        <v>26</v>
      </c>
      <c r="J57" t="str">
        <f t="shared" si="1"/>
        <v>870 Rosemark RD, Atoka, TN, 38004</v>
      </c>
      <c r="K57" t="s">
        <v>420</v>
      </c>
      <c r="O57" t="s">
        <v>421</v>
      </c>
      <c r="P57" t="s">
        <v>29</v>
      </c>
      <c r="Q57">
        <v>38004</v>
      </c>
      <c r="S57" t="s">
        <v>422</v>
      </c>
      <c r="U57" t="s">
        <v>423</v>
      </c>
      <c r="V57" t="s">
        <v>372</v>
      </c>
    </row>
    <row r="58" spans="1:22" x14ac:dyDescent="0.35">
      <c r="A58" t="s">
        <v>21</v>
      </c>
      <c r="B58" t="str">
        <f t="shared" si="0"/>
        <v>805</v>
      </c>
      <c r="C58">
        <v>80</v>
      </c>
      <c r="D58" t="s">
        <v>424</v>
      </c>
      <c r="E58">
        <v>5</v>
      </c>
      <c r="F58" t="s">
        <v>425</v>
      </c>
      <c r="G58" t="s">
        <v>426</v>
      </c>
      <c r="H58" t="s">
        <v>427</v>
      </c>
      <c r="I58" t="s">
        <v>26</v>
      </c>
      <c r="J58" t="str">
        <f t="shared" si="1"/>
        <v>150  Vantrease  AVE, Auburntown, TN, 37016</v>
      </c>
      <c r="K58" t="s">
        <v>428</v>
      </c>
      <c r="O58" t="s">
        <v>429</v>
      </c>
      <c r="P58" t="s">
        <v>29</v>
      </c>
      <c r="Q58">
        <v>37016</v>
      </c>
      <c r="S58" t="s">
        <v>430</v>
      </c>
      <c r="U58" t="s">
        <v>431</v>
      </c>
      <c r="V58" t="s">
        <v>398</v>
      </c>
    </row>
    <row r="59" spans="1:22" x14ac:dyDescent="0.35">
      <c r="A59" t="s">
        <v>43</v>
      </c>
      <c r="B59" t="str">
        <f t="shared" si="0"/>
        <v>7928256</v>
      </c>
      <c r="C59">
        <v>792</v>
      </c>
      <c r="D59" t="s">
        <v>44</v>
      </c>
      <c r="E59">
        <v>8256</v>
      </c>
      <c r="F59" t="s">
        <v>432</v>
      </c>
      <c r="G59" t="s">
        <v>433</v>
      </c>
      <c r="H59" t="s">
        <v>434</v>
      </c>
      <c r="I59" t="s">
        <v>26</v>
      </c>
      <c r="J59" t="str">
        <f t="shared" si="1"/>
        <v>3804 Given AVE, Memphis, TN, 38122</v>
      </c>
      <c r="K59" t="s">
        <v>435</v>
      </c>
      <c r="O59" t="s">
        <v>49</v>
      </c>
      <c r="P59" t="s">
        <v>29</v>
      </c>
      <c r="Q59">
        <v>38122</v>
      </c>
      <c r="S59" t="s">
        <v>436</v>
      </c>
      <c r="U59" t="s">
        <v>437</v>
      </c>
      <c r="V59" t="s">
        <v>438</v>
      </c>
    </row>
    <row r="60" spans="1:22" x14ac:dyDescent="0.35">
      <c r="A60" t="s">
        <v>33</v>
      </c>
      <c r="B60" t="str">
        <f t="shared" si="0"/>
        <v>4709</v>
      </c>
      <c r="C60">
        <v>470</v>
      </c>
      <c r="D60" t="s">
        <v>34</v>
      </c>
      <c r="E60">
        <v>9</v>
      </c>
      <c r="F60" t="s">
        <v>439</v>
      </c>
      <c r="G60" t="s">
        <v>440</v>
      </c>
      <c r="H60" t="s">
        <v>441</v>
      </c>
      <c r="I60" t="s">
        <v>26</v>
      </c>
      <c r="J60" t="str">
        <f t="shared" si="1"/>
        <v>2800 M L King Jr AVE, Knoxville, TN, 37914</v>
      </c>
      <c r="K60" t="s">
        <v>442</v>
      </c>
      <c r="O60" t="s">
        <v>39</v>
      </c>
      <c r="P60" t="s">
        <v>29</v>
      </c>
      <c r="Q60">
        <v>37914</v>
      </c>
      <c r="S60" t="s">
        <v>443</v>
      </c>
      <c r="U60" t="s">
        <v>444</v>
      </c>
      <c r="V60" t="s">
        <v>121</v>
      </c>
    </row>
    <row r="61" spans="1:22" x14ac:dyDescent="0.35">
      <c r="A61" t="s">
        <v>43</v>
      </c>
      <c r="B61" t="str">
        <f t="shared" si="0"/>
        <v>8402</v>
      </c>
      <c r="C61">
        <v>840</v>
      </c>
      <c r="D61" t="s">
        <v>416</v>
      </c>
      <c r="E61">
        <v>2</v>
      </c>
      <c r="F61" t="s">
        <v>445</v>
      </c>
      <c r="G61" t="s">
        <v>446</v>
      </c>
      <c r="H61" t="s">
        <v>447</v>
      </c>
      <c r="I61" t="s">
        <v>26</v>
      </c>
      <c r="J61" t="str">
        <f t="shared" si="1"/>
        <v>474 Academic DR, Covington, TN, 38019</v>
      </c>
      <c r="K61" t="s">
        <v>448</v>
      </c>
      <c r="O61" t="s">
        <v>449</v>
      </c>
      <c r="P61" t="s">
        <v>29</v>
      </c>
      <c r="Q61">
        <v>38019</v>
      </c>
      <c r="S61" t="s">
        <v>450</v>
      </c>
      <c r="U61" t="s">
        <v>451</v>
      </c>
      <c r="V61" t="s">
        <v>452</v>
      </c>
    </row>
    <row r="62" spans="1:22" x14ac:dyDescent="0.35">
      <c r="A62" t="s">
        <v>21</v>
      </c>
      <c r="B62" t="str">
        <f t="shared" si="0"/>
        <v>71065</v>
      </c>
      <c r="C62">
        <v>710</v>
      </c>
      <c r="D62" t="s">
        <v>151</v>
      </c>
      <c r="E62">
        <v>65</v>
      </c>
      <c r="F62" t="s">
        <v>453</v>
      </c>
      <c r="G62" t="s">
        <v>454</v>
      </c>
      <c r="H62" t="s">
        <v>455</v>
      </c>
      <c r="I62" t="s">
        <v>26</v>
      </c>
      <c r="J62" t="str">
        <f t="shared" si="1"/>
        <v>230 Raider DR, Cookeville, TN, 38501</v>
      </c>
      <c r="K62" t="s">
        <v>456</v>
      </c>
      <c r="O62" t="s">
        <v>163</v>
      </c>
      <c r="P62" t="s">
        <v>29</v>
      </c>
      <c r="Q62">
        <v>38501</v>
      </c>
      <c r="S62" t="s">
        <v>457</v>
      </c>
      <c r="U62" t="s">
        <v>458</v>
      </c>
      <c r="V62" t="s">
        <v>319</v>
      </c>
    </row>
    <row r="63" spans="1:22" x14ac:dyDescent="0.35">
      <c r="A63" t="s">
        <v>68</v>
      </c>
      <c r="B63" t="str">
        <f t="shared" si="0"/>
        <v>8217</v>
      </c>
      <c r="C63">
        <v>821</v>
      </c>
      <c r="D63" t="s">
        <v>270</v>
      </c>
      <c r="E63">
        <v>7</v>
      </c>
      <c r="F63" t="s">
        <v>459</v>
      </c>
      <c r="G63" t="s">
        <v>460</v>
      </c>
      <c r="H63" t="s">
        <v>461</v>
      </c>
      <c r="I63" t="s">
        <v>26</v>
      </c>
      <c r="J63" t="str">
        <f t="shared" si="1"/>
        <v>2440  Volunteer  PKWY, Bristol, TN, 37620</v>
      </c>
      <c r="K63" t="s">
        <v>462</v>
      </c>
      <c r="O63" t="s">
        <v>275</v>
      </c>
      <c r="P63" t="s">
        <v>29</v>
      </c>
      <c r="Q63">
        <v>37620</v>
      </c>
      <c r="S63" t="s">
        <v>463</v>
      </c>
      <c r="U63" t="s">
        <v>464</v>
      </c>
      <c r="V63" t="s">
        <v>278</v>
      </c>
    </row>
    <row r="64" spans="1:22" x14ac:dyDescent="0.35">
      <c r="A64" t="s">
        <v>43</v>
      </c>
      <c r="B64" t="str">
        <f t="shared" si="0"/>
        <v>7922025</v>
      </c>
      <c r="C64">
        <v>792</v>
      </c>
      <c r="D64" t="s">
        <v>44</v>
      </c>
      <c r="E64">
        <v>2025</v>
      </c>
      <c r="F64" t="s">
        <v>465</v>
      </c>
      <c r="G64" t="s">
        <v>466</v>
      </c>
      <c r="H64" t="s">
        <v>467</v>
      </c>
      <c r="I64" t="s">
        <v>26</v>
      </c>
      <c r="J64" t="str">
        <f t="shared" si="1"/>
        <v>310 Avon Rd , Memphis, TN, 38117</v>
      </c>
      <c r="K64" t="s">
        <v>468</v>
      </c>
      <c r="O64" t="s">
        <v>49</v>
      </c>
      <c r="P64" t="s">
        <v>29</v>
      </c>
      <c r="Q64">
        <v>38117</v>
      </c>
      <c r="R64">
        <v>1806</v>
      </c>
      <c r="S64" t="s">
        <v>469</v>
      </c>
      <c r="U64" t="s">
        <v>470</v>
      </c>
      <c r="V64" t="s">
        <v>471</v>
      </c>
    </row>
    <row r="65" spans="1:22" x14ac:dyDescent="0.35">
      <c r="A65" t="s">
        <v>43</v>
      </c>
      <c r="B65" t="str">
        <f t="shared" si="0"/>
        <v>7922030</v>
      </c>
      <c r="C65">
        <v>792</v>
      </c>
      <c r="D65" t="s">
        <v>44</v>
      </c>
      <c r="E65">
        <v>2030</v>
      </c>
      <c r="F65" t="s">
        <v>472</v>
      </c>
      <c r="G65" t="s">
        <v>473</v>
      </c>
      <c r="H65" t="s">
        <v>474</v>
      </c>
      <c r="I65" t="s">
        <v>26</v>
      </c>
      <c r="J65" t="str">
        <f t="shared" si="1"/>
        <v>715 S Lauderdale St , Memphis, TN, 38126</v>
      </c>
      <c r="K65" t="s">
        <v>475</v>
      </c>
      <c r="O65" t="s">
        <v>49</v>
      </c>
      <c r="P65" t="s">
        <v>29</v>
      </c>
      <c r="Q65">
        <v>38126</v>
      </c>
      <c r="R65">
        <v>3910</v>
      </c>
      <c r="S65" t="s">
        <v>476</v>
      </c>
      <c r="U65" t="s">
        <v>477</v>
      </c>
      <c r="V65" t="s">
        <v>478</v>
      </c>
    </row>
    <row r="66" spans="1:22" x14ac:dyDescent="0.35">
      <c r="A66" t="s">
        <v>43</v>
      </c>
      <c r="B66" t="str">
        <f t="shared" si="0"/>
        <v>7958</v>
      </c>
      <c r="C66">
        <v>795</v>
      </c>
      <c r="D66" t="s">
        <v>479</v>
      </c>
      <c r="E66">
        <v>8</v>
      </c>
      <c r="F66" t="s">
        <v>480</v>
      </c>
      <c r="G66" t="s">
        <v>481</v>
      </c>
      <c r="H66" t="s">
        <v>482</v>
      </c>
      <c r="I66" t="s">
        <v>26</v>
      </c>
      <c r="J66" t="str">
        <f t="shared" si="1"/>
        <v>3435 Bailey Station RD, Collierville, TN, 38017</v>
      </c>
      <c r="K66" t="s">
        <v>483</v>
      </c>
      <c r="O66" t="s">
        <v>484</v>
      </c>
      <c r="P66" t="s">
        <v>29</v>
      </c>
      <c r="Q66">
        <v>38017</v>
      </c>
      <c r="S66" t="s">
        <v>485</v>
      </c>
      <c r="U66" t="s">
        <v>486</v>
      </c>
      <c r="V66" t="s">
        <v>185</v>
      </c>
    </row>
    <row r="67" spans="1:22" x14ac:dyDescent="0.35">
      <c r="A67" t="s">
        <v>68</v>
      </c>
      <c r="B67" t="str">
        <f t="shared" ref="B67:B130" si="2">C67&amp;E67</f>
        <v>3005</v>
      </c>
      <c r="C67">
        <v>300</v>
      </c>
      <c r="D67" t="s">
        <v>487</v>
      </c>
      <c r="E67">
        <v>5</v>
      </c>
      <c r="F67" t="s">
        <v>488</v>
      </c>
      <c r="G67" t="s">
        <v>489</v>
      </c>
      <c r="H67" t="s">
        <v>490</v>
      </c>
      <c r="I67" t="s">
        <v>26</v>
      </c>
      <c r="J67" t="str">
        <f t="shared" ref="J67:J130" si="3">K67&amp;", "&amp;O67&amp;", "&amp;P67&amp;", "&amp;Q67</f>
        <v>6535  Horton  HWY, Greeneville, TN, 37745</v>
      </c>
      <c r="K67" t="s">
        <v>491</v>
      </c>
      <c r="O67" t="s">
        <v>492</v>
      </c>
      <c r="P67" t="s">
        <v>29</v>
      </c>
      <c r="Q67">
        <v>37745</v>
      </c>
      <c r="S67" t="s">
        <v>493</v>
      </c>
      <c r="U67" t="s">
        <v>494</v>
      </c>
      <c r="V67" t="s">
        <v>495</v>
      </c>
    </row>
    <row r="68" spans="1:22" x14ac:dyDescent="0.35">
      <c r="A68" t="s">
        <v>33</v>
      </c>
      <c r="B68" t="str">
        <f t="shared" si="2"/>
        <v>47010</v>
      </c>
      <c r="C68">
        <v>470</v>
      </c>
      <c r="D68" t="s">
        <v>34</v>
      </c>
      <c r="E68">
        <v>10</v>
      </c>
      <c r="F68" t="s">
        <v>496</v>
      </c>
      <c r="G68" t="s">
        <v>497</v>
      </c>
      <c r="H68" t="s">
        <v>498</v>
      </c>
      <c r="I68" t="s">
        <v>26</v>
      </c>
      <c r="J68" t="str">
        <f t="shared" si="3"/>
        <v>9801  Middlebrook  PIKE, Knoxville, TN, 37931</v>
      </c>
      <c r="K68" t="s">
        <v>499</v>
      </c>
      <c r="O68" t="s">
        <v>39</v>
      </c>
      <c r="P68" t="s">
        <v>29</v>
      </c>
      <c r="Q68">
        <v>37931</v>
      </c>
      <c r="S68" t="s">
        <v>500</v>
      </c>
      <c r="U68" t="s">
        <v>501</v>
      </c>
      <c r="V68" t="s">
        <v>42</v>
      </c>
    </row>
    <row r="69" spans="1:22" x14ac:dyDescent="0.35">
      <c r="A69" t="s">
        <v>43</v>
      </c>
      <c r="B69" t="str">
        <f t="shared" si="2"/>
        <v>7922610</v>
      </c>
      <c r="C69">
        <v>792</v>
      </c>
      <c r="D69" t="s">
        <v>44</v>
      </c>
      <c r="E69">
        <v>2610</v>
      </c>
      <c r="F69" t="s">
        <v>502</v>
      </c>
      <c r="G69" t="s">
        <v>503</v>
      </c>
      <c r="H69" t="s">
        <v>504</v>
      </c>
      <c r="I69" t="s">
        <v>26</v>
      </c>
      <c r="J69" t="str">
        <f t="shared" si="3"/>
        <v>5905 Grosvenor Ave , Memphis, TN, 38119</v>
      </c>
      <c r="K69" t="s">
        <v>505</v>
      </c>
      <c r="O69" t="s">
        <v>49</v>
      </c>
      <c r="P69" t="s">
        <v>29</v>
      </c>
      <c r="Q69">
        <v>38119</v>
      </c>
      <c r="R69">
        <v>7923</v>
      </c>
      <c r="S69" t="s">
        <v>506</v>
      </c>
      <c r="U69" t="s">
        <v>507</v>
      </c>
      <c r="V69" t="s">
        <v>42</v>
      </c>
    </row>
    <row r="70" spans="1:22" x14ac:dyDescent="0.35">
      <c r="A70" t="s">
        <v>60</v>
      </c>
      <c r="B70" t="str">
        <f t="shared" si="2"/>
        <v>7503</v>
      </c>
      <c r="C70">
        <v>750</v>
      </c>
      <c r="D70" t="s">
        <v>508</v>
      </c>
      <c r="E70">
        <v>3</v>
      </c>
      <c r="F70" t="s">
        <v>509</v>
      </c>
      <c r="G70" t="s">
        <v>510</v>
      </c>
      <c r="H70" t="s">
        <v>511</v>
      </c>
      <c r="I70" t="s">
        <v>26</v>
      </c>
      <c r="J70" t="str">
        <f t="shared" si="3"/>
        <v>350 Barfield- Crescent RD, Murfreesboro, TN, 37128</v>
      </c>
      <c r="K70" t="s">
        <v>512</v>
      </c>
      <c r="O70" t="s">
        <v>513</v>
      </c>
      <c r="P70" t="s">
        <v>29</v>
      </c>
      <c r="Q70">
        <v>37128</v>
      </c>
      <c r="S70" t="s">
        <v>514</v>
      </c>
      <c r="U70" t="s">
        <v>515</v>
      </c>
      <c r="V70" t="s">
        <v>52</v>
      </c>
    </row>
    <row r="71" spans="1:22" x14ac:dyDescent="0.35">
      <c r="A71" t="s">
        <v>176</v>
      </c>
      <c r="B71" t="str">
        <f t="shared" si="2"/>
        <v>33097</v>
      </c>
      <c r="C71">
        <v>330</v>
      </c>
      <c r="D71" t="s">
        <v>177</v>
      </c>
      <c r="E71">
        <v>97</v>
      </c>
      <c r="F71" t="s">
        <v>516</v>
      </c>
      <c r="G71" t="s">
        <v>517</v>
      </c>
      <c r="H71" t="s">
        <v>518</v>
      </c>
      <c r="I71" t="s">
        <v>26</v>
      </c>
      <c r="J71" t="str">
        <f t="shared" si="3"/>
        <v>4808  Brainerd  RD, Chattanooga, TN, 37411</v>
      </c>
      <c r="K71" t="s">
        <v>519</v>
      </c>
      <c r="O71" t="s">
        <v>212</v>
      </c>
      <c r="P71" t="s">
        <v>29</v>
      </c>
      <c r="Q71">
        <v>37411</v>
      </c>
      <c r="S71" t="s">
        <v>520</v>
      </c>
      <c r="U71" t="s">
        <v>521</v>
      </c>
      <c r="V71" t="s">
        <v>42</v>
      </c>
    </row>
    <row r="72" spans="1:22" x14ac:dyDescent="0.35">
      <c r="A72" t="s">
        <v>43</v>
      </c>
      <c r="B72" t="str">
        <f t="shared" si="2"/>
        <v>3905</v>
      </c>
      <c r="C72">
        <v>390</v>
      </c>
      <c r="D72" t="s">
        <v>522</v>
      </c>
      <c r="E72">
        <v>5</v>
      </c>
      <c r="F72" t="s">
        <v>523</v>
      </c>
      <c r="G72" t="s">
        <v>524</v>
      </c>
      <c r="H72" t="s">
        <v>525</v>
      </c>
      <c r="I72" t="s">
        <v>26</v>
      </c>
      <c r="J72" t="str">
        <f t="shared" si="3"/>
        <v>6141 Poplar  Springs/Bargerton RD, Lexington, TN, 38351</v>
      </c>
      <c r="K72" t="s">
        <v>526</v>
      </c>
      <c r="O72" t="s">
        <v>527</v>
      </c>
      <c r="P72" t="s">
        <v>29</v>
      </c>
      <c r="Q72">
        <v>38351</v>
      </c>
      <c r="S72" t="s">
        <v>528</v>
      </c>
      <c r="U72" t="s">
        <v>529</v>
      </c>
      <c r="V72" t="s">
        <v>175</v>
      </c>
    </row>
    <row r="73" spans="1:22" x14ac:dyDescent="0.35">
      <c r="A73" t="s">
        <v>60</v>
      </c>
      <c r="B73" t="str">
        <f t="shared" si="2"/>
        <v>6303</v>
      </c>
      <c r="C73">
        <v>630</v>
      </c>
      <c r="D73" t="s">
        <v>530</v>
      </c>
      <c r="E73">
        <v>3</v>
      </c>
      <c r="F73" t="s">
        <v>531</v>
      </c>
      <c r="G73" t="s">
        <v>532</v>
      </c>
      <c r="H73" t="s">
        <v>533</v>
      </c>
      <c r="I73" t="s">
        <v>26</v>
      </c>
      <c r="J73" t="str">
        <f t="shared" si="3"/>
        <v>1230 Little Bobcat LN, Clarksville, TN, 37042</v>
      </c>
      <c r="K73" t="s">
        <v>534</v>
      </c>
      <c r="O73" t="s">
        <v>535</v>
      </c>
      <c r="P73" t="s">
        <v>29</v>
      </c>
      <c r="Q73">
        <v>37042</v>
      </c>
      <c r="R73">
        <v>8160</v>
      </c>
      <c r="S73" t="s">
        <v>536</v>
      </c>
      <c r="V73" t="s">
        <v>42</v>
      </c>
    </row>
    <row r="74" spans="1:22" x14ac:dyDescent="0.35">
      <c r="A74" t="s">
        <v>60</v>
      </c>
      <c r="B74" t="str">
        <f t="shared" si="2"/>
        <v>6305</v>
      </c>
      <c r="C74">
        <v>630</v>
      </c>
      <c r="D74" t="s">
        <v>530</v>
      </c>
      <c r="E74">
        <v>5</v>
      </c>
      <c r="F74" t="s">
        <v>537</v>
      </c>
      <c r="G74" t="s">
        <v>538</v>
      </c>
      <c r="H74" t="s">
        <v>539</v>
      </c>
      <c r="I74" t="s">
        <v>26</v>
      </c>
      <c r="J74" t="str">
        <f t="shared" si="3"/>
        <v>1920 Madison ST, Clarksville, TN, 37043</v>
      </c>
      <c r="K74" t="s">
        <v>540</v>
      </c>
      <c r="O74" t="s">
        <v>535</v>
      </c>
      <c r="P74" t="s">
        <v>29</v>
      </c>
      <c r="Q74">
        <v>37043</v>
      </c>
      <c r="R74">
        <v>5065</v>
      </c>
      <c r="S74" t="s">
        <v>541</v>
      </c>
      <c r="V74" t="s">
        <v>52</v>
      </c>
    </row>
    <row r="75" spans="1:22" x14ac:dyDescent="0.35">
      <c r="A75" t="s">
        <v>43</v>
      </c>
      <c r="B75" t="str">
        <f t="shared" si="2"/>
        <v>79210</v>
      </c>
      <c r="C75">
        <v>792</v>
      </c>
      <c r="D75" t="s">
        <v>44</v>
      </c>
      <c r="E75">
        <v>10</v>
      </c>
      <c r="F75" t="s">
        <v>542</v>
      </c>
      <c r="G75" t="s">
        <v>543</v>
      </c>
      <c r="H75" t="s">
        <v>544</v>
      </c>
      <c r="I75" t="s">
        <v>26</v>
      </c>
      <c r="J75" t="str">
        <f t="shared" si="3"/>
        <v>10280 Godwin Rd , Arlington, TN, 38002</v>
      </c>
      <c r="K75" t="s">
        <v>545</v>
      </c>
      <c r="O75" t="s">
        <v>343</v>
      </c>
      <c r="P75" t="s">
        <v>29</v>
      </c>
      <c r="Q75">
        <v>38002</v>
      </c>
      <c r="R75">
        <v>4085</v>
      </c>
      <c r="S75" t="s">
        <v>546</v>
      </c>
      <c r="V75" t="s">
        <v>398</v>
      </c>
    </row>
    <row r="76" spans="1:22" x14ac:dyDescent="0.35">
      <c r="A76" t="s">
        <v>43</v>
      </c>
      <c r="B76" t="str">
        <f t="shared" si="2"/>
        <v>79420</v>
      </c>
      <c r="C76">
        <v>794</v>
      </c>
      <c r="D76" t="s">
        <v>221</v>
      </c>
      <c r="E76">
        <v>20</v>
      </c>
      <c r="F76" t="s">
        <v>547</v>
      </c>
      <c r="G76" t="s">
        <v>548</v>
      </c>
      <c r="H76" t="s">
        <v>549</v>
      </c>
      <c r="I76" t="s">
        <v>26</v>
      </c>
      <c r="J76" t="str">
        <f t="shared" si="3"/>
        <v>3932 Billy Maher RD, Bartlett, TN, 38135</v>
      </c>
      <c r="K76" t="s">
        <v>550</v>
      </c>
      <c r="O76" t="s">
        <v>226</v>
      </c>
      <c r="P76" t="s">
        <v>29</v>
      </c>
      <c r="Q76">
        <v>38135</v>
      </c>
      <c r="S76" t="s">
        <v>551</v>
      </c>
      <c r="U76" t="s">
        <v>552</v>
      </c>
      <c r="V76" t="s">
        <v>52</v>
      </c>
    </row>
    <row r="77" spans="1:22" x14ac:dyDescent="0.35">
      <c r="A77" t="s">
        <v>43</v>
      </c>
      <c r="B77" t="str">
        <f t="shared" si="2"/>
        <v>79425</v>
      </c>
      <c r="C77">
        <v>794</v>
      </c>
      <c r="D77" t="s">
        <v>221</v>
      </c>
      <c r="E77">
        <v>25</v>
      </c>
      <c r="F77" t="s">
        <v>553</v>
      </c>
      <c r="G77" t="s">
        <v>554</v>
      </c>
      <c r="H77" t="s">
        <v>555</v>
      </c>
      <c r="I77" t="s">
        <v>26</v>
      </c>
      <c r="J77" t="str">
        <f t="shared" si="3"/>
        <v>5688 Woodlawn AVE, Bartlett, TN, 38134</v>
      </c>
      <c r="K77" t="s">
        <v>556</v>
      </c>
      <c r="O77" t="s">
        <v>226</v>
      </c>
      <c r="P77" t="s">
        <v>29</v>
      </c>
      <c r="Q77">
        <v>38134</v>
      </c>
      <c r="S77" t="s">
        <v>557</v>
      </c>
      <c r="U77" t="s">
        <v>558</v>
      </c>
      <c r="V77" t="s">
        <v>121</v>
      </c>
    </row>
    <row r="78" spans="1:22" x14ac:dyDescent="0.35">
      <c r="A78" t="s">
        <v>176</v>
      </c>
      <c r="B78" t="str">
        <f t="shared" si="2"/>
        <v>33016</v>
      </c>
      <c r="C78">
        <v>330</v>
      </c>
      <c r="D78" t="s">
        <v>177</v>
      </c>
      <c r="E78">
        <v>16</v>
      </c>
      <c r="F78" t="s">
        <v>559</v>
      </c>
      <c r="G78" t="s">
        <v>560</v>
      </c>
      <c r="H78" t="s">
        <v>561</v>
      </c>
      <c r="I78" t="s">
        <v>26</v>
      </c>
      <c r="J78" t="str">
        <f t="shared" si="3"/>
        <v>1601 Market ST, Chattanooga, TN, 37402</v>
      </c>
      <c r="K78" t="s">
        <v>562</v>
      </c>
      <c r="O78" t="s">
        <v>212</v>
      </c>
      <c r="P78" t="s">
        <v>29</v>
      </c>
      <c r="Q78">
        <v>37402</v>
      </c>
      <c r="S78" t="s">
        <v>563</v>
      </c>
      <c r="U78" t="s">
        <v>564</v>
      </c>
      <c r="V78" t="s">
        <v>52</v>
      </c>
    </row>
    <row r="79" spans="1:22" x14ac:dyDescent="0.35">
      <c r="A79" t="s">
        <v>21</v>
      </c>
      <c r="B79" t="str">
        <f t="shared" si="2"/>
        <v>71017</v>
      </c>
      <c r="C79">
        <v>710</v>
      </c>
      <c r="D79" t="s">
        <v>151</v>
      </c>
      <c r="E79">
        <v>17</v>
      </c>
      <c r="F79" t="s">
        <v>565</v>
      </c>
      <c r="G79" t="s">
        <v>566</v>
      </c>
      <c r="H79" t="s">
        <v>567</v>
      </c>
      <c r="I79" t="s">
        <v>26</v>
      </c>
      <c r="J79" t="str">
        <f t="shared" si="3"/>
        <v>125 Elmore Town Road , Baxter, TN, 38544</v>
      </c>
      <c r="K79" t="s">
        <v>568</v>
      </c>
      <c r="O79" t="s">
        <v>569</v>
      </c>
      <c r="P79" t="s">
        <v>29</v>
      </c>
      <c r="Q79">
        <v>38544</v>
      </c>
      <c r="S79" t="s">
        <v>570</v>
      </c>
      <c r="U79" t="s">
        <v>571</v>
      </c>
      <c r="V79" t="s">
        <v>572</v>
      </c>
    </row>
    <row r="80" spans="1:22" x14ac:dyDescent="0.35">
      <c r="A80" t="s">
        <v>33</v>
      </c>
      <c r="B80" t="str">
        <f t="shared" si="2"/>
        <v>2905</v>
      </c>
      <c r="C80">
        <v>290</v>
      </c>
      <c r="D80" t="s">
        <v>573</v>
      </c>
      <c r="E80">
        <v>5</v>
      </c>
      <c r="F80" t="s">
        <v>574</v>
      </c>
      <c r="G80" t="s">
        <v>575</v>
      </c>
      <c r="H80" t="s">
        <v>576</v>
      </c>
      <c r="I80" t="s">
        <v>26</v>
      </c>
      <c r="J80" t="str">
        <f t="shared" si="3"/>
        <v>200 Bean Station  School RD, Bean Station, TN, 37708</v>
      </c>
      <c r="K80" t="s">
        <v>577</v>
      </c>
      <c r="O80" t="s">
        <v>578</v>
      </c>
      <c r="P80" t="s">
        <v>29</v>
      </c>
      <c r="Q80">
        <v>37708</v>
      </c>
      <c r="S80" t="s">
        <v>579</v>
      </c>
      <c r="U80" t="s">
        <v>580</v>
      </c>
      <c r="V80" t="s">
        <v>84</v>
      </c>
    </row>
    <row r="81" spans="1:22" x14ac:dyDescent="0.35">
      <c r="A81" t="s">
        <v>33</v>
      </c>
      <c r="B81" t="str">
        <f t="shared" si="2"/>
        <v>47012</v>
      </c>
      <c r="C81">
        <v>470</v>
      </c>
      <c r="D81" t="s">
        <v>34</v>
      </c>
      <c r="E81">
        <v>12</v>
      </c>
      <c r="F81" t="s">
        <v>581</v>
      </c>
      <c r="G81" t="s">
        <v>582</v>
      </c>
      <c r="H81" t="s">
        <v>583</v>
      </c>
      <c r="I81" t="s">
        <v>26</v>
      </c>
      <c r="J81" t="str">
        <f t="shared" si="3"/>
        <v>5717  Kingston  PIKE, Knoxville, TN, 37919</v>
      </c>
      <c r="K81" t="s">
        <v>584</v>
      </c>
      <c r="O81" t="s">
        <v>39</v>
      </c>
      <c r="P81" t="s">
        <v>29</v>
      </c>
      <c r="Q81">
        <v>37919</v>
      </c>
      <c r="S81" t="s">
        <v>585</v>
      </c>
      <c r="U81" t="s">
        <v>586</v>
      </c>
      <c r="V81" t="s">
        <v>42</v>
      </c>
    </row>
    <row r="82" spans="1:22" x14ac:dyDescent="0.35">
      <c r="A82" t="s">
        <v>33</v>
      </c>
      <c r="B82" t="str">
        <f t="shared" si="2"/>
        <v>47017</v>
      </c>
      <c r="C82">
        <v>470</v>
      </c>
      <c r="D82" t="s">
        <v>34</v>
      </c>
      <c r="E82">
        <v>17</v>
      </c>
      <c r="F82" t="s">
        <v>587</v>
      </c>
      <c r="G82" t="s">
        <v>588</v>
      </c>
      <c r="H82" t="s">
        <v>589</v>
      </c>
      <c r="I82" t="s">
        <v>26</v>
      </c>
      <c r="J82" t="str">
        <f t="shared" si="3"/>
        <v>8352  Kingston  PIKE, Knoxville, TN, 37919</v>
      </c>
      <c r="K82" t="s">
        <v>590</v>
      </c>
      <c r="O82" t="s">
        <v>39</v>
      </c>
      <c r="P82" t="s">
        <v>29</v>
      </c>
      <c r="Q82">
        <v>37919</v>
      </c>
      <c r="S82" t="s">
        <v>591</v>
      </c>
      <c r="U82" t="s">
        <v>592</v>
      </c>
      <c r="V82" t="s">
        <v>121</v>
      </c>
    </row>
    <row r="83" spans="1:22" x14ac:dyDescent="0.35">
      <c r="A83" t="s">
        <v>33</v>
      </c>
      <c r="B83" t="str">
        <f t="shared" si="2"/>
        <v>47014</v>
      </c>
      <c r="C83">
        <v>470</v>
      </c>
      <c r="D83" t="s">
        <v>34</v>
      </c>
      <c r="E83">
        <v>14</v>
      </c>
      <c r="F83" t="s">
        <v>593</v>
      </c>
      <c r="G83" t="s">
        <v>594</v>
      </c>
      <c r="H83" t="s">
        <v>595</v>
      </c>
      <c r="I83" t="s">
        <v>26</v>
      </c>
      <c r="J83" t="str">
        <f t="shared" si="3"/>
        <v>1000  Francis  RD, Knoxville, TN, 37909</v>
      </c>
      <c r="K83" t="s">
        <v>596</v>
      </c>
      <c r="O83" t="s">
        <v>39</v>
      </c>
      <c r="P83" t="s">
        <v>29</v>
      </c>
      <c r="Q83">
        <v>37909</v>
      </c>
      <c r="S83" t="s">
        <v>597</v>
      </c>
      <c r="U83" t="s">
        <v>598</v>
      </c>
      <c r="V83" t="s">
        <v>59</v>
      </c>
    </row>
    <row r="84" spans="1:22" x14ac:dyDescent="0.35">
      <c r="A84" t="s">
        <v>33</v>
      </c>
      <c r="B84" t="str">
        <f t="shared" si="2"/>
        <v>47022</v>
      </c>
      <c r="C84">
        <v>470</v>
      </c>
      <c r="D84" t="s">
        <v>34</v>
      </c>
      <c r="E84">
        <v>22</v>
      </c>
      <c r="F84" t="s">
        <v>599</v>
      </c>
      <c r="G84" t="s">
        <v>600</v>
      </c>
      <c r="H84" t="s">
        <v>601</v>
      </c>
      <c r="I84" t="s">
        <v>26</v>
      </c>
      <c r="J84" t="str">
        <f t="shared" si="3"/>
        <v>1211  Beaumont  AVE, Knoxville, TN, 37921</v>
      </c>
      <c r="K84" t="s">
        <v>602</v>
      </c>
      <c r="O84" t="s">
        <v>39</v>
      </c>
      <c r="P84" t="s">
        <v>29</v>
      </c>
      <c r="Q84">
        <v>37921</v>
      </c>
      <c r="S84" t="s">
        <v>603</v>
      </c>
      <c r="U84" t="s">
        <v>604</v>
      </c>
      <c r="V84" t="s">
        <v>42</v>
      </c>
    </row>
    <row r="85" spans="1:22" x14ac:dyDescent="0.35">
      <c r="A85" t="s">
        <v>43</v>
      </c>
      <c r="B85" t="str">
        <f t="shared" si="2"/>
        <v>39010</v>
      </c>
      <c r="C85">
        <v>390</v>
      </c>
      <c r="D85" t="s">
        <v>522</v>
      </c>
      <c r="E85">
        <v>10</v>
      </c>
      <c r="F85" t="s">
        <v>605</v>
      </c>
      <c r="G85" t="s">
        <v>606</v>
      </c>
      <c r="H85" t="s">
        <v>607</v>
      </c>
      <c r="I85" t="s">
        <v>26</v>
      </c>
      <c r="J85" t="str">
        <f t="shared" si="3"/>
        <v>19830 Highway 22, North , Wildersville, TN, 38388</v>
      </c>
      <c r="K85" t="s">
        <v>608</v>
      </c>
      <c r="O85" t="s">
        <v>609</v>
      </c>
      <c r="P85" t="s">
        <v>29</v>
      </c>
      <c r="Q85">
        <v>38388</v>
      </c>
      <c r="S85" t="s">
        <v>610</v>
      </c>
      <c r="U85" t="s">
        <v>611</v>
      </c>
      <c r="V85" t="s">
        <v>175</v>
      </c>
    </row>
    <row r="86" spans="1:22" x14ac:dyDescent="0.35">
      <c r="A86" t="s">
        <v>60</v>
      </c>
      <c r="B86" t="str">
        <f t="shared" si="2"/>
        <v>8305</v>
      </c>
      <c r="C86">
        <v>830</v>
      </c>
      <c r="D86" t="s">
        <v>612</v>
      </c>
      <c r="E86">
        <v>5</v>
      </c>
      <c r="F86" t="s">
        <v>613</v>
      </c>
      <c r="G86" t="s">
        <v>614</v>
      </c>
      <c r="H86" t="s">
        <v>615</v>
      </c>
      <c r="I86" t="s">
        <v>26</v>
      </c>
      <c r="J86" t="str">
        <f t="shared" si="3"/>
        <v>3120 Long Hollow PIKE, Hendersonville, TN, 37075</v>
      </c>
      <c r="K86" t="s">
        <v>616</v>
      </c>
      <c r="O86" t="s">
        <v>617</v>
      </c>
      <c r="P86" t="s">
        <v>29</v>
      </c>
      <c r="Q86">
        <v>37075</v>
      </c>
      <c r="S86" t="s">
        <v>618</v>
      </c>
      <c r="U86" t="s">
        <v>619</v>
      </c>
      <c r="V86" t="s">
        <v>52</v>
      </c>
    </row>
    <row r="87" spans="1:22" x14ac:dyDescent="0.35">
      <c r="A87" t="s">
        <v>60</v>
      </c>
      <c r="B87" t="str">
        <f t="shared" si="2"/>
        <v>8307</v>
      </c>
      <c r="C87">
        <v>830</v>
      </c>
      <c r="D87" t="s">
        <v>612</v>
      </c>
      <c r="E87">
        <v>7</v>
      </c>
      <c r="F87" t="s">
        <v>620</v>
      </c>
      <c r="G87" t="s">
        <v>621</v>
      </c>
      <c r="H87" t="s">
        <v>622</v>
      </c>
      <c r="I87" t="s">
        <v>26</v>
      </c>
      <c r="J87" t="str">
        <f t="shared" si="3"/>
        <v>3126 Long  Hollow PIKE, Hendersonville, TN, 37075</v>
      </c>
      <c r="K87" t="s">
        <v>623</v>
      </c>
      <c r="O87" t="s">
        <v>617</v>
      </c>
      <c r="P87" t="s">
        <v>29</v>
      </c>
      <c r="Q87">
        <v>37075</v>
      </c>
      <c r="S87" t="s">
        <v>624</v>
      </c>
      <c r="U87" t="s">
        <v>625</v>
      </c>
      <c r="V87" t="s">
        <v>121</v>
      </c>
    </row>
    <row r="88" spans="1:22" x14ac:dyDescent="0.35">
      <c r="A88" t="s">
        <v>626</v>
      </c>
      <c r="B88" t="str">
        <f t="shared" si="2"/>
        <v>1625</v>
      </c>
      <c r="C88">
        <v>162</v>
      </c>
      <c r="D88" t="s">
        <v>627</v>
      </c>
      <c r="E88">
        <v>5</v>
      </c>
      <c r="F88" t="s">
        <v>628</v>
      </c>
      <c r="G88" t="s">
        <v>629</v>
      </c>
      <c r="H88" t="s">
        <v>630</v>
      </c>
      <c r="I88" t="s">
        <v>26</v>
      </c>
      <c r="J88" t="str">
        <f t="shared" si="3"/>
        <v>504 Stone Blvd , Tullahoma, TN, 37388</v>
      </c>
      <c r="K88" t="s">
        <v>631</v>
      </c>
      <c r="O88" t="s">
        <v>632</v>
      </c>
      <c r="P88" t="s">
        <v>29</v>
      </c>
      <c r="Q88">
        <v>37388</v>
      </c>
      <c r="S88" t="s">
        <v>633</v>
      </c>
      <c r="U88" t="s">
        <v>634</v>
      </c>
      <c r="V88" t="s">
        <v>42</v>
      </c>
    </row>
    <row r="89" spans="1:22" x14ac:dyDescent="0.35">
      <c r="A89" t="s">
        <v>43</v>
      </c>
      <c r="B89" t="str">
        <f t="shared" si="2"/>
        <v>7928350</v>
      </c>
      <c r="C89">
        <v>792</v>
      </c>
      <c r="D89" t="s">
        <v>44</v>
      </c>
      <c r="E89">
        <v>8350</v>
      </c>
      <c r="F89" t="s">
        <v>635</v>
      </c>
      <c r="G89" t="s">
        <v>636</v>
      </c>
      <c r="H89" t="s">
        <v>637</v>
      </c>
      <c r="I89" t="s">
        <v>26</v>
      </c>
      <c r="J89" t="str">
        <f t="shared" si="3"/>
        <v>1250 Vollintine AVE, Memphis, TN, 38112</v>
      </c>
      <c r="K89" t="s">
        <v>638</v>
      </c>
      <c r="O89" t="s">
        <v>49</v>
      </c>
      <c r="P89" t="s">
        <v>29</v>
      </c>
      <c r="Q89">
        <v>38112</v>
      </c>
      <c r="S89" t="s">
        <v>639</v>
      </c>
      <c r="U89" t="s">
        <v>640</v>
      </c>
      <c r="V89" t="s">
        <v>641</v>
      </c>
    </row>
    <row r="90" spans="1:22" x14ac:dyDescent="0.35">
      <c r="A90" t="s">
        <v>43</v>
      </c>
      <c r="B90" t="str">
        <f t="shared" si="2"/>
        <v>792300</v>
      </c>
      <c r="C90">
        <v>792</v>
      </c>
      <c r="D90" t="s">
        <v>44</v>
      </c>
      <c r="E90">
        <v>300</v>
      </c>
      <c r="F90" t="s">
        <v>642</v>
      </c>
      <c r="G90" t="s">
        <v>643</v>
      </c>
      <c r="H90" t="s">
        <v>644</v>
      </c>
      <c r="I90" t="s">
        <v>26</v>
      </c>
      <c r="J90" t="str">
        <f t="shared" si="3"/>
        <v>3135 Ridgeway , Memphis, TN, 38115</v>
      </c>
      <c r="K90" t="s">
        <v>645</v>
      </c>
      <c r="O90" t="s">
        <v>49</v>
      </c>
      <c r="P90" t="s">
        <v>29</v>
      </c>
      <c r="Q90">
        <v>38115</v>
      </c>
      <c r="R90">
        <v>2734</v>
      </c>
      <c r="S90" t="s">
        <v>646</v>
      </c>
      <c r="V90" t="s">
        <v>52</v>
      </c>
    </row>
    <row r="91" spans="1:22" x14ac:dyDescent="0.35">
      <c r="A91" t="s">
        <v>33</v>
      </c>
      <c r="B91" t="str">
        <f t="shared" si="2"/>
        <v>47024</v>
      </c>
      <c r="C91">
        <v>470</v>
      </c>
      <c r="D91" t="s">
        <v>34</v>
      </c>
      <c r="E91">
        <v>24</v>
      </c>
      <c r="F91" t="s">
        <v>647</v>
      </c>
      <c r="G91" t="s">
        <v>648</v>
      </c>
      <c r="H91" t="s">
        <v>649</v>
      </c>
      <c r="I91" t="s">
        <v>26</v>
      </c>
      <c r="J91" t="str">
        <f t="shared" si="3"/>
        <v>2308  Washington  PIKE, Knoxville, TN, 37917</v>
      </c>
      <c r="K91" t="s">
        <v>650</v>
      </c>
      <c r="O91" t="s">
        <v>39</v>
      </c>
      <c r="P91" t="s">
        <v>29</v>
      </c>
      <c r="Q91">
        <v>37917</v>
      </c>
      <c r="S91" t="s">
        <v>651</v>
      </c>
      <c r="U91" t="s">
        <v>652</v>
      </c>
      <c r="V91" t="s">
        <v>42</v>
      </c>
    </row>
    <row r="92" spans="1:22" x14ac:dyDescent="0.35">
      <c r="A92" t="s">
        <v>43</v>
      </c>
      <c r="B92" t="str">
        <f t="shared" si="2"/>
        <v>7922040</v>
      </c>
      <c r="C92">
        <v>792</v>
      </c>
      <c r="D92" t="s">
        <v>44</v>
      </c>
      <c r="E92">
        <v>2040</v>
      </c>
      <c r="F92" t="s">
        <v>653</v>
      </c>
      <c r="G92" t="s">
        <v>654</v>
      </c>
      <c r="H92" t="s">
        <v>655</v>
      </c>
      <c r="I92" t="s">
        <v>26</v>
      </c>
      <c r="J92" t="str">
        <f t="shared" si="3"/>
        <v>575 S Bellevue Blvd , Memphis, TN, 38104</v>
      </c>
      <c r="K92" t="s">
        <v>656</v>
      </c>
      <c r="O92" t="s">
        <v>49</v>
      </c>
      <c r="P92" t="s">
        <v>29</v>
      </c>
      <c r="Q92">
        <v>38104</v>
      </c>
      <c r="R92">
        <v>4528</v>
      </c>
      <c r="S92" t="s">
        <v>657</v>
      </c>
      <c r="U92" t="s">
        <v>658</v>
      </c>
      <c r="V92" t="s">
        <v>59</v>
      </c>
    </row>
    <row r="93" spans="1:22" x14ac:dyDescent="0.35">
      <c r="A93" t="s">
        <v>60</v>
      </c>
      <c r="B93" t="str">
        <f t="shared" si="2"/>
        <v>19040</v>
      </c>
      <c r="C93">
        <v>190</v>
      </c>
      <c r="D93" t="s">
        <v>61</v>
      </c>
      <c r="E93">
        <v>40</v>
      </c>
      <c r="F93" t="s">
        <v>653</v>
      </c>
      <c r="G93" t="s">
        <v>659</v>
      </c>
      <c r="H93" t="s">
        <v>660</v>
      </c>
      <c r="I93" t="s">
        <v>26</v>
      </c>
      <c r="J93" t="str">
        <f t="shared" si="3"/>
        <v>655  Colice  Jeanne RD, Nashville, TN, 37221</v>
      </c>
      <c r="K93" t="s">
        <v>661</v>
      </c>
      <c r="O93" t="s">
        <v>662</v>
      </c>
      <c r="P93" t="s">
        <v>29</v>
      </c>
      <c r="Q93">
        <v>37221</v>
      </c>
      <c r="S93" t="s">
        <v>663</v>
      </c>
      <c r="V93" t="s">
        <v>319</v>
      </c>
    </row>
    <row r="94" spans="1:22" x14ac:dyDescent="0.35">
      <c r="A94" t="s">
        <v>97</v>
      </c>
      <c r="B94" t="str">
        <f t="shared" si="2"/>
        <v>1725</v>
      </c>
      <c r="C94">
        <v>172</v>
      </c>
      <c r="D94" t="s">
        <v>664</v>
      </c>
      <c r="E94">
        <v>5</v>
      </c>
      <c r="F94" t="s">
        <v>665</v>
      </c>
      <c r="G94" t="s">
        <v>666</v>
      </c>
      <c r="H94" t="s">
        <v>667</v>
      </c>
      <c r="I94" t="s">
        <v>26</v>
      </c>
      <c r="J94" t="str">
        <f t="shared" si="3"/>
        <v>4547 Highway 88 South , Bells, TN, 38006</v>
      </c>
      <c r="K94" t="s">
        <v>668</v>
      </c>
      <c r="O94" t="s">
        <v>669</v>
      </c>
      <c r="P94" t="s">
        <v>29</v>
      </c>
      <c r="Q94">
        <v>38006</v>
      </c>
      <c r="S94" t="s">
        <v>670</v>
      </c>
      <c r="U94" t="s">
        <v>670</v>
      </c>
      <c r="V94" t="s">
        <v>671</v>
      </c>
    </row>
    <row r="95" spans="1:22" x14ac:dyDescent="0.35">
      <c r="A95" t="s">
        <v>60</v>
      </c>
      <c r="B95" t="str">
        <f t="shared" si="2"/>
        <v>19045</v>
      </c>
      <c r="C95">
        <v>190</v>
      </c>
      <c r="D95" t="s">
        <v>61</v>
      </c>
      <c r="E95">
        <v>45</v>
      </c>
      <c r="F95" t="s">
        <v>672</v>
      </c>
      <c r="G95" t="s">
        <v>673</v>
      </c>
      <c r="H95" t="s">
        <v>674</v>
      </c>
      <c r="I95" t="s">
        <v>26</v>
      </c>
      <c r="J95" t="str">
        <f t="shared" si="3"/>
        <v>1128 Bell Grimes LN, Nashville, TN, 37207</v>
      </c>
      <c r="K95" t="s">
        <v>675</v>
      </c>
      <c r="O95" t="s">
        <v>662</v>
      </c>
      <c r="P95" t="s">
        <v>29</v>
      </c>
      <c r="Q95">
        <v>37207</v>
      </c>
      <c r="S95" t="s">
        <v>676</v>
      </c>
      <c r="V95" t="s">
        <v>32</v>
      </c>
    </row>
    <row r="96" spans="1:22" x14ac:dyDescent="0.35">
      <c r="A96" t="s">
        <v>60</v>
      </c>
      <c r="B96" t="str">
        <f t="shared" si="2"/>
        <v>830104</v>
      </c>
      <c r="C96">
        <v>830</v>
      </c>
      <c r="D96" t="s">
        <v>612</v>
      </c>
      <c r="E96">
        <v>104</v>
      </c>
      <c r="F96" t="s">
        <v>677</v>
      </c>
      <c r="G96" t="s">
        <v>678</v>
      </c>
      <c r="H96" t="s">
        <v>679</v>
      </c>
      <c r="I96" t="s">
        <v>26</v>
      </c>
      <c r="J96" t="str">
        <f t="shared" si="3"/>
        <v>1030 Union School RD, Gallatin, TN, 37066</v>
      </c>
      <c r="K96" t="s">
        <v>680</v>
      </c>
      <c r="O96" t="s">
        <v>681</v>
      </c>
      <c r="P96" t="s">
        <v>29</v>
      </c>
      <c r="Q96">
        <v>37066</v>
      </c>
      <c r="S96" t="s">
        <v>682</v>
      </c>
      <c r="U96" t="s">
        <v>683</v>
      </c>
      <c r="V96" t="s">
        <v>52</v>
      </c>
    </row>
    <row r="97" spans="1:22" x14ac:dyDescent="0.35">
      <c r="A97" t="s">
        <v>97</v>
      </c>
      <c r="B97" t="str">
        <f t="shared" si="2"/>
        <v>304</v>
      </c>
      <c r="C97">
        <v>30</v>
      </c>
      <c r="D97" t="s">
        <v>684</v>
      </c>
      <c r="E97">
        <v>4</v>
      </c>
      <c r="F97" t="s">
        <v>685</v>
      </c>
      <c r="G97" t="s">
        <v>686</v>
      </c>
      <c r="H97" t="s">
        <v>687</v>
      </c>
      <c r="I97" t="s">
        <v>26</v>
      </c>
      <c r="J97" t="str">
        <f t="shared" si="3"/>
        <v>175 Briarwood AVE, Camden, TN, 38320</v>
      </c>
      <c r="K97" t="s">
        <v>688</v>
      </c>
      <c r="O97" t="s">
        <v>689</v>
      </c>
      <c r="P97" t="s">
        <v>29</v>
      </c>
      <c r="Q97">
        <v>38320</v>
      </c>
      <c r="S97" t="s">
        <v>690</v>
      </c>
      <c r="U97" t="s">
        <v>691</v>
      </c>
      <c r="V97" t="s">
        <v>121</v>
      </c>
    </row>
    <row r="98" spans="1:22" x14ac:dyDescent="0.35">
      <c r="A98" t="s">
        <v>176</v>
      </c>
      <c r="B98" t="str">
        <f t="shared" si="2"/>
        <v>7005</v>
      </c>
      <c r="C98">
        <v>700</v>
      </c>
      <c r="D98" t="s">
        <v>692</v>
      </c>
      <c r="E98">
        <v>5</v>
      </c>
      <c r="F98" t="s">
        <v>693</v>
      </c>
      <c r="G98" t="s">
        <v>694</v>
      </c>
      <c r="H98" t="s">
        <v>695</v>
      </c>
      <c r="I98" t="s">
        <v>26</v>
      </c>
      <c r="J98" t="str">
        <f t="shared" si="3"/>
        <v>215 Schoolhouse Hill RD, Benton, TN, 37307</v>
      </c>
      <c r="K98" t="s">
        <v>696</v>
      </c>
      <c r="O98" t="s">
        <v>697</v>
      </c>
      <c r="P98" t="s">
        <v>29</v>
      </c>
      <c r="Q98">
        <v>37307</v>
      </c>
      <c r="S98" t="s">
        <v>698</v>
      </c>
      <c r="U98" t="s">
        <v>699</v>
      </c>
      <c r="V98" t="s">
        <v>52</v>
      </c>
    </row>
    <row r="99" spans="1:22" x14ac:dyDescent="0.35">
      <c r="A99" t="s">
        <v>43</v>
      </c>
      <c r="B99" t="str">
        <f t="shared" si="2"/>
        <v>7922045</v>
      </c>
      <c r="C99">
        <v>792</v>
      </c>
      <c r="D99" t="s">
        <v>44</v>
      </c>
      <c r="E99">
        <v>2045</v>
      </c>
      <c r="F99" t="s">
        <v>700</v>
      </c>
      <c r="G99" t="s">
        <v>701</v>
      </c>
      <c r="H99" t="s">
        <v>702</v>
      </c>
      <c r="I99" t="s">
        <v>26</v>
      </c>
      <c r="J99" t="str">
        <f t="shared" si="3"/>
        <v>810 N Perkins Rd , Memphis, TN, 38122</v>
      </c>
      <c r="K99" t="s">
        <v>703</v>
      </c>
      <c r="O99" t="s">
        <v>49</v>
      </c>
      <c r="P99" t="s">
        <v>29</v>
      </c>
      <c r="Q99">
        <v>38122</v>
      </c>
      <c r="R99">
        <v>5444</v>
      </c>
      <c r="S99" t="s">
        <v>704</v>
      </c>
      <c r="U99" t="s">
        <v>705</v>
      </c>
      <c r="V99" t="s">
        <v>52</v>
      </c>
    </row>
    <row r="100" spans="1:22" x14ac:dyDescent="0.35">
      <c r="A100" t="s">
        <v>176</v>
      </c>
      <c r="B100" t="str">
        <f t="shared" si="2"/>
        <v>33017</v>
      </c>
      <c r="C100">
        <v>330</v>
      </c>
      <c r="D100" t="s">
        <v>177</v>
      </c>
      <c r="E100">
        <v>17</v>
      </c>
      <c r="F100" t="s">
        <v>706</v>
      </c>
      <c r="G100" t="s">
        <v>707</v>
      </c>
      <c r="H100" t="s">
        <v>708</v>
      </c>
      <c r="I100" t="s">
        <v>26</v>
      </c>
      <c r="J100" t="str">
        <f t="shared" si="3"/>
        <v>7126  Tyner  RD, Chattanooga, TN, 37421</v>
      </c>
      <c r="K100" t="s">
        <v>709</v>
      </c>
      <c r="O100" t="s">
        <v>212</v>
      </c>
      <c r="P100" t="s">
        <v>29</v>
      </c>
      <c r="Q100">
        <v>37421</v>
      </c>
      <c r="S100" t="s">
        <v>710</v>
      </c>
      <c r="U100" t="s">
        <v>711</v>
      </c>
      <c r="V100" t="s">
        <v>42</v>
      </c>
    </row>
    <row r="101" spans="1:22" x14ac:dyDescent="0.35">
      <c r="A101" t="s">
        <v>43</v>
      </c>
      <c r="B101" t="str">
        <f t="shared" si="2"/>
        <v>7922050</v>
      </c>
      <c r="C101">
        <v>792</v>
      </c>
      <c r="D101" t="s">
        <v>44</v>
      </c>
      <c r="E101">
        <v>2050</v>
      </c>
      <c r="F101" t="s">
        <v>712</v>
      </c>
      <c r="G101" t="s">
        <v>713</v>
      </c>
      <c r="H101" t="s">
        <v>714</v>
      </c>
      <c r="I101" t="s">
        <v>26</v>
      </c>
      <c r="J101" t="str">
        <f t="shared" si="3"/>
        <v>2459 Arlington Ave , Memphis, TN, 38114</v>
      </c>
      <c r="K101" t="s">
        <v>715</v>
      </c>
      <c r="O101" t="s">
        <v>49</v>
      </c>
      <c r="P101" t="s">
        <v>29</v>
      </c>
      <c r="Q101">
        <v>38114</v>
      </c>
      <c r="R101">
        <v>4221</v>
      </c>
      <c r="S101" t="s">
        <v>716</v>
      </c>
      <c r="U101" t="s">
        <v>717</v>
      </c>
      <c r="V101" t="s">
        <v>52</v>
      </c>
    </row>
    <row r="102" spans="1:22" x14ac:dyDescent="0.35">
      <c r="A102" t="s">
        <v>43</v>
      </c>
      <c r="B102" t="str">
        <f t="shared" si="2"/>
        <v>55015</v>
      </c>
      <c r="C102">
        <v>550</v>
      </c>
      <c r="D102" t="s">
        <v>77</v>
      </c>
      <c r="E102">
        <v>15</v>
      </c>
      <c r="F102" t="s">
        <v>718</v>
      </c>
      <c r="G102" t="s">
        <v>719</v>
      </c>
      <c r="H102" t="s">
        <v>720</v>
      </c>
      <c r="I102" t="s">
        <v>26</v>
      </c>
      <c r="J102" t="str">
        <f t="shared" si="3"/>
        <v>4733 Main , Bethel Springs, TN, 38315</v>
      </c>
      <c r="K102" t="s">
        <v>721</v>
      </c>
      <c r="O102" t="s">
        <v>722</v>
      </c>
      <c r="P102" t="s">
        <v>29</v>
      </c>
      <c r="Q102">
        <v>38315</v>
      </c>
      <c r="S102" t="s">
        <v>723</v>
      </c>
      <c r="V102" t="s">
        <v>175</v>
      </c>
    </row>
    <row r="103" spans="1:22" x14ac:dyDescent="0.35">
      <c r="A103" t="s">
        <v>60</v>
      </c>
      <c r="B103" t="str">
        <f t="shared" si="2"/>
        <v>9405</v>
      </c>
      <c r="C103">
        <v>940</v>
      </c>
      <c r="D103" t="s">
        <v>186</v>
      </c>
      <c r="E103">
        <v>5</v>
      </c>
      <c r="F103" t="s">
        <v>724</v>
      </c>
      <c r="G103" t="s">
        <v>725</v>
      </c>
      <c r="H103" t="s">
        <v>726</v>
      </c>
      <c r="I103" t="s">
        <v>26</v>
      </c>
      <c r="J103" t="str">
        <f t="shared" si="3"/>
        <v>4907  Bethesda  RD, Thompson Station, TN, 37179</v>
      </c>
      <c r="K103" t="s">
        <v>727</v>
      </c>
      <c r="O103" t="s">
        <v>728</v>
      </c>
      <c r="P103" t="s">
        <v>29</v>
      </c>
      <c r="Q103">
        <v>37179</v>
      </c>
      <c r="S103" t="s">
        <v>729</v>
      </c>
      <c r="U103" t="s">
        <v>730</v>
      </c>
      <c r="V103" t="s">
        <v>52</v>
      </c>
    </row>
    <row r="104" spans="1:22" x14ac:dyDescent="0.35">
      <c r="A104" t="s">
        <v>60</v>
      </c>
      <c r="B104" t="str">
        <f t="shared" si="2"/>
        <v>83010</v>
      </c>
      <c r="C104">
        <v>830</v>
      </c>
      <c r="D104" t="s">
        <v>612</v>
      </c>
      <c r="E104">
        <v>10</v>
      </c>
      <c r="F104" t="s">
        <v>731</v>
      </c>
      <c r="G104" t="s">
        <v>732</v>
      </c>
      <c r="H104" t="s">
        <v>733</v>
      </c>
      <c r="I104" t="s">
        <v>26</v>
      </c>
      <c r="J104" t="str">
        <f t="shared" si="3"/>
        <v>420 Old Highway 31 E , Bethpage, TN, 37022</v>
      </c>
      <c r="K104" t="s">
        <v>734</v>
      </c>
      <c r="O104" t="s">
        <v>735</v>
      </c>
      <c r="P104" t="s">
        <v>29</v>
      </c>
      <c r="Q104">
        <v>37022</v>
      </c>
      <c r="S104" t="s">
        <v>736</v>
      </c>
      <c r="U104" t="s">
        <v>737</v>
      </c>
      <c r="V104" t="s">
        <v>42</v>
      </c>
    </row>
    <row r="105" spans="1:22" x14ac:dyDescent="0.35">
      <c r="A105" t="s">
        <v>33</v>
      </c>
      <c r="B105" t="str">
        <f t="shared" si="2"/>
        <v>8705</v>
      </c>
      <c r="C105">
        <v>870</v>
      </c>
      <c r="D105" t="s">
        <v>738</v>
      </c>
      <c r="E105">
        <v>5</v>
      </c>
      <c r="F105" t="s">
        <v>739</v>
      </c>
      <c r="G105" t="s">
        <v>740</v>
      </c>
      <c r="H105" t="s">
        <v>741</v>
      </c>
      <c r="I105" t="s">
        <v>26</v>
      </c>
      <c r="J105" t="str">
        <f t="shared" si="3"/>
        <v>3420  Hickory  Val RD, Maynardville, TN, 37807</v>
      </c>
      <c r="K105" t="s">
        <v>742</v>
      </c>
      <c r="O105" t="s">
        <v>743</v>
      </c>
      <c r="P105" t="s">
        <v>29</v>
      </c>
      <c r="Q105">
        <v>37807</v>
      </c>
      <c r="S105" t="s">
        <v>744</v>
      </c>
      <c r="U105" t="s">
        <v>745</v>
      </c>
      <c r="V105" t="s">
        <v>241</v>
      </c>
    </row>
    <row r="106" spans="1:22" x14ac:dyDescent="0.35">
      <c r="A106" t="s">
        <v>176</v>
      </c>
      <c r="B106" t="str">
        <f t="shared" si="2"/>
        <v>33019</v>
      </c>
      <c r="C106">
        <v>330</v>
      </c>
      <c r="D106" t="s">
        <v>177</v>
      </c>
      <c r="E106">
        <v>19</v>
      </c>
      <c r="F106" t="s">
        <v>739</v>
      </c>
      <c r="G106" t="s">
        <v>746</v>
      </c>
      <c r="H106" t="s">
        <v>747</v>
      </c>
      <c r="I106" t="s">
        <v>26</v>
      </c>
      <c r="J106" t="str">
        <f t="shared" si="3"/>
        <v>5210  Cassandra  Smith RD, Hixson, TN, 37343</v>
      </c>
      <c r="K106" t="s">
        <v>748</v>
      </c>
      <c r="O106" t="s">
        <v>749</v>
      </c>
      <c r="P106" t="s">
        <v>29</v>
      </c>
      <c r="Q106">
        <v>37343</v>
      </c>
      <c r="S106" t="s">
        <v>750</v>
      </c>
      <c r="U106" t="s">
        <v>751</v>
      </c>
      <c r="V106" t="s">
        <v>42</v>
      </c>
    </row>
    <row r="107" spans="1:22" x14ac:dyDescent="0.35">
      <c r="A107" t="s">
        <v>97</v>
      </c>
      <c r="B107" t="str">
        <f t="shared" si="2"/>
        <v>3010</v>
      </c>
      <c r="C107">
        <v>30</v>
      </c>
      <c r="D107" t="s">
        <v>684</v>
      </c>
      <c r="E107">
        <v>10</v>
      </c>
      <c r="F107" t="s">
        <v>752</v>
      </c>
      <c r="G107" t="s">
        <v>753</v>
      </c>
      <c r="H107" t="s">
        <v>754</v>
      </c>
      <c r="I107" t="s">
        <v>26</v>
      </c>
      <c r="J107" t="str">
        <f t="shared" si="3"/>
        <v>13305 Highway  69 A , Big Sandy, TN, 38221</v>
      </c>
      <c r="K107" t="s">
        <v>755</v>
      </c>
      <c r="O107" t="s">
        <v>756</v>
      </c>
      <c r="P107" t="s">
        <v>29</v>
      </c>
      <c r="Q107">
        <v>38221</v>
      </c>
      <c r="S107" t="s">
        <v>757</v>
      </c>
      <c r="U107" t="s">
        <v>758</v>
      </c>
      <c r="V107" t="s">
        <v>471</v>
      </c>
    </row>
    <row r="108" spans="1:22" x14ac:dyDescent="0.35">
      <c r="A108" t="s">
        <v>60</v>
      </c>
      <c r="B108" t="str">
        <f t="shared" si="2"/>
        <v>7517</v>
      </c>
      <c r="C108">
        <v>751</v>
      </c>
      <c r="D108" t="s">
        <v>759</v>
      </c>
      <c r="E108">
        <v>7</v>
      </c>
      <c r="F108" t="s">
        <v>760</v>
      </c>
      <c r="G108" t="s">
        <v>761</v>
      </c>
      <c r="H108" t="s">
        <v>762</v>
      </c>
      <c r="I108" t="s">
        <v>26</v>
      </c>
      <c r="J108" t="str">
        <f t="shared" si="3"/>
        <v>1753 South Rutherford BLVD, Murfreesboro, TN, 37130</v>
      </c>
      <c r="K108" t="s">
        <v>763</v>
      </c>
      <c r="O108" t="s">
        <v>513</v>
      </c>
      <c r="P108" t="s">
        <v>29</v>
      </c>
      <c r="Q108">
        <v>37130</v>
      </c>
      <c r="S108" t="s">
        <v>764</v>
      </c>
      <c r="U108" t="s">
        <v>765</v>
      </c>
      <c r="V108" t="s">
        <v>278</v>
      </c>
    </row>
    <row r="109" spans="1:22" x14ac:dyDescent="0.35">
      <c r="A109" t="s">
        <v>176</v>
      </c>
      <c r="B109" t="str">
        <f t="shared" si="2"/>
        <v>6010</v>
      </c>
      <c r="C109">
        <v>60</v>
      </c>
      <c r="D109" t="s">
        <v>766</v>
      </c>
      <c r="E109">
        <v>10</v>
      </c>
      <c r="F109" t="s">
        <v>767</v>
      </c>
      <c r="G109" t="s">
        <v>768</v>
      </c>
      <c r="H109" t="s">
        <v>769</v>
      </c>
      <c r="I109" t="s">
        <v>26</v>
      </c>
      <c r="J109" t="str">
        <f t="shared" si="3"/>
        <v>3119 Varnell RD, Cleveland, TN, 37311</v>
      </c>
      <c r="K109" t="s">
        <v>770</v>
      </c>
      <c r="O109" t="s">
        <v>369</v>
      </c>
      <c r="P109" t="s">
        <v>29</v>
      </c>
      <c r="Q109">
        <v>37311</v>
      </c>
      <c r="S109" t="s">
        <v>771</v>
      </c>
      <c r="U109" t="s">
        <v>772</v>
      </c>
      <c r="V109" t="s">
        <v>185</v>
      </c>
    </row>
    <row r="110" spans="1:22" x14ac:dyDescent="0.35">
      <c r="A110" t="s">
        <v>97</v>
      </c>
      <c r="B110" t="str">
        <f t="shared" si="2"/>
        <v>6607</v>
      </c>
      <c r="C110">
        <v>660</v>
      </c>
      <c r="D110" t="s">
        <v>773</v>
      </c>
      <c r="E110">
        <v>7</v>
      </c>
      <c r="F110" t="s">
        <v>774</v>
      </c>
      <c r="G110" t="s">
        <v>775</v>
      </c>
      <c r="H110" t="s">
        <v>776</v>
      </c>
      <c r="I110" t="s">
        <v>26</v>
      </c>
      <c r="J110" t="str">
        <f t="shared" si="3"/>
        <v>365 North Shawtown RD, Hornbeak, TN, 38232</v>
      </c>
      <c r="K110" t="s">
        <v>777</v>
      </c>
      <c r="O110" t="s">
        <v>778</v>
      </c>
      <c r="P110" t="s">
        <v>29</v>
      </c>
      <c r="Q110">
        <v>38232</v>
      </c>
      <c r="S110" t="s">
        <v>779</v>
      </c>
      <c r="U110" t="s">
        <v>780</v>
      </c>
      <c r="V110" t="s">
        <v>781</v>
      </c>
    </row>
    <row r="111" spans="1:22" x14ac:dyDescent="0.35">
      <c r="A111" t="s">
        <v>60</v>
      </c>
      <c r="B111" t="str">
        <f t="shared" si="2"/>
        <v>7501</v>
      </c>
      <c r="C111">
        <v>750</v>
      </c>
      <c r="D111" t="s">
        <v>508</v>
      </c>
      <c r="E111">
        <v>1</v>
      </c>
      <c r="F111" t="s">
        <v>782</v>
      </c>
      <c r="G111" t="s">
        <v>783</v>
      </c>
      <c r="H111" t="s">
        <v>784</v>
      </c>
      <c r="I111" t="s">
        <v>26</v>
      </c>
      <c r="J111" t="str">
        <f t="shared" si="3"/>
        <v>586 Fortress BLVD, Murfreesboro, TN, 37128</v>
      </c>
      <c r="K111" t="s">
        <v>785</v>
      </c>
      <c r="O111" t="s">
        <v>513</v>
      </c>
      <c r="P111" t="s">
        <v>29</v>
      </c>
      <c r="Q111">
        <v>37128</v>
      </c>
      <c r="S111" t="s">
        <v>786</v>
      </c>
      <c r="U111" t="s">
        <v>787</v>
      </c>
      <c r="V111" t="s">
        <v>42</v>
      </c>
    </row>
    <row r="112" spans="1:22" x14ac:dyDescent="0.35">
      <c r="A112" t="s">
        <v>60</v>
      </c>
      <c r="B112" t="str">
        <f t="shared" si="2"/>
        <v>7504</v>
      </c>
      <c r="C112">
        <v>750</v>
      </c>
      <c r="D112" t="s">
        <v>508</v>
      </c>
      <c r="E112">
        <v>4</v>
      </c>
      <c r="F112" t="s">
        <v>788</v>
      </c>
      <c r="G112" t="s">
        <v>789</v>
      </c>
      <c r="H112" t="s">
        <v>790</v>
      </c>
      <c r="I112" t="s">
        <v>26</v>
      </c>
      <c r="J112" t="str">
        <f t="shared" si="3"/>
        <v>3956 Blaze DR, Murfreesboro, TN, 37128</v>
      </c>
      <c r="K112" t="s">
        <v>791</v>
      </c>
      <c r="O112" t="s">
        <v>513</v>
      </c>
      <c r="P112" t="s">
        <v>29</v>
      </c>
      <c r="Q112">
        <v>37128</v>
      </c>
      <c r="S112" t="s">
        <v>792</v>
      </c>
      <c r="U112" t="s">
        <v>793</v>
      </c>
      <c r="V112" t="s">
        <v>121</v>
      </c>
    </row>
    <row r="113" spans="1:22" x14ac:dyDescent="0.35">
      <c r="A113" t="s">
        <v>60</v>
      </c>
      <c r="B113" t="str">
        <f t="shared" si="2"/>
        <v>7502</v>
      </c>
      <c r="C113">
        <v>750</v>
      </c>
      <c r="D113" t="s">
        <v>508</v>
      </c>
      <c r="E113">
        <v>2</v>
      </c>
      <c r="F113" t="s">
        <v>794</v>
      </c>
      <c r="G113" t="s">
        <v>795</v>
      </c>
      <c r="H113" t="s">
        <v>796</v>
      </c>
      <c r="I113" t="s">
        <v>26</v>
      </c>
      <c r="J113" t="str">
        <f t="shared" si="3"/>
        <v>3945 Blaze DR, Murfreesboro, TN, 37128</v>
      </c>
      <c r="K113" t="s">
        <v>797</v>
      </c>
      <c r="O113" t="s">
        <v>513</v>
      </c>
      <c r="P113" t="s">
        <v>29</v>
      </c>
      <c r="Q113">
        <v>37128</v>
      </c>
      <c r="S113" t="s">
        <v>798</v>
      </c>
      <c r="U113" t="s">
        <v>799</v>
      </c>
      <c r="V113" t="s">
        <v>59</v>
      </c>
    </row>
    <row r="114" spans="1:22" x14ac:dyDescent="0.35">
      <c r="A114" t="s">
        <v>626</v>
      </c>
      <c r="B114" t="str">
        <f t="shared" si="2"/>
        <v>52010</v>
      </c>
      <c r="C114">
        <v>520</v>
      </c>
      <c r="D114" t="s">
        <v>800</v>
      </c>
      <c r="E114">
        <v>10</v>
      </c>
      <c r="F114" t="s">
        <v>801</v>
      </c>
      <c r="G114" t="s">
        <v>802</v>
      </c>
      <c r="H114" t="s">
        <v>803</v>
      </c>
      <c r="I114" t="s">
        <v>26</v>
      </c>
      <c r="J114" t="str">
        <f t="shared" si="3"/>
        <v>1649  Ardmore  HWY, Taft, TN, 38488</v>
      </c>
      <c r="K114" t="s">
        <v>804</v>
      </c>
      <c r="O114" t="s">
        <v>805</v>
      </c>
      <c r="P114" t="s">
        <v>29</v>
      </c>
      <c r="Q114">
        <v>38488</v>
      </c>
      <c r="S114" t="s">
        <v>806</v>
      </c>
      <c r="V114" t="s">
        <v>495</v>
      </c>
    </row>
    <row r="115" spans="1:22" x14ac:dyDescent="0.35">
      <c r="A115" t="s">
        <v>21</v>
      </c>
      <c r="B115" t="str">
        <f t="shared" si="2"/>
        <v>405</v>
      </c>
      <c r="C115">
        <v>40</v>
      </c>
      <c r="D115" t="s">
        <v>807</v>
      </c>
      <c r="E115">
        <v>5</v>
      </c>
      <c r="F115" t="s">
        <v>808</v>
      </c>
      <c r="G115" t="s">
        <v>809</v>
      </c>
      <c r="H115" t="s">
        <v>810</v>
      </c>
      <c r="I115" t="s">
        <v>26</v>
      </c>
      <c r="J115" t="str">
        <f t="shared" si="3"/>
        <v>877 Main ST, Pikeville, TN, 37367</v>
      </c>
      <c r="K115" t="s">
        <v>811</v>
      </c>
      <c r="O115" t="s">
        <v>812</v>
      </c>
      <c r="P115" t="s">
        <v>29</v>
      </c>
      <c r="Q115">
        <v>37367</v>
      </c>
      <c r="S115" t="s">
        <v>813</v>
      </c>
      <c r="U115" t="s">
        <v>814</v>
      </c>
      <c r="V115" t="s">
        <v>121</v>
      </c>
    </row>
    <row r="116" spans="1:22" x14ac:dyDescent="0.35">
      <c r="A116" t="s">
        <v>21</v>
      </c>
      <c r="B116" t="str">
        <f t="shared" si="2"/>
        <v>406</v>
      </c>
      <c r="C116">
        <v>40</v>
      </c>
      <c r="D116" t="s">
        <v>807</v>
      </c>
      <c r="E116">
        <v>6</v>
      </c>
      <c r="F116" t="s">
        <v>815</v>
      </c>
      <c r="G116" t="s">
        <v>816</v>
      </c>
      <c r="H116" t="s">
        <v>817</v>
      </c>
      <c r="I116" t="s">
        <v>26</v>
      </c>
      <c r="J116" t="str">
        <f t="shared" si="3"/>
        <v>857 Main ST, Pikeville, TN, 37367</v>
      </c>
      <c r="K116" t="s">
        <v>818</v>
      </c>
      <c r="O116" t="s">
        <v>812</v>
      </c>
      <c r="P116" t="s">
        <v>29</v>
      </c>
      <c r="Q116">
        <v>37367</v>
      </c>
      <c r="S116" t="s">
        <v>819</v>
      </c>
      <c r="U116" t="s">
        <v>820</v>
      </c>
      <c r="V116" t="s">
        <v>59</v>
      </c>
    </row>
    <row r="117" spans="1:22" x14ac:dyDescent="0.35">
      <c r="A117" t="s">
        <v>68</v>
      </c>
      <c r="B117" t="str">
        <f t="shared" si="2"/>
        <v>82025</v>
      </c>
      <c r="C117">
        <v>820</v>
      </c>
      <c r="D117" t="s">
        <v>821</v>
      </c>
      <c r="E117">
        <v>25</v>
      </c>
      <c r="F117" t="s">
        <v>822</v>
      </c>
      <c r="G117" t="s">
        <v>823</v>
      </c>
      <c r="H117" t="s">
        <v>824</v>
      </c>
      <c r="I117" t="s">
        <v>26</v>
      </c>
      <c r="J117" t="str">
        <f t="shared" si="3"/>
        <v>155  School  AVE, Blountville, TN, 37617</v>
      </c>
      <c r="K117" t="s">
        <v>825</v>
      </c>
      <c r="O117" t="s">
        <v>826</v>
      </c>
      <c r="P117" t="s">
        <v>29</v>
      </c>
      <c r="Q117">
        <v>37617</v>
      </c>
      <c r="S117" t="s">
        <v>827</v>
      </c>
      <c r="U117" t="s">
        <v>828</v>
      </c>
      <c r="V117" t="s">
        <v>52</v>
      </c>
    </row>
    <row r="118" spans="1:22" x14ac:dyDescent="0.35">
      <c r="A118" t="s">
        <v>68</v>
      </c>
      <c r="B118" t="str">
        <f t="shared" si="2"/>
        <v>82030</v>
      </c>
      <c r="C118">
        <v>820</v>
      </c>
      <c r="D118" t="s">
        <v>821</v>
      </c>
      <c r="E118">
        <v>30</v>
      </c>
      <c r="F118" t="s">
        <v>829</v>
      </c>
      <c r="G118" t="s">
        <v>823</v>
      </c>
      <c r="H118" t="s">
        <v>824</v>
      </c>
      <c r="I118" t="s">
        <v>26</v>
      </c>
      <c r="J118" t="str">
        <f t="shared" si="3"/>
        <v>1651 Blountville BLVD, Blountville, TN, 37617</v>
      </c>
      <c r="K118" t="s">
        <v>830</v>
      </c>
      <c r="O118" t="s">
        <v>826</v>
      </c>
      <c r="P118" t="s">
        <v>29</v>
      </c>
      <c r="Q118">
        <v>37617</v>
      </c>
      <c r="S118" t="s">
        <v>831</v>
      </c>
      <c r="U118" t="s">
        <v>832</v>
      </c>
      <c r="V118" t="s">
        <v>319</v>
      </c>
    </row>
    <row r="119" spans="1:22" x14ac:dyDescent="0.35">
      <c r="A119" t="s">
        <v>33</v>
      </c>
      <c r="B119" t="str">
        <f t="shared" si="2"/>
        <v>47015</v>
      </c>
      <c r="C119">
        <v>470</v>
      </c>
      <c r="D119" t="s">
        <v>34</v>
      </c>
      <c r="E119">
        <v>15</v>
      </c>
      <c r="F119" t="s">
        <v>833</v>
      </c>
      <c r="G119" t="s">
        <v>834</v>
      </c>
      <c r="H119" t="s">
        <v>835</v>
      </c>
      <c r="I119" t="s">
        <v>26</v>
      </c>
      <c r="J119" t="str">
        <f t="shared" si="3"/>
        <v>8901  Blue  Grass RD, Knoxville, TN, 37922</v>
      </c>
      <c r="K119" t="s">
        <v>836</v>
      </c>
      <c r="O119" t="s">
        <v>39</v>
      </c>
      <c r="P119" t="s">
        <v>29</v>
      </c>
      <c r="Q119">
        <v>37922</v>
      </c>
      <c r="S119" t="s">
        <v>837</v>
      </c>
      <c r="U119" t="s">
        <v>838</v>
      </c>
      <c r="V119" t="s">
        <v>42</v>
      </c>
    </row>
    <row r="120" spans="1:22" x14ac:dyDescent="0.35">
      <c r="A120" t="s">
        <v>68</v>
      </c>
      <c r="B120" t="str">
        <f t="shared" si="2"/>
        <v>82035</v>
      </c>
      <c r="C120">
        <v>820</v>
      </c>
      <c r="D120" t="s">
        <v>821</v>
      </c>
      <c r="E120">
        <v>35</v>
      </c>
      <c r="F120" t="s">
        <v>839</v>
      </c>
      <c r="G120" t="s">
        <v>840</v>
      </c>
      <c r="H120" t="s">
        <v>841</v>
      </c>
      <c r="I120" t="s">
        <v>26</v>
      </c>
      <c r="J120" t="str">
        <f t="shared" si="3"/>
        <v>282 Maple DR, Bluff City, TN, 37618</v>
      </c>
      <c r="K120" t="s">
        <v>842</v>
      </c>
      <c r="O120" t="s">
        <v>843</v>
      </c>
      <c r="P120" t="s">
        <v>29</v>
      </c>
      <c r="Q120">
        <v>37618</v>
      </c>
      <c r="S120" t="s">
        <v>844</v>
      </c>
      <c r="U120" t="s">
        <v>845</v>
      </c>
      <c r="V120" t="s">
        <v>42</v>
      </c>
    </row>
    <row r="121" spans="1:22" x14ac:dyDescent="0.35">
      <c r="A121" t="s">
        <v>60</v>
      </c>
      <c r="B121" t="str">
        <f t="shared" si="2"/>
        <v>9868005</v>
      </c>
      <c r="C121">
        <v>986</v>
      </c>
      <c r="D121" t="s">
        <v>846</v>
      </c>
      <c r="E121">
        <v>8005</v>
      </c>
      <c r="F121" t="s">
        <v>847</v>
      </c>
      <c r="G121" t="s">
        <v>848</v>
      </c>
      <c r="H121" t="s">
        <v>849</v>
      </c>
      <c r="I121" t="s">
        <v>26</v>
      </c>
      <c r="J121" t="str">
        <f t="shared" si="3"/>
        <v>4100 Ross RD, Memphis, TN, 38115</v>
      </c>
      <c r="K121" t="s">
        <v>850</v>
      </c>
      <c r="O121" t="s">
        <v>49</v>
      </c>
      <c r="P121" t="s">
        <v>29</v>
      </c>
      <c r="Q121">
        <v>38115</v>
      </c>
      <c r="S121" t="s">
        <v>851</v>
      </c>
      <c r="U121" t="s">
        <v>852</v>
      </c>
      <c r="V121" t="s">
        <v>121</v>
      </c>
    </row>
    <row r="122" spans="1:22" x14ac:dyDescent="0.35">
      <c r="A122" t="s">
        <v>68</v>
      </c>
      <c r="B122" t="str">
        <f t="shared" si="2"/>
        <v>82040</v>
      </c>
      <c r="C122">
        <v>820</v>
      </c>
      <c r="D122" t="s">
        <v>821</v>
      </c>
      <c r="E122">
        <v>40</v>
      </c>
      <c r="F122" t="s">
        <v>853</v>
      </c>
      <c r="G122" t="s">
        <v>854</v>
      </c>
      <c r="H122" t="s">
        <v>855</v>
      </c>
      <c r="I122" t="s">
        <v>26</v>
      </c>
      <c r="J122" t="str">
        <f t="shared" si="3"/>
        <v>337 Carter ST, Bluff City, TN, 37618</v>
      </c>
      <c r="K122" t="s">
        <v>856</v>
      </c>
      <c r="O122" t="s">
        <v>843</v>
      </c>
      <c r="P122" t="s">
        <v>29</v>
      </c>
      <c r="Q122">
        <v>37618</v>
      </c>
      <c r="S122" t="s">
        <v>857</v>
      </c>
      <c r="U122" t="s">
        <v>858</v>
      </c>
      <c r="V122" t="s">
        <v>319</v>
      </c>
    </row>
    <row r="123" spans="1:22" x14ac:dyDescent="0.35">
      <c r="A123" t="s">
        <v>176</v>
      </c>
      <c r="B123" t="str">
        <f t="shared" si="2"/>
        <v>6112</v>
      </c>
      <c r="C123">
        <v>61</v>
      </c>
      <c r="D123" t="s">
        <v>364</v>
      </c>
      <c r="E123">
        <v>12</v>
      </c>
      <c r="F123" t="s">
        <v>859</v>
      </c>
      <c r="G123" t="s">
        <v>860</v>
      </c>
      <c r="H123" t="s">
        <v>861</v>
      </c>
      <c r="I123" t="s">
        <v>26</v>
      </c>
      <c r="J123" t="str">
        <f t="shared" si="3"/>
        <v>604 20th  St SE , Cleveland, TN, 37311</v>
      </c>
      <c r="K123" t="s">
        <v>862</v>
      </c>
      <c r="O123" t="s">
        <v>369</v>
      </c>
      <c r="P123" t="s">
        <v>29</v>
      </c>
      <c r="Q123">
        <v>37311</v>
      </c>
      <c r="S123" t="s">
        <v>863</v>
      </c>
      <c r="U123" t="s">
        <v>864</v>
      </c>
      <c r="V123" t="s">
        <v>52</v>
      </c>
    </row>
    <row r="124" spans="1:22" x14ac:dyDescent="0.35">
      <c r="A124" t="s">
        <v>21</v>
      </c>
      <c r="B124" t="str">
        <f t="shared" si="2"/>
        <v>89063</v>
      </c>
      <c r="C124">
        <v>890</v>
      </c>
      <c r="D124" t="s">
        <v>865</v>
      </c>
      <c r="E124">
        <v>63</v>
      </c>
      <c r="F124" t="s">
        <v>866</v>
      </c>
      <c r="G124" t="s">
        <v>867</v>
      </c>
      <c r="H124" t="s">
        <v>868</v>
      </c>
      <c r="I124" t="s">
        <v>26</v>
      </c>
      <c r="J124" t="str">
        <f t="shared" si="3"/>
        <v>504 North Chancery ST, McMinnville, TN, 37110</v>
      </c>
      <c r="K124" t="s">
        <v>869</v>
      </c>
      <c r="O124" t="s">
        <v>870</v>
      </c>
      <c r="P124" t="s">
        <v>29</v>
      </c>
      <c r="Q124">
        <v>37110</v>
      </c>
      <c r="S124" t="s">
        <v>871</v>
      </c>
      <c r="U124" t="s">
        <v>872</v>
      </c>
      <c r="V124" t="s">
        <v>372</v>
      </c>
    </row>
    <row r="125" spans="1:22" x14ac:dyDescent="0.35">
      <c r="A125" t="s">
        <v>43</v>
      </c>
      <c r="B125" t="str">
        <f t="shared" si="2"/>
        <v>3505</v>
      </c>
      <c r="C125">
        <v>350</v>
      </c>
      <c r="D125" t="s">
        <v>873</v>
      </c>
      <c r="E125">
        <v>5</v>
      </c>
      <c r="F125" t="s">
        <v>874</v>
      </c>
      <c r="G125" t="s">
        <v>875</v>
      </c>
      <c r="H125" t="s">
        <v>876</v>
      </c>
      <c r="I125" t="s">
        <v>26</v>
      </c>
      <c r="J125" t="str">
        <f t="shared" si="3"/>
        <v>445  Nuckolls  RD, Bolivar, TN, 38008</v>
      </c>
      <c r="K125" t="s">
        <v>877</v>
      </c>
      <c r="O125" t="s">
        <v>878</v>
      </c>
      <c r="P125" t="s">
        <v>29</v>
      </c>
      <c r="Q125">
        <v>38008</v>
      </c>
      <c r="S125" t="s">
        <v>879</v>
      </c>
      <c r="U125" t="s">
        <v>880</v>
      </c>
      <c r="V125" t="s">
        <v>52</v>
      </c>
    </row>
    <row r="126" spans="1:22" x14ac:dyDescent="0.35">
      <c r="A126" t="s">
        <v>43</v>
      </c>
      <c r="B126" t="str">
        <f t="shared" si="2"/>
        <v>35010</v>
      </c>
      <c r="C126">
        <v>350</v>
      </c>
      <c r="D126" t="s">
        <v>873</v>
      </c>
      <c r="E126">
        <v>10</v>
      </c>
      <c r="F126" t="s">
        <v>881</v>
      </c>
      <c r="G126" t="s">
        <v>882</v>
      </c>
      <c r="H126" t="s">
        <v>883</v>
      </c>
      <c r="I126" t="s">
        <v>26</v>
      </c>
      <c r="J126" t="str">
        <f t="shared" si="3"/>
        <v>915 Pruitt ST, Bolivar, TN, 38008</v>
      </c>
      <c r="K126" t="s">
        <v>884</v>
      </c>
      <c r="O126" t="s">
        <v>878</v>
      </c>
      <c r="P126" t="s">
        <v>29</v>
      </c>
      <c r="Q126">
        <v>38008</v>
      </c>
      <c r="S126" t="s">
        <v>885</v>
      </c>
      <c r="V126" t="s">
        <v>59</v>
      </c>
    </row>
    <row r="127" spans="1:22" x14ac:dyDescent="0.35">
      <c r="A127" t="s">
        <v>43</v>
      </c>
      <c r="B127" t="str">
        <f t="shared" si="2"/>
        <v>79235</v>
      </c>
      <c r="C127">
        <v>792</v>
      </c>
      <c r="D127" t="s">
        <v>44</v>
      </c>
      <c r="E127">
        <v>35</v>
      </c>
      <c r="F127" t="s">
        <v>886</v>
      </c>
      <c r="G127" t="s">
        <v>887</v>
      </c>
      <c r="H127" t="s">
        <v>888</v>
      </c>
      <c r="I127" t="s">
        <v>26</v>
      </c>
      <c r="J127" t="str">
        <f t="shared" si="3"/>
        <v>7323 Brunswick Rd , Arlington, TN, 38002</v>
      </c>
      <c r="K127" t="s">
        <v>889</v>
      </c>
      <c r="O127" t="s">
        <v>343</v>
      </c>
      <c r="P127" t="s">
        <v>29</v>
      </c>
      <c r="Q127">
        <v>38002</v>
      </c>
      <c r="R127">
        <v>9605</v>
      </c>
      <c r="S127" t="s">
        <v>890</v>
      </c>
      <c r="V127" t="s">
        <v>121</v>
      </c>
    </row>
    <row r="128" spans="1:22" x14ac:dyDescent="0.35">
      <c r="A128" t="s">
        <v>21</v>
      </c>
      <c r="B128" t="str">
        <f t="shared" si="2"/>
        <v>93010</v>
      </c>
      <c r="C128">
        <v>930</v>
      </c>
      <c r="D128" t="s">
        <v>891</v>
      </c>
      <c r="E128">
        <v>10</v>
      </c>
      <c r="F128" t="s">
        <v>892</v>
      </c>
      <c r="G128" t="s">
        <v>893</v>
      </c>
      <c r="H128" t="s">
        <v>894</v>
      </c>
      <c r="I128" t="s">
        <v>26</v>
      </c>
      <c r="J128" t="str">
        <f t="shared" si="3"/>
        <v>8095 Crossville HWY, Sparta, TN, 38583</v>
      </c>
      <c r="K128" t="s">
        <v>895</v>
      </c>
      <c r="O128" t="s">
        <v>896</v>
      </c>
      <c r="P128" t="s">
        <v>29</v>
      </c>
      <c r="Q128">
        <v>38583</v>
      </c>
      <c r="R128">
        <v>3102</v>
      </c>
      <c r="S128" t="s">
        <v>897</v>
      </c>
      <c r="U128" t="s">
        <v>898</v>
      </c>
      <c r="V128" t="s">
        <v>52</v>
      </c>
    </row>
    <row r="129" spans="1:22" x14ac:dyDescent="0.35">
      <c r="A129" t="s">
        <v>43</v>
      </c>
      <c r="B129" t="str">
        <f t="shared" si="2"/>
        <v>79430</v>
      </c>
      <c r="C129">
        <v>794</v>
      </c>
      <c r="D129" t="s">
        <v>221</v>
      </c>
      <c r="E129">
        <v>30</v>
      </c>
      <c r="F129" t="s">
        <v>899</v>
      </c>
      <c r="G129" t="s">
        <v>900</v>
      </c>
      <c r="H129" t="s">
        <v>901</v>
      </c>
      <c r="I129" t="s">
        <v>26</v>
      </c>
      <c r="J129" t="str">
        <f t="shared" si="3"/>
        <v>3940 Germantown RD, Bartlett, TN, 38134</v>
      </c>
      <c r="K129" t="s">
        <v>902</v>
      </c>
      <c r="O129" t="s">
        <v>226</v>
      </c>
      <c r="P129" t="s">
        <v>29</v>
      </c>
      <c r="Q129">
        <v>38134</v>
      </c>
      <c r="S129" t="s">
        <v>903</v>
      </c>
      <c r="U129" t="s">
        <v>904</v>
      </c>
      <c r="V129" t="s">
        <v>42</v>
      </c>
    </row>
    <row r="130" spans="1:22" x14ac:dyDescent="0.35">
      <c r="A130" t="s">
        <v>43</v>
      </c>
      <c r="B130" t="str">
        <f t="shared" si="2"/>
        <v>79433</v>
      </c>
      <c r="C130">
        <v>794</v>
      </c>
      <c r="D130" t="s">
        <v>221</v>
      </c>
      <c r="E130">
        <v>33</v>
      </c>
      <c r="F130" t="s">
        <v>905</v>
      </c>
      <c r="G130" t="s">
        <v>906</v>
      </c>
      <c r="H130" t="s">
        <v>907</v>
      </c>
      <c r="I130" t="s">
        <v>26</v>
      </c>
      <c r="J130" t="str">
        <f t="shared" si="3"/>
        <v>3862 Germantown RD, Bartlett, TN, 38133</v>
      </c>
      <c r="K130" t="s">
        <v>908</v>
      </c>
      <c r="O130" t="s">
        <v>226</v>
      </c>
      <c r="P130" t="s">
        <v>29</v>
      </c>
      <c r="Q130">
        <v>38133</v>
      </c>
      <c r="S130" t="s">
        <v>909</v>
      </c>
      <c r="U130" t="s">
        <v>910</v>
      </c>
      <c r="V130" t="s">
        <v>59</v>
      </c>
    </row>
    <row r="131" spans="1:22" x14ac:dyDescent="0.35">
      <c r="A131" t="s">
        <v>33</v>
      </c>
      <c r="B131" t="str">
        <f t="shared" ref="B131:B194" si="4">C131&amp;E131</f>
        <v>47020</v>
      </c>
      <c r="C131">
        <v>470</v>
      </c>
      <c r="D131" t="s">
        <v>34</v>
      </c>
      <c r="E131">
        <v>20</v>
      </c>
      <c r="F131" t="s">
        <v>911</v>
      </c>
      <c r="G131" t="s">
        <v>912</v>
      </c>
      <c r="H131" t="s">
        <v>913</v>
      </c>
      <c r="I131" t="s">
        <v>26</v>
      </c>
      <c r="J131" t="str">
        <f t="shared" ref="J131:J194" si="5">K131&amp;", "&amp;O131&amp;", "&amp;P131&amp;", "&amp;Q131</f>
        <v>7608 Martin Mill PIKE, Knoxville, TN, 37920</v>
      </c>
      <c r="K131" t="s">
        <v>914</v>
      </c>
      <c r="O131" t="s">
        <v>39</v>
      </c>
      <c r="P131" t="s">
        <v>29</v>
      </c>
      <c r="Q131">
        <v>37920</v>
      </c>
      <c r="S131" t="s">
        <v>915</v>
      </c>
      <c r="U131" t="s">
        <v>916</v>
      </c>
      <c r="V131" t="s">
        <v>42</v>
      </c>
    </row>
    <row r="132" spans="1:22" x14ac:dyDescent="0.35">
      <c r="A132" t="s">
        <v>68</v>
      </c>
      <c r="B132" t="str">
        <f t="shared" si="4"/>
        <v>90025</v>
      </c>
      <c r="C132">
        <v>900</v>
      </c>
      <c r="D132" t="s">
        <v>917</v>
      </c>
      <c r="E132">
        <v>25</v>
      </c>
      <c r="F132" t="s">
        <v>918</v>
      </c>
      <c r="G132" t="s">
        <v>919</v>
      </c>
      <c r="H132" t="s">
        <v>920</v>
      </c>
      <c r="I132" t="s">
        <v>26</v>
      </c>
      <c r="J132" t="str">
        <f t="shared" si="5"/>
        <v>348 Boones Creek Christian Church RD, Gray, TN, 37615</v>
      </c>
      <c r="K132" t="s">
        <v>921</v>
      </c>
      <c r="O132" t="s">
        <v>922</v>
      </c>
      <c r="P132" t="s">
        <v>29</v>
      </c>
      <c r="Q132">
        <v>37615</v>
      </c>
      <c r="S132" t="s">
        <v>923</v>
      </c>
      <c r="U132" t="s">
        <v>924</v>
      </c>
      <c r="V132" t="s">
        <v>158</v>
      </c>
    </row>
    <row r="133" spans="1:22" x14ac:dyDescent="0.35">
      <c r="A133" t="s">
        <v>68</v>
      </c>
      <c r="B133" t="str">
        <f t="shared" si="4"/>
        <v>90030</v>
      </c>
      <c r="C133">
        <v>900</v>
      </c>
      <c r="D133" t="s">
        <v>917</v>
      </c>
      <c r="E133">
        <v>30</v>
      </c>
      <c r="F133" t="s">
        <v>925</v>
      </c>
      <c r="G133" t="s">
        <v>926</v>
      </c>
      <c r="H133" t="s">
        <v>927</v>
      </c>
      <c r="I133" t="s">
        <v>26</v>
      </c>
      <c r="J133" t="str">
        <f t="shared" si="5"/>
        <v>4352 North Roan ST, Johnson City, TN, 37601</v>
      </c>
      <c r="K133" t="s">
        <v>928</v>
      </c>
      <c r="O133" t="s">
        <v>929</v>
      </c>
      <c r="P133" t="s">
        <v>29</v>
      </c>
      <c r="Q133">
        <v>37601</v>
      </c>
      <c r="S133" t="s">
        <v>930</v>
      </c>
      <c r="U133" t="s">
        <v>931</v>
      </c>
      <c r="V133" t="s">
        <v>319</v>
      </c>
    </row>
    <row r="134" spans="1:22" x14ac:dyDescent="0.35">
      <c r="A134" t="s">
        <v>33</v>
      </c>
      <c r="B134" t="str">
        <f t="shared" si="4"/>
        <v>73028</v>
      </c>
      <c r="C134">
        <v>730</v>
      </c>
      <c r="D134" t="s">
        <v>932</v>
      </c>
      <c r="E134">
        <v>28</v>
      </c>
      <c r="F134" t="s">
        <v>933</v>
      </c>
      <c r="G134" t="s">
        <v>934</v>
      </c>
      <c r="H134" t="s">
        <v>935</v>
      </c>
      <c r="I134" t="s">
        <v>26</v>
      </c>
      <c r="J134" t="str">
        <f t="shared" si="5"/>
        <v>120 Breazeale ST, Harriman, TN, 37748</v>
      </c>
      <c r="K134" t="s">
        <v>936</v>
      </c>
      <c r="O134" t="s">
        <v>937</v>
      </c>
      <c r="P134" t="s">
        <v>29</v>
      </c>
      <c r="Q134">
        <v>37748</v>
      </c>
      <c r="S134" t="s">
        <v>938</v>
      </c>
      <c r="U134" t="s">
        <v>939</v>
      </c>
      <c r="V134" t="s">
        <v>42</v>
      </c>
    </row>
    <row r="135" spans="1:22" x14ac:dyDescent="0.35">
      <c r="A135" t="s">
        <v>33</v>
      </c>
      <c r="B135" t="str">
        <f t="shared" si="4"/>
        <v>78012</v>
      </c>
      <c r="C135">
        <v>780</v>
      </c>
      <c r="D135" t="s">
        <v>940</v>
      </c>
      <c r="E135">
        <v>12</v>
      </c>
      <c r="F135" t="s">
        <v>941</v>
      </c>
      <c r="G135" t="s">
        <v>942</v>
      </c>
      <c r="H135" t="s">
        <v>943</v>
      </c>
      <c r="I135" t="s">
        <v>26</v>
      </c>
      <c r="J135" t="str">
        <f t="shared" si="5"/>
        <v>1729 Indian Warpath , Sevierville, TN, 37876</v>
      </c>
      <c r="K135" t="s">
        <v>944</v>
      </c>
      <c r="O135" t="s">
        <v>945</v>
      </c>
      <c r="P135" t="s">
        <v>29</v>
      </c>
      <c r="Q135">
        <v>37876</v>
      </c>
      <c r="S135" t="s">
        <v>946</v>
      </c>
      <c r="U135" t="s">
        <v>947</v>
      </c>
      <c r="V135" t="s">
        <v>398</v>
      </c>
    </row>
    <row r="136" spans="1:22" x14ac:dyDescent="0.35">
      <c r="A136" t="s">
        <v>97</v>
      </c>
      <c r="B136" t="str">
        <f t="shared" si="4"/>
        <v>27410</v>
      </c>
      <c r="C136">
        <v>274</v>
      </c>
      <c r="D136" t="s">
        <v>948</v>
      </c>
      <c r="E136">
        <v>10</v>
      </c>
      <c r="F136" t="s">
        <v>949</v>
      </c>
      <c r="G136" t="s">
        <v>950</v>
      </c>
      <c r="H136" t="s">
        <v>951</v>
      </c>
      <c r="I136" t="s">
        <v>26</v>
      </c>
      <c r="J136" t="str">
        <f t="shared" si="5"/>
        <v>136 Highway 45 S , Bradford, TN, 38316</v>
      </c>
      <c r="K136" t="s">
        <v>952</v>
      </c>
      <c r="O136" t="s">
        <v>953</v>
      </c>
      <c r="P136" t="s">
        <v>29</v>
      </c>
      <c r="Q136">
        <v>38316</v>
      </c>
      <c r="S136" t="s">
        <v>954</v>
      </c>
      <c r="U136" t="s">
        <v>955</v>
      </c>
      <c r="V136" t="s">
        <v>84</v>
      </c>
    </row>
    <row r="137" spans="1:22" x14ac:dyDescent="0.35">
      <c r="A137" t="s">
        <v>97</v>
      </c>
      <c r="B137" t="str">
        <f t="shared" si="4"/>
        <v>2745</v>
      </c>
      <c r="C137">
        <v>274</v>
      </c>
      <c r="D137" t="s">
        <v>948</v>
      </c>
      <c r="E137">
        <v>5</v>
      </c>
      <c r="F137" t="s">
        <v>956</v>
      </c>
      <c r="G137" t="s">
        <v>957</v>
      </c>
      <c r="H137" t="s">
        <v>958</v>
      </c>
      <c r="I137" t="s">
        <v>26</v>
      </c>
      <c r="J137" t="str">
        <f t="shared" si="5"/>
        <v>136 Highway 45 S , Bradford, TN, 38316</v>
      </c>
      <c r="K137" t="s">
        <v>952</v>
      </c>
      <c r="O137" t="s">
        <v>953</v>
      </c>
      <c r="P137" t="s">
        <v>29</v>
      </c>
      <c r="Q137">
        <v>38316</v>
      </c>
      <c r="S137" t="s">
        <v>959</v>
      </c>
      <c r="U137" t="s">
        <v>960</v>
      </c>
      <c r="V137" t="s">
        <v>90</v>
      </c>
    </row>
    <row r="138" spans="1:22" x14ac:dyDescent="0.35">
      <c r="A138" t="s">
        <v>60</v>
      </c>
      <c r="B138" t="str">
        <f t="shared" si="4"/>
        <v>75110</v>
      </c>
      <c r="C138">
        <v>751</v>
      </c>
      <c r="D138" t="s">
        <v>759</v>
      </c>
      <c r="E138">
        <v>10</v>
      </c>
      <c r="F138" t="s">
        <v>961</v>
      </c>
      <c r="G138" t="s">
        <v>962</v>
      </c>
      <c r="H138" t="s">
        <v>963</v>
      </c>
      <c r="I138" t="s">
        <v>26</v>
      </c>
      <c r="J138" t="str">
        <f t="shared" si="5"/>
        <v>511  Mercury  BLVD, Murfreesboro, TN, 37130</v>
      </c>
      <c r="K138" t="s">
        <v>964</v>
      </c>
      <c r="O138" t="s">
        <v>513</v>
      </c>
      <c r="P138" t="s">
        <v>29</v>
      </c>
      <c r="Q138">
        <v>37130</v>
      </c>
      <c r="S138" t="s">
        <v>965</v>
      </c>
      <c r="U138" t="s">
        <v>966</v>
      </c>
      <c r="V138" t="s">
        <v>278</v>
      </c>
    </row>
    <row r="139" spans="1:22" x14ac:dyDescent="0.35">
      <c r="A139" t="s">
        <v>176</v>
      </c>
      <c r="B139" t="str">
        <f t="shared" si="4"/>
        <v>6020</v>
      </c>
      <c r="C139">
        <v>60</v>
      </c>
      <c r="D139" t="s">
        <v>766</v>
      </c>
      <c r="E139">
        <v>20</v>
      </c>
      <c r="F139" t="s">
        <v>967</v>
      </c>
      <c r="G139" t="s">
        <v>968</v>
      </c>
      <c r="H139" t="s">
        <v>969</v>
      </c>
      <c r="I139" t="s">
        <v>26</v>
      </c>
      <c r="J139" t="str">
        <f t="shared" si="5"/>
        <v>1000  South  Lee Highway , Cleveland, TN, 37311</v>
      </c>
      <c r="K139" t="s">
        <v>970</v>
      </c>
      <c r="O139" t="s">
        <v>369</v>
      </c>
      <c r="P139" t="s">
        <v>29</v>
      </c>
      <c r="Q139">
        <v>37311</v>
      </c>
      <c r="S139" t="s">
        <v>971</v>
      </c>
      <c r="U139" t="s">
        <v>972</v>
      </c>
      <c r="V139" t="s">
        <v>973</v>
      </c>
    </row>
    <row r="140" spans="1:22" x14ac:dyDescent="0.35">
      <c r="A140" t="s">
        <v>176</v>
      </c>
      <c r="B140" t="str">
        <f t="shared" si="4"/>
        <v>60105</v>
      </c>
      <c r="C140">
        <v>60</v>
      </c>
      <c r="D140" t="s">
        <v>766</v>
      </c>
      <c r="E140">
        <v>105</v>
      </c>
      <c r="F140" t="s">
        <v>974</v>
      </c>
      <c r="G140" t="s">
        <v>975</v>
      </c>
      <c r="H140" t="s">
        <v>976</v>
      </c>
      <c r="I140" t="s">
        <v>26</v>
      </c>
      <c r="J140" t="str">
        <f t="shared" si="5"/>
        <v>301 Keith ST, Cleveland, TN, 37311</v>
      </c>
      <c r="K140" t="s">
        <v>977</v>
      </c>
      <c r="L140" t="s">
        <v>978</v>
      </c>
      <c r="O140" t="s">
        <v>369</v>
      </c>
      <c r="P140" t="s">
        <v>29</v>
      </c>
      <c r="Q140">
        <v>37311</v>
      </c>
      <c r="S140" t="s">
        <v>979</v>
      </c>
      <c r="V140" t="s">
        <v>980</v>
      </c>
    </row>
    <row r="141" spans="1:22" x14ac:dyDescent="0.35">
      <c r="A141" t="s">
        <v>176</v>
      </c>
      <c r="B141" t="str">
        <f t="shared" si="4"/>
        <v>33021</v>
      </c>
      <c r="C141">
        <v>330</v>
      </c>
      <c r="D141" t="s">
        <v>177</v>
      </c>
      <c r="E141">
        <v>21</v>
      </c>
      <c r="F141" t="s">
        <v>981</v>
      </c>
      <c r="G141" t="s">
        <v>982</v>
      </c>
      <c r="H141" t="s">
        <v>983</v>
      </c>
      <c r="I141" t="s">
        <v>26</v>
      </c>
      <c r="J141" t="str">
        <f t="shared" si="5"/>
        <v>1020  N  Moore RD, Chattanooga, TN, 37411</v>
      </c>
      <c r="K141" t="s">
        <v>984</v>
      </c>
      <c r="O141" t="s">
        <v>212</v>
      </c>
      <c r="P141" t="s">
        <v>29</v>
      </c>
      <c r="Q141">
        <v>37411</v>
      </c>
      <c r="S141" t="s">
        <v>985</v>
      </c>
      <c r="U141" t="s">
        <v>986</v>
      </c>
      <c r="V141" t="s">
        <v>121</v>
      </c>
    </row>
    <row r="142" spans="1:22" x14ac:dyDescent="0.35">
      <c r="A142" t="s">
        <v>60</v>
      </c>
      <c r="B142" t="str">
        <f t="shared" si="4"/>
        <v>74010</v>
      </c>
      <c r="C142">
        <v>740</v>
      </c>
      <c r="D142" t="s">
        <v>987</v>
      </c>
      <c r="E142">
        <v>10</v>
      </c>
      <c r="F142" t="s">
        <v>988</v>
      </c>
      <c r="G142" t="s">
        <v>989</v>
      </c>
      <c r="H142" t="s">
        <v>990</v>
      </c>
      <c r="I142" t="s">
        <v>26</v>
      </c>
      <c r="J142" t="str">
        <f t="shared" si="5"/>
        <v>700  Bransford  DR, Springfield, TN, 37172</v>
      </c>
      <c r="K142" t="s">
        <v>991</v>
      </c>
      <c r="O142" t="s">
        <v>992</v>
      </c>
      <c r="P142" t="s">
        <v>29</v>
      </c>
      <c r="Q142">
        <v>37172</v>
      </c>
      <c r="S142" t="s">
        <v>993</v>
      </c>
      <c r="V142" t="s">
        <v>994</v>
      </c>
    </row>
    <row r="143" spans="1:22" x14ac:dyDescent="0.35">
      <c r="A143" t="s">
        <v>60</v>
      </c>
      <c r="B143" t="str">
        <f t="shared" si="4"/>
        <v>94012</v>
      </c>
      <c r="C143">
        <v>940</v>
      </c>
      <c r="D143" t="s">
        <v>186</v>
      </c>
      <c r="E143">
        <v>12</v>
      </c>
      <c r="F143" t="s">
        <v>995</v>
      </c>
      <c r="G143" t="s">
        <v>996</v>
      </c>
      <c r="H143" t="s">
        <v>997</v>
      </c>
      <c r="I143" t="s">
        <v>26</v>
      </c>
      <c r="J143" t="str">
        <f t="shared" si="5"/>
        <v>5304  Murray  LN, Brentwood, TN, 37027</v>
      </c>
      <c r="K143" t="s">
        <v>998</v>
      </c>
      <c r="O143" t="s">
        <v>999</v>
      </c>
      <c r="P143" t="s">
        <v>29</v>
      </c>
      <c r="Q143">
        <v>37027</v>
      </c>
      <c r="S143" t="s">
        <v>1000</v>
      </c>
      <c r="U143" t="s">
        <v>1001</v>
      </c>
      <c r="V143" t="s">
        <v>973</v>
      </c>
    </row>
    <row r="144" spans="1:22" x14ac:dyDescent="0.35">
      <c r="A144" t="s">
        <v>60</v>
      </c>
      <c r="B144" t="str">
        <f t="shared" si="4"/>
        <v>94067</v>
      </c>
      <c r="C144">
        <v>940</v>
      </c>
      <c r="D144" t="s">
        <v>186</v>
      </c>
      <c r="E144">
        <v>67</v>
      </c>
      <c r="F144" t="s">
        <v>1002</v>
      </c>
      <c r="G144" t="s">
        <v>1003</v>
      </c>
      <c r="H144" t="s">
        <v>1004</v>
      </c>
      <c r="I144" t="s">
        <v>26</v>
      </c>
      <c r="J144" t="str">
        <f t="shared" si="5"/>
        <v>5324  Murray  LN, Brentwood, TN, 37027</v>
      </c>
      <c r="K144" t="s">
        <v>1005</v>
      </c>
      <c r="O144" t="s">
        <v>999</v>
      </c>
      <c r="P144" t="s">
        <v>29</v>
      </c>
      <c r="Q144">
        <v>37027</v>
      </c>
      <c r="S144" t="s">
        <v>1006</v>
      </c>
      <c r="U144" t="s">
        <v>1007</v>
      </c>
      <c r="V144" t="s">
        <v>1008</v>
      </c>
    </row>
    <row r="145" spans="1:22" x14ac:dyDescent="0.35">
      <c r="A145" t="s">
        <v>97</v>
      </c>
      <c r="B145" t="str">
        <f t="shared" si="4"/>
        <v>3015</v>
      </c>
      <c r="C145">
        <v>30</v>
      </c>
      <c r="D145" t="s">
        <v>684</v>
      </c>
      <c r="E145">
        <v>15</v>
      </c>
      <c r="F145" t="s">
        <v>1009</v>
      </c>
      <c r="G145" t="s">
        <v>1010</v>
      </c>
      <c r="H145" t="s">
        <v>1011</v>
      </c>
      <c r="I145" t="s">
        <v>26</v>
      </c>
      <c r="J145" t="str">
        <f t="shared" si="5"/>
        <v>169 Briarwood AVE, Camden, TN, 38320</v>
      </c>
      <c r="K145" t="s">
        <v>1012</v>
      </c>
      <c r="O145" t="s">
        <v>689</v>
      </c>
      <c r="P145" t="s">
        <v>29</v>
      </c>
      <c r="Q145">
        <v>38320</v>
      </c>
      <c r="S145" t="s">
        <v>1013</v>
      </c>
      <c r="U145" t="s">
        <v>1014</v>
      </c>
      <c r="V145" t="s">
        <v>128</v>
      </c>
    </row>
    <row r="146" spans="1:22" x14ac:dyDescent="0.35">
      <c r="A146" t="s">
        <v>33</v>
      </c>
      <c r="B146" t="str">
        <f t="shared" si="4"/>
        <v>1010</v>
      </c>
      <c r="C146">
        <v>10</v>
      </c>
      <c r="D146" t="s">
        <v>248</v>
      </c>
      <c r="E146">
        <v>10</v>
      </c>
      <c r="F146" t="s">
        <v>1015</v>
      </c>
      <c r="G146" t="s">
        <v>1016</v>
      </c>
      <c r="H146" t="s">
        <v>1017</v>
      </c>
      <c r="I146" t="s">
        <v>26</v>
      </c>
      <c r="J146" t="str">
        <f t="shared" si="5"/>
        <v>103 Slatestone RD, Briceville, TN, 37710</v>
      </c>
      <c r="K146" t="s">
        <v>1018</v>
      </c>
      <c r="O146" t="s">
        <v>1019</v>
      </c>
      <c r="P146" t="s">
        <v>29</v>
      </c>
      <c r="Q146">
        <v>37710</v>
      </c>
      <c r="S146" t="s">
        <v>1020</v>
      </c>
      <c r="U146" t="s">
        <v>1021</v>
      </c>
      <c r="V146" t="s">
        <v>52</v>
      </c>
    </row>
    <row r="147" spans="1:22" x14ac:dyDescent="0.35">
      <c r="A147" t="s">
        <v>43</v>
      </c>
      <c r="B147" t="str">
        <f t="shared" si="4"/>
        <v>9858005</v>
      </c>
      <c r="C147">
        <v>985</v>
      </c>
      <c r="D147" t="s">
        <v>386</v>
      </c>
      <c r="E147">
        <v>8005</v>
      </c>
      <c r="F147" t="s">
        <v>1022</v>
      </c>
      <c r="G147" t="s">
        <v>1023</v>
      </c>
      <c r="H147" t="s">
        <v>1024</v>
      </c>
      <c r="I147" t="s">
        <v>26</v>
      </c>
      <c r="J147" t="str">
        <f t="shared" si="5"/>
        <v>2835 Brick Church PIKE, Nashville, TN, 37207</v>
      </c>
      <c r="K147" t="s">
        <v>1025</v>
      </c>
      <c r="O147" t="s">
        <v>662</v>
      </c>
      <c r="P147" t="s">
        <v>29</v>
      </c>
      <c r="Q147">
        <v>37207</v>
      </c>
      <c r="S147" t="s">
        <v>1026</v>
      </c>
      <c r="V147" t="s">
        <v>319</v>
      </c>
    </row>
    <row r="148" spans="1:22" x14ac:dyDescent="0.35">
      <c r="A148" t="s">
        <v>33</v>
      </c>
      <c r="B148" t="str">
        <f t="shared" si="4"/>
        <v>47025</v>
      </c>
      <c r="C148">
        <v>470</v>
      </c>
      <c r="D148" t="s">
        <v>34</v>
      </c>
      <c r="E148">
        <v>25</v>
      </c>
      <c r="F148" t="s">
        <v>1027</v>
      </c>
      <c r="G148" t="s">
        <v>1028</v>
      </c>
      <c r="H148" t="s">
        <v>1029</v>
      </c>
      <c r="I148" t="s">
        <v>26</v>
      </c>
      <c r="J148" t="str">
        <f t="shared" si="5"/>
        <v>1810 Dry Gap PIKE, Knoxville, TN, 37918</v>
      </c>
      <c r="K148" t="s">
        <v>1030</v>
      </c>
      <c r="O148" t="s">
        <v>39</v>
      </c>
      <c r="P148" t="s">
        <v>29</v>
      </c>
      <c r="Q148">
        <v>37918</v>
      </c>
      <c r="S148" t="s">
        <v>1031</v>
      </c>
      <c r="U148" t="s">
        <v>1032</v>
      </c>
      <c r="V148" t="s">
        <v>42</v>
      </c>
    </row>
    <row r="149" spans="1:22" x14ac:dyDescent="0.35">
      <c r="A149" t="s">
        <v>626</v>
      </c>
      <c r="B149" t="str">
        <f t="shared" si="4"/>
        <v>2807</v>
      </c>
      <c r="C149">
        <v>280</v>
      </c>
      <c r="D149" t="s">
        <v>1033</v>
      </c>
      <c r="E149">
        <v>7</v>
      </c>
      <c r="F149" t="s">
        <v>1034</v>
      </c>
      <c r="G149" t="s">
        <v>1035</v>
      </c>
      <c r="H149" t="s">
        <v>1036</v>
      </c>
      <c r="I149" t="s">
        <v>26</v>
      </c>
      <c r="J149" t="str">
        <f t="shared" si="5"/>
        <v>1051  Bridgeforth  CIR, Pulaski, TN, 38478</v>
      </c>
      <c r="K149" t="s">
        <v>1037</v>
      </c>
      <c r="O149" t="s">
        <v>1038</v>
      </c>
      <c r="P149" t="s">
        <v>29</v>
      </c>
      <c r="Q149">
        <v>38478</v>
      </c>
      <c r="S149" t="s">
        <v>1039</v>
      </c>
      <c r="V149" t="s">
        <v>59</v>
      </c>
    </row>
    <row r="150" spans="1:22" x14ac:dyDescent="0.35">
      <c r="A150" t="s">
        <v>68</v>
      </c>
      <c r="B150" t="str">
        <f t="shared" si="4"/>
        <v>1505</v>
      </c>
      <c r="C150">
        <v>150</v>
      </c>
      <c r="D150" t="s">
        <v>1040</v>
      </c>
      <c r="E150">
        <v>5</v>
      </c>
      <c r="F150" t="s">
        <v>1041</v>
      </c>
      <c r="G150" t="s">
        <v>1042</v>
      </c>
      <c r="H150" t="s">
        <v>1043</v>
      </c>
      <c r="I150" t="s">
        <v>26</v>
      </c>
      <c r="J150" t="str">
        <f t="shared" si="5"/>
        <v>1935 Edwina Bridgeport RD, Newport, TN, 37821</v>
      </c>
      <c r="K150" t="s">
        <v>1044</v>
      </c>
      <c r="O150" t="s">
        <v>1045</v>
      </c>
      <c r="P150" t="s">
        <v>29</v>
      </c>
      <c r="Q150">
        <v>37821</v>
      </c>
      <c r="S150" t="s">
        <v>1046</v>
      </c>
      <c r="U150" t="s">
        <v>1047</v>
      </c>
      <c r="V150" t="s">
        <v>398</v>
      </c>
    </row>
    <row r="151" spans="1:22" x14ac:dyDescent="0.35">
      <c r="A151" t="s">
        <v>43</v>
      </c>
      <c r="B151" t="str">
        <f t="shared" si="4"/>
        <v>8407</v>
      </c>
      <c r="C151">
        <v>840</v>
      </c>
      <c r="D151" t="s">
        <v>416</v>
      </c>
      <c r="E151">
        <v>7</v>
      </c>
      <c r="F151" t="s">
        <v>1048</v>
      </c>
      <c r="G151" t="s">
        <v>1049</v>
      </c>
      <c r="H151" t="s">
        <v>1050</v>
      </c>
      <c r="I151" t="s">
        <v>26</v>
      </c>
      <c r="J151" t="str">
        <f t="shared" si="5"/>
        <v>1201 Old Highway 51 South , Brighton, TN, 38011</v>
      </c>
      <c r="K151" t="s">
        <v>1051</v>
      </c>
      <c r="O151" t="s">
        <v>1052</v>
      </c>
      <c r="P151" t="s">
        <v>29</v>
      </c>
      <c r="Q151">
        <v>38011</v>
      </c>
      <c r="S151" t="s">
        <v>1053</v>
      </c>
      <c r="U151" t="s">
        <v>1054</v>
      </c>
      <c r="V151" t="s">
        <v>52</v>
      </c>
    </row>
    <row r="152" spans="1:22" x14ac:dyDescent="0.35">
      <c r="A152" t="s">
        <v>43</v>
      </c>
      <c r="B152" t="str">
        <f t="shared" si="4"/>
        <v>84011</v>
      </c>
      <c r="C152">
        <v>840</v>
      </c>
      <c r="D152" t="s">
        <v>416</v>
      </c>
      <c r="E152">
        <v>11</v>
      </c>
      <c r="F152" t="s">
        <v>1055</v>
      </c>
      <c r="G152" t="s">
        <v>1056</v>
      </c>
      <c r="H152" t="s">
        <v>1057</v>
      </c>
      <c r="I152" t="s">
        <v>26</v>
      </c>
      <c r="J152" t="str">
        <f t="shared" si="5"/>
        <v>8045 Hwy  51 South , Brighton, TN, 38011</v>
      </c>
      <c r="K152" t="s">
        <v>1058</v>
      </c>
      <c r="O152" t="s">
        <v>1052</v>
      </c>
      <c r="P152" t="s">
        <v>29</v>
      </c>
      <c r="Q152">
        <v>38011</v>
      </c>
      <c r="S152" t="s">
        <v>1059</v>
      </c>
      <c r="U152" t="s">
        <v>1060</v>
      </c>
      <c r="V152" t="s">
        <v>121</v>
      </c>
    </row>
    <row r="153" spans="1:22" x14ac:dyDescent="0.35">
      <c r="A153" t="s">
        <v>43</v>
      </c>
      <c r="B153" t="str">
        <f t="shared" si="4"/>
        <v>84012</v>
      </c>
      <c r="C153">
        <v>840</v>
      </c>
      <c r="D153" t="s">
        <v>416</v>
      </c>
      <c r="E153">
        <v>12</v>
      </c>
      <c r="F153" t="s">
        <v>1061</v>
      </c>
      <c r="G153" t="s">
        <v>1062</v>
      </c>
      <c r="H153" t="s">
        <v>1063</v>
      </c>
      <c r="I153" t="s">
        <v>26</v>
      </c>
      <c r="J153" t="str">
        <f t="shared" si="5"/>
        <v>7785  Hwy  51 South , Brighton, TN, 38011</v>
      </c>
      <c r="K153" t="s">
        <v>1064</v>
      </c>
      <c r="O153" t="s">
        <v>1052</v>
      </c>
      <c r="P153" t="s">
        <v>29</v>
      </c>
      <c r="Q153">
        <v>38011</v>
      </c>
      <c r="S153" t="s">
        <v>1065</v>
      </c>
      <c r="U153" t="s">
        <v>1066</v>
      </c>
      <c r="V153" t="s">
        <v>59</v>
      </c>
    </row>
    <row r="154" spans="1:22" x14ac:dyDescent="0.35">
      <c r="A154" t="s">
        <v>626</v>
      </c>
      <c r="B154" t="str">
        <f t="shared" si="4"/>
        <v>26015</v>
      </c>
      <c r="C154">
        <v>260</v>
      </c>
      <c r="D154" t="s">
        <v>1067</v>
      </c>
      <c r="E154">
        <v>15</v>
      </c>
      <c r="F154" t="s">
        <v>1068</v>
      </c>
      <c r="G154" t="s">
        <v>1069</v>
      </c>
      <c r="H154" t="s">
        <v>1070</v>
      </c>
      <c r="I154" t="s">
        <v>26</v>
      </c>
      <c r="J154" t="str">
        <f t="shared" si="5"/>
        <v>4980  Lynchburg  RD, Winchester, TN, 37398</v>
      </c>
      <c r="K154" t="s">
        <v>1071</v>
      </c>
      <c r="O154" t="s">
        <v>1072</v>
      </c>
      <c r="P154" t="s">
        <v>29</v>
      </c>
      <c r="Q154">
        <v>37398</v>
      </c>
      <c r="S154" t="s">
        <v>1073</v>
      </c>
      <c r="V154" t="s">
        <v>52</v>
      </c>
    </row>
    <row r="155" spans="1:22" x14ac:dyDescent="0.35">
      <c r="A155" t="s">
        <v>33</v>
      </c>
      <c r="B155" t="str">
        <f t="shared" si="4"/>
        <v>6215</v>
      </c>
      <c r="C155">
        <v>621</v>
      </c>
      <c r="D155" t="s">
        <v>1074</v>
      </c>
      <c r="E155">
        <v>5</v>
      </c>
      <c r="F155" t="s">
        <v>1075</v>
      </c>
      <c r="G155" t="s">
        <v>1076</v>
      </c>
      <c r="H155" t="s">
        <v>1077</v>
      </c>
      <c r="I155" t="s">
        <v>26</v>
      </c>
      <c r="J155" t="str">
        <f t="shared" si="5"/>
        <v>135 Starrett ST, Sweetwater, TN, 37874</v>
      </c>
      <c r="K155" t="s">
        <v>1078</v>
      </c>
      <c r="O155" t="s">
        <v>1079</v>
      </c>
      <c r="P155" t="s">
        <v>29</v>
      </c>
      <c r="Q155">
        <v>37874</v>
      </c>
      <c r="S155" t="s">
        <v>1080</v>
      </c>
      <c r="U155" t="s">
        <v>1081</v>
      </c>
      <c r="V155" t="s">
        <v>1082</v>
      </c>
    </row>
    <row r="156" spans="1:22" x14ac:dyDescent="0.35">
      <c r="A156" t="s">
        <v>176</v>
      </c>
      <c r="B156" t="str">
        <f t="shared" si="4"/>
        <v>33035</v>
      </c>
      <c r="C156">
        <v>330</v>
      </c>
      <c r="D156" t="s">
        <v>177</v>
      </c>
      <c r="E156">
        <v>35</v>
      </c>
      <c r="F156" t="s">
        <v>1083</v>
      </c>
      <c r="G156" t="s">
        <v>1084</v>
      </c>
      <c r="H156" t="s">
        <v>1085</v>
      </c>
      <c r="I156" t="s">
        <v>26</v>
      </c>
      <c r="J156" t="str">
        <f t="shared" si="5"/>
        <v>5716  Hwy  58 , Harrison, TN, 37341</v>
      </c>
      <c r="K156" t="s">
        <v>1086</v>
      </c>
      <c r="O156" t="s">
        <v>1087</v>
      </c>
      <c r="P156" t="s">
        <v>29</v>
      </c>
      <c r="Q156">
        <v>37341</v>
      </c>
      <c r="S156" t="s">
        <v>1088</v>
      </c>
      <c r="U156" t="s">
        <v>1089</v>
      </c>
      <c r="V156" t="s">
        <v>59</v>
      </c>
    </row>
    <row r="157" spans="1:22" x14ac:dyDescent="0.35">
      <c r="A157" t="s">
        <v>60</v>
      </c>
      <c r="B157" t="str">
        <f t="shared" si="4"/>
        <v>75039</v>
      </c>
      <c r="C157">
        <v>750</v>
      </c>
      <c r="D157" t="s">
        <v>508</v>
      </c>
      <c r="E157">
        <v>39</v>
      </c>
      <c r="F157" t="s">
        <v>1090</v>
      </c>
      <c r="G157" t="s">
        <v>1091</v>
      </c>
      <c r="H157" t="s">
        <v>1092</v>
      </c>
      <c r="I157" t="s">
        <v>26</v>
      </c>
      <c r="J157" t="str">
        <f t="shared" si="5"/>
        <v>6128 Baker RD, Murfreesboro, TN, 37129</v>
      </c>
      <c r="K157" t="s">
        <v>1093</v>
      </c>
      <c r="O157" t="s">
        <v>513</v>
      </c>
      <c r="P157" t="s">
        <v>29</v>
      </c>
      <c r="Q157">
        <v>37129</v>
      </c>
      <c r="U157" t="s">
        <v>1094</v>
      </c>
      <c r="V157" t="s">
        <v>185</v>
      </c>
    </row>
    <row r="158" spans="1:22" x14ac:dyDescent="0.35">
      <c r="A158" t="s">
        <v>43</v>
      </c>
      <c r="B158" t="str">
        <f t="shared" si="4"/>
        <v>7922057</v>
      </c>
      <c r="C158">
        <v>792</v>
      </c>
      <c r="D158" t="s">
        <v>44</v>
      </c>
      <c r="E158">
        <v>2057</v>
      </c>
      <c r="F158" t="s">
        <v>1095</v>
      </c>
      <c r="G158" t="s">
        <v>1096</v>
      </c>
      <c r="H158" t="s">
        <v>1097</v>
      </c>
      <c r="I158" t="s">
        <v>26</v>
      </c>
      <c r="J158" t="str">
        <f t="shared" si="5"/>
        <v>5292 Banbury Ave , Memphis, TN, 38135</v>
      </c>
      <c r="K158" t="s">
        <v>1098</v>
      </c>
      <c r="O158" t="s">
        <v>49</v>
      </c>
      <c r="P158" t="s">
        <v>29</v>
      </c>
      <c r="Q158">
        <v>38135</v>
      </c>
      <c r="R158">
        <v>8262</v>
      </c>
      <c r="S158" t="s">
        <v>1099</v>
      </c>
      <c r="U158" t="s">
        <v>1100</v>
      </c>
      <c r="V158" t="s">
        <v>42</v>
      </c>
    </row>
    <row r="159" spans="1:22" x14ac:dyDescent="0.35">
      <c r="A159" t="s">
        <v>43</v>
      </c>
      <c r="B159" t="str">
        <f t="shared" si="4"/>
        <v>7922060</v>
      </c>
      <c r="C159">
        <v>792</v>
      </c>
      <c r="D159" t="s">
        <v>44</v>
      </c>
      <c r="E159">
        <v>2060</v>
      </c>
      <c r="F159" t="s">
        <v>1101</v>
      </c>
      <c r="G159" t="s">
        <v>1102</v>
      </c>
      <c r="H159" t="s">
        <v>1103</v>
      </c>
      <c r="I159" t="s">
        <v>26</v>
      </c>
      <c r="J159" t="str">
        <f t="shared" si="5"/>
        <v>581 S Bellevue Blvd , Memphis, TN, 38104</v>
      </c>
      <c r="K159" t="s">
        <v>1104</v>
      </c>
      <c r="O159" t="s">
        <v>49</v>
      </c>
      <c r="P159" t="s">
        <v>29</v>
      </c>
      <c r="Q159">
        <v>38104</v>
      </c>
      <c r="R159">
        <v>4528</v>
      </c>
      <c r="S159" t="s">
        <v>1105</v>
      </c>
      <c r="U159" t="s">
        <v>1106</v>
      </c>
      <c r="V159" t="s">
        <v>52</v>
      </c>
    </row>
    <row r="160" spans="1:22" x14ac:dyDescent="0.35">
      <c r="A160" t="s">
        <v>60</v>
      </c>
      <c r="B160" t="str">
        <f t="shared" si="4"/>
        <v>7505</v>
      </c>
      <c r="C160">
        <v>750</v>
      </c>
      <c r="D160" t="s">
        <v>508</v>
      </c>
      <c r="E160">
        <v>5</v>
      </c>
      <c r="F160" t="s">
        <v>1107</v>
      </c>
      <c r="G160" t="s">
        <v>1108</v>
      </c>
      <c r="H160" t="s">
        <v>1109</v>
      </c>
      <c r="I160" t="s">
        <v>26</v>
      </c>
      <c r="J160" t="str">
        <f t="shared" si="5"/>
        <v>6050 Manchester HWY, Murfreesboro, TN, 37127</v>
      </c>
      <c r="K160" t="s">
        <v>1110</v>
      </c>
      <c r="O160" t="s">
        <v>513</v>
      </c>
      <c r="P160" t="s">
        <v>29</v>
      </c>
      <c r="Q160">
        <v>37127</v>
      </c>
      <c r="S160" t="s">
        <v>1111</v>
      </c>
      <c r="U160" t="s">
        <v>1112</v>
      </c>
      <c r="V160" t="s">
        <v>42</v>
      </c>
    </row>
    <row r="161" spans="1:22" x14ac:dyDescent="0.35">
      <c r="A161" t="s">
        <v>43</v>
      </c>
      <c r="B161" t="str">
        <f t="shared" si="4"/>
        <v>24095</v>
      </c>
      <c r="C161">
        <v>240</v>
      </c>
      <c r="D161" t="s">
        <v>1113</v>
      </c>
      <c r="E161">
        <v>95</v>
      </c>
      <c r="F161" t="s">
        <v>1114</v>
      </c>
      <c r="G161" t="s">
        <v>1115</v>
      </c>
      <c r="H161" t="s">
        <v>1116</v>
      </c>
      <c r="I161" t="s">
        <v>26</v>
      </c>
      <c r="J161" t="str">
        <f t="shared" si="5"/>
        <v>12580 S Main ST, Somerville, TN, 38068</v>
      </c>
      <c r="K161" t="s">
        <v>1117</v>
      </c>
      <c r="O161" t="s">
        <v>1118</v>
      </c>
      <c r="P161" t="s">
        <v>29</v>
      </c>
      <c r="Q161">
        <v>38068</v>
      </c>
      <c r="V161" t="s">
        <v>452</v>
      </c>
    </row>
    <row r="162" spans="1:22" x14ac:dyDescent="0.35">
      <c r="A162" t="s">
        <v>60</v>
      </c>
      <c r="B162" t="str">
        <f t="shared" si="4"/>
        <v>19070</v>
      </c>
      <c r="C162">
        <v>190</v>
      </c>
      <c r="D162" t="s">
        <v>61</v>
      </c>
      <c r="E162">
        <v>70</v>
      </c>
      <c r="F162" t="s">
        <v>1119</v>
      </c>
      <c r="G162" t="s">
        <v>1120</v>
      </c>
      <c r="H162" t="s">
        <v>1121</v>
      </c>
      <c r="I162" t="s">
        <v>26</v>
      </c>
      <c r="J162" t="str">
        <f t="shared" si="5"/>
        <v>1531 9th Avenue North , Nashville, TN, 37208</v>
      </c>
      <c r="K162" t="s">
        <v>1122</v>
      </c>
      <c r="O162" t="s">
        <v>662</v>
      </c>
      <c r="P162" t="s">
        <v>29</v>
      </c>
      <c r="Q162">
        <v>37208</v>
      </c>
      <c r="S162" t="s">
        <v>1123</v>
      </c>
      <c r="V162" t="s">
        <v>32</v>
      </c>
    </row>
    <row r="163" spans="1:22" x14ac:dyDescent="0.35">
      <c r="A163" t="s">
        <v>68</v>
      </c>
      <c r="B163" t="str">
        <f t="shared" si="4"/>
        <v>37010</v>
      </c>
      <c r="C163">
        <v>370</v>
      </c>
      <c r="D163" t="s">
        <v>1124</v>
      </c>
      <c r="E163">
        <v>10</v>
      </c>
      <c r="F163" t="s">
        <v>1125</v>
      </c>
      <c r="G163" t="s">
        <v>1126</v>
      </c>
      <c r="H163" t="s">
        <v>1127</v>
      </c>
      <c r="I163" t="s">
        <v>26</v>
      </c>
      <c r="J163" t="str">
        <f t="shared" si="5"/>
        <v>315  Allen  DR, Bulls Gap, TN, 37711</v>
      </c>
      <c r="K163" t="s">
        <v>1128</v>
      </c>
      <c r="O163" t="s">
        <v>1129</v>
      </c>
      <c r="P163" t="s">
        <v>29</v>
      </c>
      <c r="Q163">
        <v>37711</v>
      </c>
      <c r="S163" t="s">
        <v>1130</v>
      </c>
      <c r="U163" t="s">
        <v>1131</v>
      </c>
      <c r="V163" t="s">
        <v>398</v>
      </c>
    </row>
    <row r="164" spans="1:22" x14ac:dyDescent="0.35">
      <c r="A164" t="s">
        <v>33</v>
      </c>
      <c r="B164" t="str">
        <f t="shared" si="4"/>
        <v>7605</v>
      </c>
      <c r="C164">
        <v>760</v>
      </c>
      <c r="D164" t="s">
        <v>1132</v>
      </c>
      <c r="E164">
        <v>5</v>
      </c>
      <c r="F164" t="s">
        <v>1133</v>
      </c>
      <c r="G164" t="s">
        <v>1134</v>
      </c>
      <c r="H164" t="s">
        <v>1135</v>
      </c>
      <c r="I164" t="s">
        <v>26</v>
      </c>
      <c r="J164" t="str">
        <f t="shared" si="5"/>
        <v>1112  West  3rd ST, Oneida, TN, 37841</v>
      </c>
      <c r="K164" t="s">
        <v>1136</v>
      </c>
      <c r="O164" t="s">
        <v>1137</v>
      </c>
      <c r="P164" t="s">
        <v>29</v>
      </c>
      <c r="Q164">
        <v>37841</v>
      </c>
      <c r="S164" t="s">
        <v>1138</v>
      </c>
      <c r="U164" t="s">
        <v>1139</v>
      </c>
      <c r="V164" t="s">
        <v>495</v>
      </c>
    </row>
    <row r="165" spans="1:22" x14ac:dyDescent="0.35">
      <c r="A165" t="s">
        <v>21</v>
      </c>
      <c r="B165" t="str">
        <f t="shared" si="4"/>
        <v>71025</v>
      </c>
      <c r="C165">
        <v>710</v>
      </c>
      <c r="D165" t="s">
        <v>151</v>
      </c>
      <c r="E165">
        <v>25</v>
      </c>
      <c r="F165" t="s">
        <v>1140</v>
      </c>
      <c r="G165" t="s">
        <v>1141</v>
      </c>
      <c r="H165" t="s">
        <v>1142</v>
      </c>
      <c r="I165" t="s">
        <v>26</v>
      </c>
      <c r="J165" t="str">
        <f t="shared" si="5"/>
        <v>300 Crossville ST, Monterey, TN, 38574</v>
      </c>
      <c r="K165" t="s">
        <v>1143</v>
      </c>
      <c r="O165" t="s">
        <v>1144</v>
      </c>
      <c r="P165" t="s">
        <v>29</v>
      </c>
      <c r="Q165">
        <v>38574</v>
      </c>
      <c r="S165" t="s">
        <v>1145</v>
      </c>
      <c r="U165" t="s">
        <v>1146</v>
      </c>
      <c r="V165" t="s">
        <v>84</v>
      </c>
    </row>
    <row r="166" spans="1:22" x14ac:dyDescent="0.35">
      <c r="A166" t="s">
        <v>60</v>
      </c>
      <c r="B166" t="str">
        <f t="shared" si="4"/>
        <v>63010</v>
      </c>
      <c r="C166">
        <v>630</v>
      </c>
      <c r="D166" t="s">
        <v>530</v>
      </c>
      <c r="E166">
        <v>10</v>
      </c>
      <c r="F166" t="s">
        <v>1147</v>
      </c>
      <c r="G166" t="s">
        <v>1148</v>
      </c>
      <c r="H166" t="s">
        <v>1149</v>
      </c>
      <c r="I166" t="s">
        <v>26</v>
      </c>
      <c r="J166" t="str">
        <f t="shared" si="5"/>
        <v>110 Bailey ST, Clarksville, TN, 37040</v>
      </c>
      <c r="K166" t="s">
        <v>1150</v>
      </c>
      <c r="O166" t="s">
        <v>535</v>
      </c>
      <c r="P166" t="s">
        <v>29</v>
      </c>
      <c r="Q166">
        <v>37040</v>
      </c>
      <c r="R166">
        <v>3026</v>
      </c>
      <c r="S166" t="s">
        <v>1151</v>
      </c>
      <c r="V166" t="s">
        <v>128</v>
      </c>
    </row>
    <row r="167" spans="1:22" x14ac:dyDescent="0.35">
      <c r="A167" t="s">
        <v>60</v>
      </c>
      <c r="B167" t="str">
        <f t="shared" si="4"/>
        <v>9515</v>
      </c>
      <c r="C167">
        <v>951</v>
      </c>
      <c r="D167" t="s">
        <v>1152</v>
      </c>
      <c r="E167">
        <v>5</v>
      </c>
      <c r="F167" t="s">
        <v>1153</v>
      </c>
      <c r="G167" t="s">
        <v>1154</v>
      </c>
      <c r="H167" t="s">
        <v>1155</v>
      </c>
      <c r="I167" t="s">
        <v>26</v>
      </c>
      <c r="J167" t="str">
        <f t="shared" si="5"/>
        <v>904 Hickory  Ridge RD, Lebanon, TN, 37087</v>
      </c>
      <c r="K167" t="s">
        <v>1156</v>
      </c>
      <c r="O167" t="s">
        <v>1157</v>
      </c>
      <c r="P167" t="s">
        <v>29</v>
      </c>
      <c r="Q167">
        <v>37087</v>
      </c>
      <c r="S167" t="s">
        <v>1158</v>
      </c>
      <c r="U167" t="s">
        <v>1159</v>
      </c>
      <c r="V167" t="s">
        <v>52</v>
      </c>
    </row>
    <row r="168" spans="1:22" x14ac:dyDescent="0.35">
      <c r="A168" t="s">
        <v>60</v>
      </c>
      <c r="B168" t="str">
        <f t="shared" si="4"/>
        <v>63015</v>
      </c>
      <c r="C168">
        <v>630</v>
      </c>
      <c r="D168" t="s">
        <v>530</v>
      </c>
      <c r="E168">
        <v>15</v>
      </c>
      <c r="F168" t="s">
        <v>1160</v>
      </c>
      <c r="G168" t="s">
        <v>1161</v>
      </c>
      <c r="H168" t="s">
        <v>1162</v>
      </c>
      <c r="I168" t="s">
        <v>26</v>
      </c>
      <c r="J168" t="str">
        <f t="shared" si="5"/>
        <v>609 E ST, Clarksville, TN, 37042</v>
      </c>
      <c r="K168" t="s">
        <v>1163</v>
      </c>
      <c r="O168" t="s">
        <v>535</v>
      </c>
      <c r="P168" t="s">
        <v>29</v>
      </c>
      <c r="Q168">
        <v>37042</v>
      </c>
      <c r="R168">
        <v>4317</v>
      </c>
      <c r="S168" t="s">
        <v>1164</v>
      </c>
      <c r="V168" t="s">
        <v>52</v>
      </c>
    </row>
    <row r="169" spans="1:22" x14ac:dyDescent="0.35">
      <c r="A169" t="s">
        <v>68</v>
      </c>
      <c r="B169" t="str">
        <f t="shared" si="4"/>
        <v>3018</v>
      </c>
      <c r="C169">
        <v>301</v>
      </c>
      <c r="D169" t="s">
        <v>1165</v>
      </c>
      <c r="E169">
        <v>8</v>
      </c>
      <c r="F169" t="s">
        <v>1166</v>
      </c>
      <c r="G169" t="s">
        <v>1167</v>
      </c>
      <c r="H169" t="s">
        <v>1168</v>
      </c>
      <c r="I169" t="s">
        <v>26</v>
      </c>
      <c r="J169" t="str">
        <f t="shared" si="5"/>
        <v>425  E  Vann RD, Greeneville, TN, 37743</v>
      </c>
      <c r="K169" t="s">
        <v>1169</v>
      </c>
      <c r="O169" t="s">
        <v>492</v>
      </c>
      <c r="P169" t="s">
        <v>29</v>
      </c>
      <c r="Q169">
        <v>37743</v>
      </c>
      <c r="S169" t="s">
        <v>1170</v>
      </c>
      <c r="U169" t="s">
        <v>1171</v>
      </c>
      <c r="V169" t="s">
        <v>52</v>
      </c>
    </row>
    <row r="170" spans="1:22" x14ac:dyDescent="0.35">
      <c r="A170" t="s">
        <v>176</v>
      </c>
      <c r="B170" t="str">
        <f t="shared" si="4"/>
        <v>54010</v>
      </c>
      <c r="C170">
        <v>540</v>
      </c>
      <c r="D170" t="s">
        <v>1172</v>
      </c>
      <c r="E170">
        <v>10</v>
      </c>
      <c r="F170" t="s">
        <v>1173</v>
      </c>
      <c r="G170" t="s">
        <v>1174</v>
      </c>
      <c r="H170" t="s">
        <v>1175</v>
      </c>
      <c r="I170" t="s">
        <v>26</v>
      </c>
      <c r="J170" t="str">
        <f t="shared" si="5"/>
        <v>150  Sherwood  AVE, Calhoun, TN, 37309</v>
      </c>
      <c r="K170" t="s">
        <v>1176</v>
      </c>
      <c r="O170" t="s">
        <v>1177</v>
      </c>
      <c r="P170" t="s">
        <v>29</v>
      </c>
      <c r="Q170">
        <v>37309</v>
      </c>
      <c r="S170" t="s">
        <v>1178</v>
      </c>
      <c r="U170" t="s">
        <v>1179</v>
      </c>
      <c r="V170" t="s">
        <v>781</v>
      </c>
    </row>
    <row r="171" spans="1:22" x14ac:dyDescent="0.35">
      <c r="A171" t="s">
        <v>176</v>
      </c>
      <c r="B171" t="str">
        <f t="shared" si="4"/>
        <v>33037</v>
      </c>
      <c r="C171">
        <v>330</v>
      </c>
      <c r="D171" t="s">
        <v>177</v>
      </c>
      <c r="E171">
        <v>37</v>
      </c>
      <c r="F171" t="s">
        <v>1180</v>
      </c>
      <c r="G171" t="s">
        <v>1181</v>
      </c>
      <c r="H171" t="s">
        <v>1182</v>
      </c>
      <c r="I171" t="s">
        <v>26</v>
      </c>
      <c r="J171" t="str">
        <f t="shared" si="5"/>
        <v>927 West  37th ST, Chattanooga, TN, 37410</v>
      </c>
      <c r="K171" t="s">
        <v>1183</v>
      </c>
      <c r="O171" t="s">
        <v>212</v>
      </c>
      <c r="P171" t="s">
        <v>29</v>
      </c>
      <c r="Q171">
        <v>37410</v>
      </c>
      <c r="S171" t="s">
        <v>1184</v>
      </c>
      <c r="U171" t="s">
        <v>1185</v>
      </c>
      <c r="V171" t="s">
        <v>52</v>
      </c>
    </row>
    <row r="172" spans="1:22" x14ac:dyDescent="0.35">
      <c r="A172" t="s">
        <v>97</v>
      </c>
      <c r="B172" t="str">
        <f t="shared" si="4"/>
        <v>3025</v>
      </c>
      <c r="C172">
        <v>30</v>
      </c>
      <c r="D172" t="s">
        <v>684</v>
      </c>
      <c r="E172">
        <v>25</v>
      </c>
      <c r="F172" t="s">
        <v>1186</v>
      </c>
      <c r="G172" t="s">
        <v>1187</v>
      </c>
      <c r="H172" t="s">
        <v>1188</v>
      </c>
      <c r="I172" t="s">
        <v>26</v>
      </c>
      <c r="J172" t="str">
        <f t="shared" si="5"/>
        <v>115  Schools  DR, Camden, TN, 38320</v>
      </c>
      <c r="K172" t="s">
        <v>1189</v>
      </c>
      <c r="O172" t="s">
        <v>689</v>
      </c>
      <c r="P172" t="s">
        <v>29</v>
      </c>
      <c r="Q172">
        <v>38320</v>
      </c>
      <c r="S172" t="s">
        <v>1190</v>
      </c>
      <c r="U172" t="s">
        <v>1191</v>
      </c>
      <c r="V172" t="s">
        <v>121</v>
      </c>
    </row>
    <row r="173" spans="1:22" x14ac:dyDescent="0.35">
      <c r="A173" t="s">
        <v>97</v>
      </c>
      <c r="B173" t="str">
        <f t="shared" si="4"/>
        <v>3020</v>
      </c>
      <c r="C173">
        <v>30</v>
      </c>
      <c r="D173" t="s">
        <v>684</v>
      </c>
      <c r="E173">
        <v>20</v>
      </c>
      <c r="F173" t="s">
        <v>1192</v>
      </c>
      <c r="G173" t="s">
        <v>1193</v>
      </c>
      <c r="H173" t="s">
        <v>1194</v>
      </c>
      <c r="I173" t="s">
        <v>26</v>
      </c>
      <c r="J173" t="str">
        <f t="shared" si="5"/>
        <v>208  Washington  AVE, Camden, TN, 38320</v>
      </c>
      <c r="K173" t="s">
        <v>1195</v>
      </c>
      <c r="O173" t="s">
        <v>689</v>
      </c>
      <c r="P173" t="s">
        <v>29</v>
      </c>
      <c r="Q173">
        <v>38320</v>
      </c>
      <c r="S173" t="s">
        <v>1196</v>
      </c>
      <c r="U173" t="s">
        <v>1197</v>
      </c>
      <c r="V173" t="s">
        <v>1198</v>
      </c>
    </row>
    <row r="174" spans="1:22" x14ac:dyDescent="0.35">
      <c r="A174" t="s">
        <v>97</v>
      </c>
      <c r="B174" t="str">
        <f t="shared" si="4"/>
        <v>3027</v>
      </c>
      <c r="C174">
        <v>30</v>
      </c>
      <c r="D174" t="s">
        <v>684</v>
      </c>
      <c r="E174">
        <v>27</v>
      </c>
      <c r="F174" t="s">
        <v>10838</v>
      </c>
      <c r="G174" t="s">
        <v>1199</v>
      </c>
      <c r="H174" t="s">
        <v>1200</v>
      </c>
      <c r="I174" t="s">
        <v>26</v>
      </c>
      <c r="J174" t="str">
        <f t="shared" si="5"/>
        <v>75  Schools  DR, Camden, TN, 38320</v>
      </c>
      <c r="K174" t="s">
        <v>1201</v>
      </c>
      <c r="O174" t="s">
        <v>689</v>
      </c>
      <c r="P174" t="s">
        <v>29</v>
      </c>
      <c r="Q174">
        <v>38320</v>
      </c>
      <c r="S174" t="s">
        <v>1202</v>
      </c>
      <c r="U174" t="s">
        <v>1203</v>
      </c>
      <c r="V174" t="s">
        <v>59</v>
      </c>
    </row>
    <row r="175" spans="1:22" x14ac:dyDescent="0.35">
      <c r="A175" t="s">
        <v>60</v>
      </c>
      <c r="B175" t="str">
        <f t="shared" si="4"/>
        <v>1908010</v>
      </c>
      <c r="C175">
        <v>190</v>
      </c>
      <c r="D175" t="s">
        <v>61</v>
      </c>
      <c r="E175">
        <v>8010</v>
      </c>
      <c r="F175" t="s">
        <v>1204</v>
      </c>
      <c r="G175" t="s">
        <v>1205</v>
      </c>
      <c r="H175" t="s">
        <v>1206</v>
      </c>
      <c r="I175" t="s">
        <v>26</v>
      </c>
      <c r="J175" t="str">
        <f t="shared" si="5"/>
        <v>1034 1st Avenue South , Nashville, TN, 37210</v>
      </c>
      <c r="K175" t="s">
        <v>1207</v>
      </c>
      <c r="O175" t="s">
        <v>662</v>
      </c>
      <c r="P175" t="s">
        <v>29</v>
      </c>
      <c r="Q175">
        <v>37210</v>
      </c>
      <c r="S175" t="s">
        <v>1208</v>
      </c>
      <c r="V175" t="s">
        <v>319</v>
      </c>
    </row>
    <row r="176" spans="1:22" x14ac:dyDescent="0.35">
      <c r="A176" t="s">
        <v>68</v>
      </c>
      <c r="B176" t="str">
        <f t="shared" si="4"/>
        <v>30010</v>
      </c>
      <c r="C176">
        <v>300</v>
      </c>
      <c r="D176" t="s">
        <v>487</v>
      </c>
      <c r="E176">
        <v>10</v>
      </c>
      <c r="F176" t="s">
        <v>1209</v>
      </c>
      <c r="G176" t="s">
        <v>1210</v>
      </c>
      <c r="H176" t="s">
        <v>1211</v>
      </c>
      <c r="I176" t="s">
        <v>26</v>
      </c>
      <c r="J176" t="str">
        <f t="shared" si="5"/>
        <v>2941  Camp  Creek RD, Greeneville, TN, 37743</v>
      </c>
      <c r="K176" t="s">
        <v>1212</v>
      </c>
      <c r="O176" t="s">
        <v>492</v>
      </c>
      <c r="P176" t="s">
        <v>29</v>
      </c>
      <c r="Q176">
        <v>37743</v>
      </c>
      <c r="S176" t="s">
        <v>1213</v>
      </c>
      <c r="U176" t="s">
        <v>1214</v>
      </c>
      <c r="V176" t="s">
        <v>175</v>
      </c>
    </row>
    <row r="177" spans="1:22" x14ac:dyDescent="0.35">
      <c r="A177" t="s">
        <v>33</v>
      </c>
      <c r="B177" t="str">
        <f t="shared" si="4"/>
        <v>702</v>
      </c>
      <c r="C177">
        <v>70</v>
      </c>
      <c r="D177" t="s">
        <v>1215</v>
      </c>
      <c r="E177">
        <v>2</v>
      </c>
      <c r="F177" t="s">
        <v>1216</v>
      </c>
      <c r="G177" t="s">
        <v>1217</v>
      </c>
      <c r="H177" t="s">
        <v>1218</v>
      </c>
      <c r="I177" t="s">
        <v>26</v>
      </c>
      <c r="J177" t="str">
        <f t="shared" si="5"/>
        <v>318 W. Beech ST, Lafollette, TN, 37766</v>
      </c>
      <c r="K177" t="s">
        <v>1219</v>
      </c>
      <c r="O177" t="s">
        <v>1220</v>
      </c>
      <c r="P177" t="s">
        <v>29</v>
      </c>
      <c r="Q177">
        <v>37766</v>
      </c>
      <c r="S177" t="s">
        <v>1221</v>
      </c>
      <c r="U177" t="s">
        <v>1222</v>
      </c>
      <c r="V177" t="s">
        <v>121</v>
      </c>
    </row>
    <row r="178" spans="1:22" x14ac:dyDescent="0.35">
      <c r="A178" t="s">
        <v>33</v>
      </c>
      <c r="B178" t="str">
        <f t="shared" si="4"/>
        <v>703</v>
      </c>
      <c r="C178">
        <v>70</v>
      </c>
      <c r="D178" t="s">
        <v>1215</v>
      </c>
      <c r="E178">
        <v>3</v>
      </c>
      <c r="F178" t="s">
        <v>1223</v>
      </c>
      <c r="G178" t="s">
        <v>1224</v>
      </c>
      <c r="H178" t="s">
        <v>1225</v>
      </c>
      <c r="I178" t="s">
        <v>26</v>
      </c>
      <c r="J178" t="str">
        <f t="shared" si="5"/>
        <v>150  Cougar  LN, Jacksboro, TN, 37757</v>
      </c>
      <c r="K178" t="s">
        <v>1226</v>
      </c>
      <c r="O178" t="s">
        <v>1227</v>
      </c>
      <c r="P178" t="s">
        <v>29</v>
      </c>
      <c r="Q178">
        <v>37757</v>
      </c>
      <c r="S178" t="s">
        <v>1228</v>
      </c>
      <c r="U178" t="s">
        <v>1229</v>
      </c>
      <c r="V178" t="s">
        <v>121</v>
      </c>
    </row>
    <row r="179" spans="1:22" x14ac:dyDescent="0.35">
      <c r="A179" t="s">
        <v>43</v>
      </c>
      <c r="B179" t="str">
        <f t="shared" si="4"/>
        <v>7922070</v>
      </c>
      <c r="C179">
        <v>792</v>
      </c>
      <c r="D179" t="s">
        <v>44</v>
      </c>
      <c r="E179">
        <v>2070</v>
      </c>
      <c r="F179" t="s">
        <v>1230</v>
      </c>
      <c r="G179" t="s">
        <v>1231</v>
      </c>
      <c r="H179" t="s">
        <v>1232</v>
      </c>
      <c r="I179" t="s">
        <v>26</v>
      </c>
      <c r="J179" t="str">
        <f t="shared" si="5"/>
        <v>535 Zach Curlin , Memphis, TN, 38152</v>
      </c>
      <c r="K179" t="s">
        <v>1233</v>
      </c>
      <c r="O179" t="s">
        <v>49</v>
      </c>
      <c r="P179" t="s">
        <v>29</v>
      </c>
      <c r="Q179">
        <v>38152</v>
      </c>
      <c r="S179" t="s">
        <v>1234</v>
      </c>
      <c r="U179" t="s">
        <v>1235</v>
      </c>
      <c r="V179" t="s">
        <v>1236</v>
      </c>
    </row>
    <row r="180" spans="1:22" x14ac:dyDescent="0.35">
      <c r="A180" t="s">
        <v>21</v>
      </c>
      <c r="B180" t="str">
        <f t="shared" si="4"/>
        <v>71030</v>
      </c>
      <c r="C180">
        <v>710</v>
      </c>
      <c r="D180" t="s">
        <v>151</v>
      </c>
      <c r="E180">
        <v>30</v>
      </c>
      <c r="F180" t="s">
        <v>1237</v>
      </c>
      <c r="G180" t="s">
        <v>1238</v>
      </c>
      <c r="H180" t="s">
        <v>1239</v>
      </c>
      <c r="I180" t="s">
        <v>26</v>
      </c>
      <c r="J180" t="str">
        <f t="shared" si="5"/>
        <v>1500 West Jackson ST, Cookeville, TN, 38501</v>
      </c>
      <c r="K180" t="s">
        <v>1240</v>
      </c>
      <c r="O180" t="s">
        <v>163</v>
      </c>
      <c r="P180" t="s">
        <v>29</v>
      </c>
      <c r="Q180">
        <v>38501</v>
      </c>
      <c r="S180" t="s">
        <v>1241</v>
      </c>
      <c r="U180" t="s">
        <v>1242</v>
      </c>
      <c r="V180" t="s">
        <v>32</v>
      </c>
    </row>
    <row r="181" spans="1:22" x14ac:dyDescent="0.35">
      <c r="A181" t="s">
        <v>60</v>
      </c>
      <c r="B181" t="str">
        <f t="shared" si="4"/>
        <v>19082</v>
      </c>
      <c r="C181">
        <v>190</v>
      </c>
      <c r="D181" t="s">
        <v>61</v>
      </c>
      <c r="E181">
        <v>82</v>
      </c>
      <c r="F181" t="s">
        <v>1243</v>
      </c>
      <c r="G181" t="s">
        <v>1244</v>
      </c>
      <c r="H181" t="s">
        <v>1245</v>
      </c>
      <c r="I181" t="s">
        <v>26</v>
      </c>
      <c r="J181" t="str">
        <f t="shared" si="5"/>
        <v>3884 Asheford Trace , Antioch, TN, 37013</v>
      </c>
      <c r="K181" t="s">
        <v>1246</v>
      </c>
      <c r="O181" t="s">
        <v>66</v>
      </c>
      <c r="P181" t="s">
        <v>29</v>
      </c>
      <c r="Q181">
        <v>37013</v>
      </c>
      <c r="S181" t="s">
        <v>1247</v>
      </c>
      <c r="V181" t="s">
        <v>52</v>
      </c>
    </row>
    <row r="182" spans="1:22" x14ac:dyDescent="0.35">
      <c r="A182" t="s">
        <v>60</v>
      </c>
      <c r="B182" t="str">
        <f t="shared" si="4"/>
        <v>19077</v>
      </c>
      <c r="C182">
        <v>190</v>
      </c>
      <c r="D182" t="s">
        <v>61</v>
      </c>
      <c r="E182">
        <v>77</v>
      </c>
      <c r="F182" t="s">
        <v>1248</v>
      </c>
      <c r="G182" t="s">
        <v>1249</v>
      </c>
      <c r="H182" t="s">
        <v>1250</v>
      </c>
      <c r="I182" t="s">
        <v>26</v>
      </c>
      <c r="J182" t="str">
        <f t="shared" si="5"/>
        <v>12848 Old Hickory BLVD, Antioch, TN, 37013</v>
      </c>
      <c r="K182" t="s">
        <v>1251</v>
      </c>
      <c r="O182" t="s">
        <v>66</v>
      </c>
      <c r="P182" t="s">
        <v>29</v>
      </c>
      <c r="Q182">
        <v>37013</v>
      </c>
      <c r="V182" t="s">
        <v>121</v>
      </c>
    </row>
    <row r="183" spans="1:22" x14ac:dyDescent="0.35">
      <c r="A183" t="s">
        <v>21</v>
      </c>
      <c r="B183" t="str">
        <f t="shared" si="4"/>
        <v>8016</v>
      </c>
      <c r="C183">
        <v>80</v>
      </c>
      <c r="D183" t="s">
        <v>424</v>
      </c>
      <c r="E183">
        <v>16</v>
      </c>
      <c r="F183" t="s">
        <v>1252</v>
      </c>
      <c r="G183" t="s">
        <v>1253</v>
      </c>
      <c r="H183" t="s">
        <v>1254</v>
      </c>
      <c r="I183" t="s">
        <v>26</v>
      </c>
      <c r="J183" t="str">
        <f t="shared" si="5"/>
        <v>1  Lion  DR, Woodbury, TN, 37190</v>
      </c>
      <c r="K183" t="s">
        <v>1255</v>
      </c>
      <c r="O183" t="s">
        <v>1256</v>
      </c>
      <c r="P183" t="s">
        <v>29</v>
      </c>
      <c r="Q183">
        <v>37190</v>
      </c>
      <c r="S183" t="s">
        <v>1257</v>
      </c>
      <c r="U183" t="s">
        <v>1258</v>
      </c>
      <c r="V183" t="s">
        <v>121</v>
      </c>
    </row>
    <row r="184" spans="1:22" x14ac:dyDescent="0.35">
      <c r="A184" t="s">
        <v>21</v>
      </c>
      <c r="B184" t="str">
        <f t="shared" si="4"/>
        <v>71035</v>
      </c>
      <c r="C184">
        <v>710</v>
      </c>
      <c r="D184" t="s">
        <v>151</v>
      </c>
      <c r="E184">
        <v>35</v>
      </c>
      <c r="F184" t="s">
        <v>1259</v>
      </c>
      <c r="G184" t="s">
        <v>1260</v>
      </c>
      <c r="H184" t="s">
        <v>1261</v>
      </c>
      <c r="I184" t="s">
        <v>26</v>
      </c>
      <c r="J184" t="str">
        <f t="shared" si="5"/>
        <v>1 Cougar LN, Cookeville, TN, 38501</v>
      </c>
      <c r="K184" t="s">
        <v>1262</v>
      </c>
      <c r="O184" t="s">
        <v>163</v>
      </c>
      <c r="P184" t="s">
        <v>29</v>
      </c>
      <c r="Q184">
        <v>38501</v>
      </c>
      <c r="S184" t="s">
        <v>1263</v>
      </c>
      <c r="U184" t="s">
        <v>1264</v>
      </c>
      <c r="V184" t="s">
        <v>32</v>
      </c>
    </row>
    <row r="185" spans="1:22" x14ac:dyDescent="0.35">
      <c r="A185" t="s">
        <v>33</v>
      </c>
      <c r="B185" t="str">
        <f t="shared" si="4"/>
        <v>470345</v>
      </c>
      <c r="C185">
        <v>470</v>
      </c>
      <c r="D185" t="s">
        <v>34</v>
      </c>
      <c r="E185">
        <v>345</v>
      </c>
      <c r="F185" t="s">
        <v>1265</v>
      </c>
      <c r="G185" t="s">
        <v>1266</v>
      </c>
      <c r="H185" t="s">
        <v>1267</v>
      </c>
      <c r="I185" t="s">
        <v>26</v>
      </c>
      <c r="J185" t="str">
        <f t="shared" si="5"/>
        <v>7201 Strawberry Plains PIKE, Knoxville, TN, 37914</v>
      </c>
      <c r="K185" t="s">
        <v>1268</v>
      </c>
      <c r="O185" t="s">
        <v>39</v>
      </c>
      <c r="P185" t="s">
        <v>29</v>
      </c>
      <c r="Q185">
        <v>37914</v>
      </c>
      <c r="S185" t="s">
        <v>1269</v>
      </c>
      <c r="V185" t="s">
        <v>121</v>
      </c>
    </row>
    <row r="186" spans="1:22" x14ac:dyDescent="0.35">
      <c r="A186" t="s">
        <v>60</v>
      </c>
      <c r="B186" t="str">
        <f t="shared" si="4"/>
        <v>63095</v>
      </c>
      <c r="C186">
        <v>630</v>
      </c>
      <c r="D186" t="s">
        <v>530</v>
      </c>
      <c r="E186">
        <v>95</v>
      </c>
      <c r="F186" t="s">
        <v>1270</v>
      </c>
      <c r="G186" t="s">
        <v>1271</v>
      </c>
      <c r="H186" t="s">
        <v>1272</v>
      </c>
      <c r="I186" t="s">
        <v>26</v>
      </c>
      <c r="J186" t="str">
        <f t="shared" si="5"/>
        <v>4925 Sango RD, Clarksville, TN, 37043</v>
      </c>
      <c r="K186" t="s">
        <v>1273</v>
      </c>
      <c r="O186" t="s">
        <v>535</v>
      </c>
      <c r="P186" t="s">
        <v>29</v>
      </c>
      <c r="Q186">
        <v>37043</v>
      </c>
      <c r="R186">
        <v>7210</v>
      </c>
      <c r="S186" t="s">
        <v>1274</v>
      </c>
      <c r="V186" t="s">
        <v>52</v>
      </c>
    </row>
    <row r="187" spans="1:22" x14ac:dyDescent="0.35">
      <c r="A187" t="s">
        <v>33</v>
      </c>
      <c r="B187" t="str">
        <f t="shared" si="4"/>
        <v>5022</v>
      </c>
      <c r="C187">
        <v>50</v>
      </c>
      <c r="D187" t="s">
        <v>1275</v>
      </c>
      <c r="E187">
        <v>22</v>
      </c>
      <c r="F187" t="s">
        <v>1276</v>
      </c>
      <c r="G187" t="s">
        <v>1277</v>
      </c>
      <c r="H187" t="s">
        <v>1278</v>
      </c>
      <c r="I187" t="s">
        <v>26</v>
      </c>
      <c r="J187" t="str">
        <f t="shared" si="5"/>
        <v>915 Huffstetler RD, Maryville, TN, 37803</v>
      </c>
      <c r="K187" t="s">
        <v>1279</v>
      </c>
      <c r="O187" t="s">
        <v>1280</v>
      </c>
      <c r="P187" t="s">
        <v>29</v>
      </c>
      <c r="Q187">
        <v>37803</v>
      </c>
      <c r="S187" t="s">
        <v>1281</v>
      </c>
      <c r="U187" t="s">
        <v>1282</v>
      </c>
      <c r="V187" t="s">
        <v>52</v>
      </c>
    </row>
    <row r="188" spans="1:22" x14ac:dyDescent="0.35">
      <c r="A188" t="s">
        <v>33</v>
      </c>
      <c r="B188" t="str">
        <f t="shared" si="4"/>
        <v>5023</v>
      </c>
      <c r="C188">
        <v>50</v>
      </c>
      <c r="D188" t="s">
        <v>1275</v>
      </c>
      <c r="E188">
        <v>23</v>
      </c>
      <c r="F188" t="s">
        <v>1283</v>
      </c>
      <c r="G188" t="s">
        <v>1284</v>
      </c>
      <c r="H188" t="s">
        <v>1285</v>
      </c>
      <c r="I188" t="s">
        <v>26</v>
      </c>
      <c r="J188" t="str">
        <f t="shared" si="5"/>
        <v>920 Huffstetler RD, Maryville, TN, 37803</v>
      </c>
      <c r="K188" t="s">
        <v>1286</v>
      </c>
      <c r="O188" t="s">
        <v>1280</v>
      </c>
      <c r="P188" t="s">
        <v>29</v>
      </c>
      <c r="Q188">
        <v>37803</v>
      </c>
      <c r="S188" t="s">
        <v>1287</v>
      </c>
      <c r="U188" t="s">
        <v>1288</v>
      </c>
      <c r="V188" t="s">
        <v>59</v>
      </c>
    </row>
    <row r="189" spans="1:22" x14ac:dyDescent="0.35">
      <c r="A189" t="s">
        <v>97</v>
      </c>
      <c r="B189" t="str">
        <f t="shared" si="4"/>
        <v>907</v>
      </c>
      <c r="C189">
        <v>90</v>
      </c>
      <c r="D189" t="s">
        <v>1289</v>
      </c>
      <c r="E189">
        <v>7</v>
      </c>
      <c r="F189" t="s">
        <v>1290</v>
      </c>
      <c r="G189" t="s">
        <v>1291</v>
      </c>
      <c r="H189" t="s">
        <v>1292</v>
      </c>
      <c r="I189" t="s">
        <v>26</v>
      </c>
      <c r="J189" t="str">
        <f t="shared" si="5"/>
        <v>1235 Buena Vista RD, Huntingdon, TN, 38344</v>
      </c>
      <c r="K189" t="s">
        <v>1293</v>
      </c>
      <c r="O189" t="s">
        <v>1294</v>
      </c>
      <c r="P189" t="s">
        <v>29</v>
      </c>
      <c r="Q189">
        <v>38344</v>
      </c>
      <c r="S189" t="s">
        <v>1295</v>
      </c>
      <c r="U189" t="s">
        <v>1296</v>
      </c>
      <c r="V189" t="s">
        <v>1297</v>
      </c>
    </row>
    <row r="190" spans="1:22" x14ac:dyDescent="0.35">
      <c r="A190" t="s">
        <v>97</v>
      </c>
      <c r="B190" t="str">
        <f t="shared" si="4"/>
        <v>909</v>
      </c>
      <c r="C190">
        <v>90</v>
      </c>
      <c r="D190" t="s">
        <v>1289</v>
      </c>
      <c r="E190">
        <v>9</v>
      </c>
      <c r="F190" t="s">
        <v>1298</v>
      </c>
      <c r="G190" t="s">
        <v>1299</v>
      </c>
      <c r="H190" t="s">
        <v>1300</v>
      </c>
      <c r="I190" t="s">
        <v>26</v>
      </c>
      <c r="J190" t="str">
        <f t="shared" si="5"/>
        <v>14155 Paris RD, Huntingdon, TN, 38344</v>
      </c>
      <c r="K190" t="s">
        <v>1301</v>
      </c>
      <c r="O190" t="s">
        <v>1294</v>
      </c>
      <c r="P190" t="s">
        <v>29</v>
      </c>
      <c r="Q190">
        <v>38344</v>
      </c>
      <c r="S190" t="s">
        <v>1302</v>
      </c>
      <c r="U190" t="s">
        <v>1303</v>
      </c>
      <c r="V190" t="s">
        <v>1304</v>
      </c>
    </row>
    <row r="191" spans="1:22" x14ac:dyDescent="0.35">
      <c r="A191" t="s">
        <v>60</v>
      </c>
      <c r="B191" t="str">
        <f t="shared" si="4"/>
        <v>9505</v>
      </c>
      <c r="C191">
        <v>950</v>
      </c>
      <c r="D191" t="s">
        <v>1305</v>
      </c>
      <c r="E191">
        <v>5</v>
      </c>
      <c r="F191" t="s">
        <v>1306</v>
      </c>
      <c r="G191" t="s">
        <v>1307</v>
      </c>
      <c r="H191" t="s">
        <v>1308</v>
      </c>
      <c r="I191" t="s">
        <v>26</v>
      </c>
      <c r="J191" t="str">
        <f t="shared" si="5"/>
        <v>4664 Hunters Point PIKE, Lebanon, TN, 37087</v>
      </c>
      <c r="K191" t="s">
        <v>1309</v>
      </c>
      <c r="O191" t="s">
        <v>1157</v>
      </c>
      <c r="P191" t="s">
        <v>29</v>
      </c>
      <c r="Q191">
        <v>37087</v>
      </c>
      <c r="S191" t="s">
        <v>1310</v>
      </c>
      <c r="U191" t="s">
        <v>1311</v>
      </c>
      <c r="V191" t="s">
        <v>781</v>
      </c>
    </row>
    <row r="192" spans="1:22" x14ac:dyDescent="0.35">
      <c r="A192" t="s">
        <v>33</v>
      </c>
      <c r="B192" t="str">
        <f t="shared" si="4"/>
        <v>47030</v>
      </c>
      <c r="C192">
        <v>470</v>
      </c>
      <c r="D192" t="s">
        <v>34</v>
      </c>
      <c r="E192">
        <v>30</v>
      </c>
      <c r="F192" t="s">
        <v>1312</v>
      </c>
      <c r="G192" t="s">
        <v>1313</v>
      </c>
      <c r="H192" t="s">
        <v>1314</v>
      </c>
      <c r="I192" t="s">
        <v>26</v>
      </c>
      <c r="J192" t="str">
        <f t="shared" si="5"/>
        <v>9304  College  LN, Strawberry Plains, TN, 37871</v>
      </c>
      <c r="K192" t="s">
        <v>1315</v>
      </c>
      <c r="O192" t="s">
        <v>1316</v>
      </c>
      <c r="P192" t="s">
        <v>29</v>
      </c>
      <c r="Q192">
        <v>37871</v>
      </c>
      <c r="S192" t="s">
        <v>1317</v>
      </c>
      <c r="U192" t="s">
        <v>1318</v>
      </c>
      <c r="V192" t="s">
        <v>42</v>
      </c>
    </row>
    <row r="193" spans="1:22" x14ac:dyDescent="0.35">
      <c r="A193" t="s">
        <v>33</v>
      </c>
      <c r="B193" t="str">
        <f t="shared" si="4"/>
        <v>47035</v>
      </c>
      <c r="C193">
        <v>470</v>
      </c>
      <c r="D193" t="s">
        <v>34</v>
      </c>
      <c r="E193">
        <v>35</v>
      </c>
      <c r="F193" t="s">
        <v>1319</v>
      </c>
      <c r="G193" t="s">
        <v>1320</v>
      </c>
      <c r="H193" t="s">
        <v>1321</v>
      </c>
      <c r="I193" t="s">
        <v>26</v>
      </c>
      <c r="J193" t="str">
        <f t="shared" si="5"/>
        <v>210 N Carter School RD, Strawberry Plains, TN, 37871</v>
      </c>
      <c r="K193" t="s">
        <v>1322</v>
      </c>
      <c r="O193" t="s">
        <v>1316</v>
      </c>
      <c r="P193" t="s">
        <v>29</v>
      </c>
      <c r="Q193">
        <v>37871</v>
      </c>
      <c r="S193" t="s">
        <v>1323</v>
      </c>
      <c r="U193" t="s">
        <v>1324</v>
      </c>
      <c r="V193" t="s">
        <v>121</v>
      </c>
    </row>
    <row r="194" spans="1:22" x14ac:dyDescent="0.35">
      <c r="A194" t="s">
        <v>33</v>
      </c>
      <c r="B194" t="str">
        <f t="shared" si="4"/>
        <v>47037</v>
      </c>
      <c r="C194">
        <v>470</v>
      </c>
      <c r="D194" t="s">
        <v>34</v>
      </c>
      <c r="E194">
        <v>37</v>
      </c>
      <c r="F194" t="s">
        <v>1325</v>
      </c>
      <c r="G194" t="s">
        <v>1326</v>
      </c>
      <c r="H194" t="s">
        <v>1327</v>
      </c>
      <c r="I194" t="s">
        <v>26</v>
      </c>
      <c r="J194" t="str">
        <f t="shared" si="5"/>
        <v>204 North Carter School RD, Strawberry Plains, TN, 37871</v>
      </c>
      <c r="K194" t="s">
        <v>1328</v>
      </c>
      <c r="O194" t="s">
        <v>1316</v>
      </c>
      <c r="P194" t="s">
        <v>29</v>
      </c>
      <c r="Q194">
        <v>37871</v>
      </c>
      <c r="S194" t="s">
        <v>1329</v>
      </c>
      <c r="U194" t="s">
        <v>1330</v>
      </c>
      <c r="V194" t="s">
        <v>59</v>
      </c>
    </row>
    <row r="195" spans="1:22" x14ac:dyDescent="0.35">
      <c r="A195" t="s">
        <v>68</v>
      </c>
      <c r="B195" t="str">
        <f t="shared" ref="B195:B258" si="6">C195&amp;E195</f>
        <v>37015</v>
      </c>
      <c r="C195">
        <v>370</v>
      </c>
      <c r="D195" t="s">
        <v>1124</v>
      </c>
      <c r="E195">
        <v>15</v>
      </c>
      <c r="F195" t="s">
        <v>1331</v>
      </c>
      <c r="G195" t="s">
        <v>1332</v>
      </c>
      <c r="H195" t="s">
        <v>1333</v>
      </c>
      <c r="I195" t="s">
        <v>26</v>
      </c>
      <c r="J195" t="str">
        <f t="shared" ref="J195:J258" si="7">K195&amp;", "&amp;O195&amp;", "&amp;P195&amp;", "&amp;Q195</f>
        <v>1006  N  Central AVE, Church Hill, TN, 37642</v>
      </c>
      <c r="K195" t="s">
        <v>1334</v>
      </c>
      <c r="O195" t="s">
        <v>1335</v>
      </c>
      <c r="P195" t="s">
        <v>29</v>
      </c>
      <c r="Q195">
        <v>37642</v>
      </c>
      <c r="S195" t="s">
        <v>1336</v>
      </c>
      <c r="U195" t="s">
        <v>1337</v>
      </c>
      <c r="V195" t="s">
        <v>32</v>
      </c>
    </row>
    <row r="196" spans="1:22" x14ac:dyDescent="0.35">
      <c r="A196" t="s">
        <v>60</v>
      </c>
      <c r="B196" t="str">
        <f t="shared" si="6"/>
        <v>190670</v>
      </c>
      <c r="C196">
        <v>190</v>
      </c>
      <c r="D196" t="s">
        <v>61</v>
      </c>
      <c r="E196">
        <v>670</v>
      </c>
      <c r="F196" t="s">
        <v>1338</v>
      </c>
      <c r="G196" t="s">
        <v>1339</v>
      </c>
      <c r="H196" t="s">
        <v>1340</v>
      </c>
      <c r="I196" t="s">
        <v>26</v>
      </c>
      <c r="J196" t="str">
        <f t="shared" si="7"/>
        <v>1118 12th Avenue South , Nashville, TN, 37203</v>
      </c>
      <c r="K196" t="s">
        <v>1341</v>
      </c>
      <c r="O196" t="s">
        <v>662</v>
      </c>
      <c r="P196" t="s">
        <v>29</v>
      </c>
      <c r="Q196">
        <v>37203</v>
      </c>
      <c r="S196" t="s">
        <v>1342</v>
      </c>
      <c r="U196" t="s">
        <v>1343</v>
      </c>
      <c r="V196" t="s">
        <v>32</v>
      </c>
    </row>
    <row r="197" spans="1:22" x14ac:dyDescent="0.35">
      <c r="A197" t="s">
        <v>21</v>
      </c>
      <c r="B197" t="str">
        <f t="shared" si="6"/>
        <v>8005</v>
      </c>
      <c r="C197">
        <v>800</v>
      </c>
      <c r="D197" t="s">
        <v>1344</v>
      </c>
      <c r="E197">
        <v>5</v>
      </c>
      <c r="F197" t="s">
        <v>1345</v>
      </c>
      <c r="G197" t="s">
        <v>1346</v>
      </c>
      <c r="H197" t="s">
        <v>1347</v>
      </c>
      <c r="I197" t="s">
        <v>26</v>
      </c>
      <c r="J197" t="str">
        <f t="shared" si="7"/>
        <v>149  Skyline  DR, Carthage, TN, 37030</v>
      </c>
      <c r="K197" t="s">
        <v>1348</v>
      </c>
      <c r="O197" t="s">
        <v>1349</v>
      </c>
      <c r="P197" t="s">
        <v>29</v>
      </c>
      <c r="Q197">
        <v>37030</v>
      </c>
      <c r="S197" t="s">
        <v>1350</v>
      </c>
      <c r="U197" t="s">
        <v>1351</v>
      </c>
      <c r="V197" t="s">
        <v>32</v>
      </c>
    </row>
    <row r="198" spans="1:22" x14ac:dyDescent="0.35">
      <c r="A198" t="s">
        <v>43</v>
      </c>
      <c r="B198" t="str">
        <f t="shared" si="6"/>
        <v>7922830</v>
      </c>
      <c r="C198">
        <v>792</v>
      </c>
      <c r="D198" t="s">
        <v>44</v>
      </c>
      <c r="E198">
        <v>2830</v>
      </c>
      <c r="F198" t="s">
        <v>1352</v>
      </c>
      <c r="G198" t="s">
        <v>1353</v>
      </c>
      <c r="H198" t="s">
        <v>1354</v>
      </c>
      <c r="I198" t="s">
        <v>26</v>
      </c>
      <c r="J198" t="str">
        <f t="shared" si="7"/>
        <v>1591 Pennsylvania , Memphis, TN, 38109</v>
      </c>
      <c r="K198" t="s">
        <v>1355</v>
      </c>
      <c r="O198" t="s">
        <v>49</v>
      </c>
      <c r="P198" t="s">
        <v>29</v>
      </c>
      <c r="Q198">
        <v>38109</v>
      </c>
      <c r="R198">
        <v>1630</v>
      </c>
      <c r="S198" t="s">
        <v>1356</v>
      </c>
      <c r="U198" t="s">
        <v>1357</v>
      </c>
      <c r="V198" t="s">
        <v>121</v>
      </c>
    </row>
    <row r="199" spans="1:22" x14ac:dyDescent="0.35">
      <c r="A199" t="s">
        <v>33</v>
      </c>
      <c r="B199" t="str">
        <f t="shared" si="6"/>
        <v>705</v>
      </c>
      <c r="C199">
        <v>70</v>
      </c>
      <c r="D199" t="s">
        <v>1215</v>
      </c>
      <c r="E199">
        <v>5</v>
      </c>
      <c r="F199" t="s">
        <v>1358</v>
      </c>
      <c r="G199" t="s">
        <v>1359</v>
      </c>
      <c r="H199" t="s">
        <v>1360</v>
      </c>
      <c r="I199" t="s">
        <v>26</v>
      </c>
      <c r="J199" t="str">
        <f t="shared" si="7"/>
        <v>120 Cardinal CIR, Caryville, TN, 37714</v>
      </c>
      <c r="K199" t="s">
        <v>1361</v>
      </c>
      <c r="O199" t="s">
        <v>1362</v>
      </c>
      <c r="P199" t="s">
        <v>29</v>
      </c>
      <c r="Q199">
        <v>37714</v>
      </c>
      <c r="S199" t="s">
        <v>1363</v>
      </c>
      <c r="U199" t="s">
        <v>1364</v>
      </c>
      <c r="V199" t="s">
        <v>52</v>
      </c>
    </row>
    <row r="200" spans="1:22" x14ac:dyDescent="0.35">
      <c r="A200" t="s">
        <v>626</v>
      </c>
      <c r="B200" t="str">
        <f t="shared" si="6"/>
        <v>2012</v>
      </c>
      <c r="C200">
        <v>20</v>
      </c>
      <c r="D200" t="s">
        <v>1365</v>
      </c>
      <c r="E200">
        <v>12</v>
      </c>
      <c r="F200" t="s">
        <v>1366</v>
      </c>
      <c r="G200" t="s">
        <v>1367</v>
      </c>
      <c r="H200" t="s">
        <v>1368</v>
      </c>
      <c r="I200" t="s">
        <v>26</v>
      </c>
      <c r="J200" t="str">
        <f t="shared" si="7"/>
        <v>2998  Fairfield  PIKE, Wartrace, TN, 37183</v>
      </c>
      <c r="K200" t="s">
        <v>1369</v>
      </c>
      <c r="O200" t="s">
        <v>1370</v>
      </c>
      <c r="P200" t="s">
        <v>29</v>
      </c>
      <c r="Q200">
        <v>37183</v>
      </c>
      <c r="S200" t="s">
        <v>1371</v>
      </c>
      <c r="V200" t="s">
        <v>185</v>
      </c>
    </row>
    <row r="201" spans="1:22" x14ac:dyDescent="0.35">
      <c r="A201" t="s">
        <v>626</v>
      </c>
      <c r="B201" t="str">
        <f t="shared" si="6"/>
        <v>2013</v>
      </c>
      <c r="C201">
        <v>20</v>
      </c>
      <c r="D201" t="s">
        <v>1365</v>
      </c>
      <c r="E201">
        <v>13</v>
      </c>
      <c r="F201" t="s">
        <v>1372</v>
      </c>
      <c r="G201" t="s">
        <v>1373</v>
      </c>
      <c r="H201" t="s">
        <v>1374</v>
      </c>
      <c r="I201" t="s">
        <v>26</v>
      </c>
      <c r="J201" t="str">
        <f t="shared" si="7"/>
        <v>1165  Bell  Bckle/Wartrace , Wartrace, TN, 37183</v>
      </c>
      <c r="K201" t="s">
        <v>1375</v>
      </c>
      <c r="O201" t="s">
        <v>1370</v>
      </c>
      <c r="P201" t="s">
        <v>29</v>
      </c>
      <c r="Q201">
        <v>37183</v>
      </c>
      <c r="S201" t="s">
        <v>1376</v>
      </c>
      <c r="V201" t="s">
        <v>121</v>
      </c>
    </row>
    <row r="202" spans="1:22" x14ac:dyDescent="0.35">
      <c r="A202" t="s">
        <v>626</v>
      </c>
      <c r="B202" t="str">
        <f t="shared" si="6"/>
        <v>2017</v>
      </c>
      <c r="C202">
        <v>20</v>
      </c>
      <c r="D202" t="s">
        <v>1365</v>
      </c>
      <c r="E202">
        <v>17</v>
      </c>
      <c r="F202" t="s">
        <v>1377</v>
      </c>
      <c r="G202" t="s">
        <v>1378</v>
      </c>
      <c r="H202" t="s">
        <v>1379</v>
      </c>
      <c r="I202" t="s">
        <v>26</v>
      </c>
      <c r="J202" t="str">
        <f t="shared" si="7"/>
        <v>1165 Bell Buckle Wartrace RD, Wartrace, TN, 37183</v>
      </c>
      <c r="K202" t="s">
        <v>1380</v>
      </c>
      <c r="O202" t="s">
        <v>1370</v>
      </c>
      <c r="P202" t="s">
        <v>29</v>
      </c>
      <c r="Q202">
        <v>37183</v>
      </c>
      <c r="S202" t="s">
        <v>1376</v>
      </c>
      <c r="V202" t="s">
        <v>59</v>
      </c>
    </row>
    <row r="203" spans="1:22" x14ac:dyDescent="0.35">
      <c r="A203" t="s">
        <v>60</v>
      </c>
      <c r="B203" t="str">
        <f t="shared" si="6"/>
        <v>75115</v>
      </c>
      <c r="C203">
        <v>751</v>
      </c>
      <c r="D203" t="s">
        <v>759</v>
      </c>
      <c r="E203">
        <v>15</v>
      </c>
      <c r="F203" t="s">
        <v>1381</v>
      </c>
      <c r="G203" t="s">
        <v>1382</v>
      </c>
      <c r="H203" t="s">
        <v>1383</v>
      </c>
      <c r="I203" t="s">
        <v>26</v>
      </c>
      <c r="J203" t="str">
        <f t="shared" si="7"/>
        <v>1330 Cason LN, Murfreesboro, TN, 37128</v>
      </c>
      <c r="K203" t="s">
        <v>1384</v>
      </c>
      <c r="O203" t="s">
        <v>513</v>
      </c>
      <c r="P203" t="s">
        <v>29</v>
      </c>
      <c r="Q203">
        <v>37128</v>
      </c>
      <c r="S203" t="s">
        <v>1385</v>
      </c>
      <c r="U203" t="s">
        <v>1386</v>
      </c>
      <c r="V203" t="s">
        <v>278</v>
      </c>
    </row>
    <row r="204" spans="1:22" x14ac:dyDescent="0.35">
      <c r="A204" t="s">
        <v>21</v>
      </c>
      <c r="B204" t="str">
        <f t="shared" si="6"/>
        <v>93015</v>
      </c>
      <c r="C204">
        <v>930</v>
      </c>
      <c r="D204" t="s">
        <v>891</v>
      </c>
      <c r="E204">
        <v>15</v>
      </c>
      <c r="F204" t="s">
        <v>1387</v>
      </c>
      <c r="G204" t="s">
        <v>1388</v>
      </c>
      <c r="H204" t="s">
        <v>1389</v>
      </c>
      <c r="I204" t="s">
        <v>26</v>
      </c>
      <c r="J204" t="str">
        <f t="shared" si="7"/>
        <v>261 Will Thompson RD, Sparta, TN, 38583</v>
      </c>
      <c r="K204" t="s">
        <v>1390</v>
      </c>
      <c r="O204" t="s">
        <v>896</v>
      </c>
      <c r="P204" t="s">
        <v>29</v>
      </c>
      <c r="Q204">
        <v>38583</v>
      </c>
      <c r="R204">
        <v>7157</v>
      </c>
      <c r="S204" t="s">
        <v>1391</v>
      </c>
      <c r="U204" t="s">
        <v>1392</v>
      </c>
      <c r="V204" t="s">
        <v>52</v>
      </c>
    </row>
    <row r="205" spans="1:22" x14ac:dyDescent="0.35">
      <c r="A205" t="s">
        <v>60</v>
      </c>
      <c r="B205" t="str">
        <f t="shared" si="6"/>
        <v>95140</v>
      </c>
      <c r="C205">
        <v>951</v>
      </c>
      <c r="D205" t="s">
        <v>1152</v>
      </c>
      <c r="E205">
        <v>40</v>
      </c>
      <c r="F205" t="s">
        <v>1393</v>
      </c>
      <c r="G205" t="s">
        <v>1394</v>
      </c>
      <c r="H205" t="s">
        <v>1395</v>
      </c>
      <c r="I205" t="s">
        <v>26</v>
      </c>
      <c r="J205" t="str">
        <f t="shared" si="7"/>
        <v>1007 Castle  Heights Avenue North , Lebanon, TN, 37087</v>
      </c>
      <c r="K205" t="s">
        <v>1396</v>
      </c>
      <c r="O205" t="s">
        <v>1157</v>
      </c>
      <c r="P205" t="s">
        <v>29</v>
      </c>
      <c r="Q205">
        <v>37087</v>
      </c>
      <c r="S205" t="s">
        <v>1397</v>
      </c>
      <c r="U205" t="s">
        <v>1398</v>
      </c>
      <c r="V205" t="s">
        <v>52</v>
      </c>
    </row>
    <row r="206" spans="1:22" x14ac:dyDescent="0.35">
      <c r="A206" t="s">
        <v>33</v>
      </c>
      <c r="B206" t="str">
        <f t="shared" si="6"/>
        <v>78013</v>
      </c>
      <c r="C206">
        <v>780</v>
      </c>
      <c r="D206" t="s">
        <v>940</v>
      </c>
      <c r="E206">
        <v>13</v>
      </c>
      <c r="F206" t="s">
        <v>1399</v>
      </c>
      <c r="G206" t="s">
        <v>1400</v>
      </c>
      <c r="H206" t="s">
        <v>1401</v>
      </c>
      <c r="I206" t="s">
        <v>26</v>
      </c>
      <c r="J206" t="str">
        <f t="shared" si="7"/>
        <v>1409 Catlettsburg RD, Sevierville, TN, 37876</v>
      </c>
      <c r="K206" t="s">
        <v>1402</v>
      </c>
      <c r="O206" t="s">
        <v>945</v>
      </c>
      <c r="P206" t="s">
        <v>29</v>
      </c>
      <c r="Q206">
        <v>37876</v>
      </c>
      <c r="U206" t="s">
        <v>1403</v>
      </c>
      <c r="V206" t="s">
        <v>278</v>
      </c>
    </row>
    <row r="207" spans="1:22" x14ac:dyDescent="0.35">
      <c r="A207" t="s">
        <v>33</v>
      </c>
      <c r="B207" t="str">
        <f t="shared" si="6"/>
        <v>78015</v>
      </c>
      <c r="C207">
        <v>780</v>
      </c>
      <c r="D207" t="s">
        <v>940</v>
      </c>
      <c r="E207">
        <v>15</v>
      </c>
      <c r="F207" t="s">
        <v>1404</v>
      </c>
      <c r="G207" t="s">
        <v>1405</v>
      </c>
      <c r="H207" t="s">
        <v>1406</v>
      </c>
      <c r="I207" t="s">
        <v>26</v>
      </c>
      <c r="J207" t="str">
        <f t="shared" si="7"/>
        <v>3135 Catons Chapel RD, Sevierville, TN, 37876</v>
      </c>
      <c r="K207" t="s">
        <v>1407</v>
      </c>
      <c r="O207" t="s">
        <v>945</v>
      </c>
      <c r="P207" t="s">
        <v>29</v>
      </c>
      <c r="Q207">
        <v>37876</v>
      </c>
      <c r="S207" t="s">
        <v>1408</v>
      </c>
      <c r="U207" t="s">
        <v>1409</v>
      </c>
      <c r="V207" t="s">
        <v>495</v>
      </c>
    </row>
    <row r="208" spans="1:22" x14ac:dyDescent="0.35">
      <c r="A208" t="s">
        <v>21</v>
      </c>
      <c r="B208" t="str">
        <f t="shared" si="6"/>
        <v>4010</v>
      </c>
      <c r="C208">
        <v>40</v>
      </c>
      <c r="D208" t="s">
        <v>807</v>
      </c>
      <c r="E208">
        <v>10</v>
      </c>
      <c r="F208" t="s">
        <v>10839</v>
      </c>
      <c r="G208" t="s">
        <v>1410</v>
      </c>
      <c r="H208" t="s">
        <v>1411</v>
      </c>
      <c r="I208" t="s">
        <v>26</v>
      </c>
      <c r="J208" t="str">
        <f t="shared" si="7"/>
        <v>8231 New Harmony RD, Pikeville, TN, 37367</v>
      </c>
      <c r="K208" t="s">
        <v>1412</v>
      </c>
      <c r="O208" t="s">
        <v>812</v>
      </c>
      <c r="P208" t="s">
        <v>29</v>
      </c>
      <c r="Q208">
        <v>37367</v>
      </c>
      <c r="S208" t="s">
        <v>1413</v>
      </c>
      <c r="U208" t="s">
        <v>1414</v>
      </c>
      <c r="V208" t="s">
        <v>52</v>
      </c>
    </row>
    <row r="209" spans="1:22" x14ac:dyDescent="0.35">
      <c r="A209" t="s">
        <v>33</v>
      </c>
      <c r="B209" t="str">
        <f t="shared" si="6"/>
        <v>47040</v>
      </c>
      <c r="C209">
        <v>470</v>
      </c>
      <c r="D209" t="s">
        <v>34</v>
      </c>
      <c r="E209">
        <v>40</v>
      </c>
      <c r="F209" t="s">
        <v>1415</v>
      </c>
      <c r="G209" t="s">
        <v>1416</v>
      </c>
      <c r="H209" t="s">
        <v>1417</v>
      </c>
      <c r="I209" t="s">
        <v>26</v>
      </c>
      <c r="J209" t="str">
        <f t="shared" si="7"/>
        <v>705 North Cedar Bluff RD, Knoxville, TN, 37923</v>
      </c>
      <c r="K209" t="s">
        <v>1418</v>
      </c>
      <c r="O209" t="s">
        <v>39</v>
      </c>
      <c r="P209" t="s">
        <v>29</v>
      </c>
      <c r="Q209">
        <v>37923</v>
      </c>
      <c r="S209" t="s">
        <v>1419</v>
      </c>
      <c r="U209" t="s">
        <v>1420</v>
      </c>
      <c r="V209" t="s">
        <v>52</v>
      </c>
    </row>
    <row r="210" spans="1:22" x14ac:dyDescent="0.35">
      <c r="A210" t="s">
        <v>33</v>
      </c>
      <c r="B210" t="str">
        <f t="shared" si="6"/>
        <v>47045</v>
      </c>
      <c r="C210">
        <v>470</v>
      </c>
      <c r="D210" t="s">
        <v>34</v>
      </c>
      <c r="E210">
        <v>45</v>
      </c>
      <c r="F210" t="s">
        <v>1421</v>
      </c>
      <c r="G210" t="s">
        <v>1422</v>
      </c>
      <c r="H210" t="s">
        <v>1423</v>
      </c>
      <c r="I210" t="s">
        <v>26</v>
      </c>
      <c r="J210" t="str">
        <f t="shared" si="7"/>
        <v>707 North Cedar Bluff RD, Knoxville, TN, 37923</v>
      </c>
      <c r="K210" t="s">
        <v>1424</v>
      </c>
      <c r="O210" t="s">
        <v>39</v>
      </c>
      <c r="P210" t="s">
        <v>29</v>
      </c>
      <c r="Q210">
        <v>37923</v>
      </c>
      <c r="S210" t="s">
        <v>1425</v>
      </c>
      <c r="U210" t="s">
        <v>1426</v>
      </c>
      <c r="V210" t="s">
        <v>59</v>
      </c>
    </row>
    <row r="211" spans="1:22" x14ac:dyDescent="0.35">
      <c r="A211" t="s">
        <v>60</v>
      </c>
      <c r="B211" t="str">
        <f t="shared" si="6"/>
        <v>7508</v>
      </c>
      <c r="C211">
        <v>750</v>
      </c>
      <c r="D211" t="s">
        <v>508</v>
      </c>
      <c r="E211">
        <v>8</v>
      </c>
      <c r="F211" t="s">
        <v>1427</v>
      </c>
      <c r="G211" t="s">
        <v>1428</v>
      </c>
      <c r="H211" t="s">
        <v>1429</v>
      </c>
      <c r="I211" t="s">
        <v>26</v>
      </c>
      <c r="J211" t="str">
        <f t="shared" si="7"/>
        <v>354 Chaney RD, Smyrna, TN, 37167</v>
      </c>
      <c r="K211" t="s">
        <v>1430</v>
      </c>
      <c r="O211" t="s">
        <v>1431</v>
      </c>
      <c r="P211" t="s">
        <v>29</v>
      </c>
      <c r="Q211">
        <v>37167</v>
      </c>
      <c r="S211" t="s">
        <v>1432</v>
      </c>
      <c r="U211" t="s">
        <v>1433</v>
      </c>
      <c r="V211" t="s">
        <v>52</v>
      </c>
    </row>
    <row r="212" spans="1:22" x14ac:dyDescent="0.35">
      <c r="A212" t="s">
        <v>21</v>
      </c>
      <c r="B212" t="str">
        <f t="shared" si="6"/>
        <v>1405</v>
      </c>
      <c r="C212">
        <v>140</v>
      </c>
      <c r="D212" t="s">
        <v>1434</v>
      </c>
      <c r="E212">
        <v>5</v>
      </c>
      <c r="F212" t="s">
        <v>1435</v>
      </c>
      <c r="G212" t="s">
        <v>1436</v>
      </c>
      <c r="H212" t="s">
        <v>1437</v>
      </c>
      <c r="I212" t="s">
        <v>26</v>
      </c>
      <c r="J212" t="str">
        <f t="shared" si="7"/>
        <v>1324 Mitchell ST, Celina, TN, 38551</v>
      </c>
      <c r="K212" t="s">
        <v>1438</v>
      </c>
      <c r="O212" t="s">
        <v>1439</v>
      </c>
      <c r="P212" t="s">
        <v>29</v>
      </c>
      <c r="Q212">
        <v>38551</v>
      </c>
      <c r="S212" t="s">
        <v>1440</v>
      </c>
      <c r="U212" t="s">
        <v>1441</v>
      </c>
      <c r="V212" t="s">
        <v>495</v>
      </c>
    </row>
    <row r="213" spans="1:22" x14ac:dyDescent="0.35">
      <c r="A213" t="s">
        <v>60</v>
      </c>
      <c r="B213" t="str">
        <f t="shared" si="6"/>
        <v>2208</v>
      </c>
      <c r="C213">
        <v>220</v>
      </c>
      <c r="D213" t="s">
        <v>1442</v>
      </c>
      <c r="E213">
        <v>8</v>
      </c>
      <c r="F213" t="s">
        <v>1443</v>
      </c>
      <c r="G213" t="s">
        <v>1444</v>
      </c>
      <c r="H213" t="s">
        <v>1445</v>
      </c>
      <c r="I213" t="s">
        <v>26</v>
      </c>
      <c r="J213" t="str">
        <f t="shared" si="7"/>
        <v>198  Upper  Lake DR, Dickson, TN, 37055</v>
      </c>
      <c r="K213" t="s">
        <v>1446</v>
      </c>
      <c r="O213" t="s">
        <v>1447</v>
      </c>
      <c r="P213" t="s">
        <v>29</v>
      </c>
      <c r="Q213">
        <v>37055</v>
      </c>
      <c r="S213" t="s">
        <v>1448</v>
      </c>
      <c r="U213" t="s">
        <v>1449</v>
      </c>
      <c r="V213" t="s">
        <v>52</v>
      </c>
    </row>
    <row r="214" spans="1:22" x14ac:dyDescent="0.35">
      <c r="A214" t="s">
        <v>60</v>
      </c>
      <c r="B214" t="str">
        <f t="shared" si="6"/>
        <v>94017</v>
      </c>
      <c r="C214">
        <v>940</v>
      </c>
      <c r="D214" t="s">
        <v>186</v>
      </c>
      <c r="E214">
        <v>17</v>
      </c>
      <c r="F214" t="s">
        <v>1450</v>
      </c>
      <c r="G214" t="s">
        <v>1451</v>
      </c>
      <c r="H214" t="s">
        <v>1452</v>
      </c>
      <c r="I214" t="s">
        <v>26</v>
      </c>
      <c r="J214" t="str">
        <f t="shared" si="7"/>
        <v>5050  Mallory  LN, Franklin, TN, 37067</v>
      </c>
      <c r="K214" t="s">
        <v>1453</v>
      </c>
      <c r="O214" t="s">
        <v>1454</v>
      </c>
      <c r="P214" t="s">
        <v>29</v>
      </c>
      <c r="Q214">
        <v>37067</v>
      </c>
      <c r="S214" t="s">
        <v>1455</v>
      </c>
      <c r="U214" t="s">
        <v>1456</v>
      </c>
      <c r="V214" t="s">
        <v>973</v>
      </c>
    </row>
    <row r="215" spans="1:22" x14ac:dyDescent="0.35">
      <c r="A215" t="s">
        <v>21</v>
      </c>
      <c r="B215" t="str">
        <f t="shared" si="6"/>
        <v>89010</v>
      </c>
      <c r="C215">
        <v>890</v>
      </c>
      <c r="D215" t="s">
        <v>865</v>
      </c>
      <c r="E215">
        <v>10</v>
      </c>
      <c r="F215" t="s">
        <v>1457</v>
      </c>
      <c r="G215" t="s">
        <v>1458</v>
      </c>
      <c r="H215" t="s">
        <v>1459</v>
      </c>
      <c r="I215" t="s">
        <v>26</v>
      </c>
      <c r="J215" t="str">
        <f t="shared" si="7"/>
        <v>376 Warrior BLVD, McMinnville, TN, 37110</v>
      </c>
      <c r="K215" t="s">
        <v>1460</v>
      </c>
      <c r="O215" t="s">
        <v>870</v>
      </c>
      <c r="P215" t="s">
        <v>29</v>
      </c>
      <c r="Q215">
        <v>37110</v>
      </c>
      <c r="S215" t="s">
        <v>1461</v>
      </c>
      <c r="U215" t="s">
        <v>1462</v>
      </c>
      <c r="V215" t="s">
        <v>175</v>
      </c>
    </row>
    <row r="216" spans="1:22" x14ac:dyDescent="0.35">
      <c r="A216" t="s">
        <v>68</v>
      </c>
      <c r="B216" t="str">
        <f t="shared" si="6"/>
        <v>15010</v>
      </c>
      <c r="C216">
        <v>150</v>
      </c>
      <c r="D216" t="s">
        <v>1040</v>
      </c>
      <c r="E216">
        <v>10</v>
      </c>
      <c r="F216" t="s">
        <v>1463</v>
      </c>
      <c r="G216" t="s">
        <v>1464</v>
      </c>
      <c r="H216" t="s">
        <v>1465</v>
      </c>
      <c r="I216" t="s">
        <v>26</v>
      </c>
      <c r="J216" t="str">
        <f t="shared" si="7"/>
        <v>2400  Hwy  160 , Newport, TN, 37821</v>
      </c>
      <c r="K216" t="s">
        <v>1466</v>
      </c>
      <c r="O216" t="s">
        <v>1045</v>
      </c>
      <c r="P216" t="s">
        <v>29</v>
      </c>
      <c r="Q216">
        <v>37821</v>
      </c>
      <c r="S216" t="s">
        <v>1467</v>
      </c>
      <c r="U216" t="s">
        <v>1468</v>
      </c>
      <c r="V216" t="s">
        <v>175</v>
      </c>
    </row>
    <row r="217" spans="1:22" x14ac:dyDescent="0.35">
      <c r="A217" t="s">
        <v>626</v>
      </c>
      <c r="B217" t="str">
        <f t="shared" si="6"/>
        <v>4105</v>
      </c>
      <c r="C217">
        <v>410</v>
      </c>
      <c r="D217" t="s">
        <v>1469</v>
      </c>
      <c r="E217">
        <v>5</v>
      </c>
      <c r="F217" t="s">
        <v>1470</v>
      </c>
      <c r="G217" t="s">
        <v>1471</v>
      </c>
      <c r="H217" t="s">
        <v>1472</v>
      </c>
      <c r="I217" t="s">
        <v>26</v>
      </c>
      <c r="J217" t="str">
        <f t="shared" si="7"/>
        <v>104 Mary Field AVE, Centerville, TN, 37033</v>
      </c>
      <c r="K217" t="s">
        <v>1473</v>
      </c>
      <c r="O217" t="s">
        <v>1474</v>
      </c>
      <c r="P217" t="s">
        <v>29</v>
      </c>
      <c r="Q217">
        <v>37033</v>
      </c>
      <c r="S217" t="s">
        <v>1475</v>
      </c>
      <c r="V217" t="s">
        <v>1198</v>
      </c>
    </row>
    <row r="218" spans="1:22" x14ac:dyDescent="0.35">
      <c r="A218" t="s">
        <v>626</v>
      </c>
      <c r="B218" t="str">
        <f t="shared" si="6"/>
        <v>4107</v>
      </c>
      <c r="C218">
        <v>410</v>
      </c>
      <c r="D218" t="s">
        <v>1469</v>
      </c>
      <c r="E218">
        <v>7</v>
      </c>
      <c r="F218" t="s">
        <v>1476</v>
      </c>
      <c r="G218" t="s">
        <v>1477</v>
      </c>
      <c r="H218" t="s">
        <v>1478</v>
      </c>
      <c r="I218" t="s">
        <v>26</v>
      </c>
      <c r="J218" t="str">
        <f t="shared" si="7"/>
        <v>110 Mary Field AVE, Centerville, TN, 37033</v>
      </c>
      <c r="K218" t="s">
        <v>1479</v>
      </c>
      <c r="O218" t="s">
        <v>1474</v>
      </c>
      <c r="P218" t="s">
        <v>29</v>
      </c>
      <c r="Q218">
        <v>37033</v>
      </c>
      <c r="S218" t="s">
        <v>1480</v>
      </c>
      <c r="V218" t="s">
        <v>128</v>
      </c>
    </row>
    <row r="219" spans="1:22" x14ac:dyDescent="0.35">
      <c r="A219" t="s">
        <v>33</v>
      </c>
      <c r="B219" t="str">
        <f t="shared" si="6"/>
        <v>65010</v>
      </c>
      <c r="C219">
        <v>650</v>
      </c>
      <c r="D219" t="s">
        <v>1481</v>
      </c>
      <c r="E219">
        <v>10</v>
      </c>
      <c r="F219" t="s">
        <v>1482</v>
      </c>
      <c r="G219" t="s">
        <v>1483</v>
      </c>
      <c r="H219" t="s">
        <v>1484</v>
      </c>
      <c r="I219" t="s">
        <v>26</v>
      </c>
      <c r="J219" t="str">
        <f t="shared" si="7"/>
        <v>1315  Knoxville  HWY, Wartburg, TN, 37887</v>
      </c>
      <c r="K219" t="s">
        <v>1485</v>
      </c>
      <c r="O219" t="s">
        <v>1486</v>
      </c>
      <c r="P219" t="s">
        <v>29</v>
      </c>
      <c r="Q219">
        <v>37887</v>
      </c>
      <c r="S219" t="s">
        <v>1487</v>
      </c>
      <c r="U219" t="s">
        <v>1488</v>
      </c>
      <c r="V219" t="s">
        <v>52</v>
      </c>
    </row>
    <row r="220" spans="1:22" x14ac:dyDescent="0.35">
      <c r="A220" t="s">
        <v>21</v>
      </c>
      <c r="B220" t="str">
        <f t="shared" si="6"/>
        <v>5605</v>
      </c>
      <c r="C220">
        <v>560</v>
      </c>
      <c r="D220" t="s">
        <v>1489</v>
      </c>
      <c r="E220">
        <v>5</v>
      </c>
      <c r="F220" t="s">
        <v>1482</v>
      </c>
      <c r="G220" t="s">
        <v>1490</v>
      </c>
      <c r="H220" t="s">
        <v>1491</v>
      </c>
      <c r="I220" t="s">
        <v>26</v>
      </c>
      <c r="J220" t="str">
        <f t="shared" si="7"/>
        <v>905  Sycamore  ST, Lafayette, TN, 37083</v>
      </c>
      <c r="K220" t="s">
        <v>1492</v>
      </c>
      <c r="O220" t="s">
        <v>1493</v>
      </c>
      <c r="P220" t="s">
        <v>29</v>
      </c>
      <c r="Q220">
        <v>37083</v>
      </c>
      <c r="S220" t="s">
        <v>1494</v>
      </c>
      <c r="U220" t="s">
        <v>1495</v>
      </c>
      <c r="V220" t="s">
        <v>1496</v>
      </c>
    </row>
    <row r="221" spans="1:22" x14ac:dyDescent="0.35">
      <c r="A221" t="s">
        <v>68</v>
      </c>
      <c r="B221" t="str">
        <f t="shared" si="6"/>
        <v>1005</v>
      </c>
      <c r="C221">
        <v>100</v>
      </c>
      <c r="D221" t="s">
        <v>1497</v>
      </c>
      <c r="E221">
        <v>5</v>
      </c>
      <c r="F221" t="s">
        <v>1482</v>
      </c>
      <c r="G221" t="s">
        <v>1498</v>
      </c>
      <c r="H221" t="s">
        <v>1499</v>
      </c>
      <c r="I221" t="s">
        <v>26</v>
      </c>
      <c r="J221" t="str">
        <f t="shared" si="7"/>
        <v>252 Taylor RD, Johnson City, TN, 37601</v>
      </c>
      <c r="K221" t="s">
        <v>1500</v>
      </c>
      <c r="O221" t="s">
        <v>929</v>
      </c>
      <c r="P221" t="s">
        <v>29</v>
      </c>
      <c r="Q221">
        <v>37601</v>
      </c>
      <c r="S221" t="s">
        <v>1501</v>
      </c>
      <c r="U221" t="s">
        <v>1502</v>
      </c>
      <c r="V221" t="s">
        <v>398</v>
      </c>
    </row>
    <row r="222" spans="1:22" x14ac:dyDescent="0.35">
      <c r="A222" t="s">
        <v>97</v>
      </c>
      <c r="B222" t="str">
        <f t="shared" si="6"/>
        <v>925</v>
      </c>
      <c r="C222">
        <v>92</v>
      </c>
      <c r="D222" t="s">
        <v>1503</v>
      </c>
      <c r="E222">
        <v>5</v>
      </c>
      <c r="F222" t="s">
        <v>1482</v>
      </c>
      <c r="G222" t="s">
        <v>1504</v>
      </c>
      <c r="H222" t="s">
        <v>1505</v>
      </c>
      <c r="I222" t="s">
        <v>26</v>
      </c>
      <c r="J222" t="str">
        <f t="shared" si="7"/>
        <v>29590 Broad ST, Bruceton, TN, 38317</v>
      </c>
      <c r="K222" t="s">
        <v>1506</v>
      </c>
      <c r="O222" t="s">
        <v>1507</v>
      </c>
      <c r="P222" t="s">
        <v>29</v>
      </c>
      <c r="Q222">
        <v>38317</v>
      </c>
      <c r="S222" t="s">
        <v>1508</v>
      </c>
      <c r="U222" t="s">
        <v>1509</v>
      </c>
      <c r="V222" t="s">
        <v>1510</v>
      </c>
    </row>
    <row r="223" spans="1:22" x14ac:dyDescent="0.35">
      <c r="A223" t="s">
        <v>68</v>
      </c>
      <c r="B223" t="str">
        <f t="shared" si="6"/>
        <v>82055</v>
      </c>
      <c r="C223">
        <v>820</v>
      </c>
      <c r="D223" t="s">
        <v>821</v>
      </c>
      <c r="E223">
        <v>55</v>
      </c>
      <c r="F223" t="s">
        <v>1511</v>
      </c>
      <c r="G223" t="s">
        <v>1512</v>
      </c>
      <c r="H223" t="s">
        <v>1513</v>
      </c>
      <c r="I223" t="s">
        <v>26</v>
      </c>
      <c r="J223" t="str">
        <f t="shared" si="7"/>
        <v>158 Central Heights RD, Blountville, TN, 37617</v>
      </c>
      <c r="K223" t="s">
        <v>1514</v>
      </c>
      <c r="O223" t="s">
        <v>826</v>
      </c>
      <c r="P223" t="s">
        <v>29</v>
      </c>
      <c r="Q223">
        <v>37617</v>
      </c>
      <c r="S223" t="s">
        <v>1515</v>
      </c>
      <c r="U223" t="s">
        <v>1516</v>
      </c>
      <c r="V223" t="s">
        <v>42</v>
      </c>
    </row>
    <row r="224" spans="1:22" x14ac:dyDescent="0.35">
      <c r="A224" t="s">
        <v>43</v>
      </c>
      <c r="B224" t="str">
        <f t="shared" si="6"/>
        <v>7922090</v>
      </c>
      <c r="C224">
        <v>792</v>
      </c>
      <c r="D224" t="s">
        <v>44</v>
      </c>
      <c r="E224">
        <v>2090</v>
      </c>
      <c r="F224" t="s">
        <v>1517</v>
      </c>
      <c r="G224" t="s">
        <v>1518</v>
      </c>
      <c r="H224" t="s">
        <v>1519</v>
      </c>
      <c r="I224" t="s">
        <v>26</v>
      </c>
      <c r="J224" t="str">
        <f t="shared" si="7"/>
        <v>306 S Bellevue Blvd , Memphis, TN, 38104</v>
      </c>
      <c r="K224" t="s">
        <v>1520</v>
      </c>
      <c r="O224" t="s">
        <v>49</v>
      </c>
      <c r="P224" t="s">
        <v>29</v>
      </c>
      <c r="Q224">
        <v>38104</v>
      </c>
      <c r="R224">
        <v>3535</v>
      </c>
      <c r="S224" t="s">
        <v>1521</v>
      </c>
      <c r="U224" t="s">
        <v>1522</v>
      </c>
      <c r="V224" t="s">
        <v>121</v>
      </c>
    </row>
    <row r="225" spans="1:22" x14ac:dyDescent="0.35">
      <c r="A225" t="s">
        <v>33</v>
      </c>
      <c r="B225" t="str">
        <f t="shared" si="6"/>
        <v>65015</v>
      </c>
      <c r="C225">
        <v>650</v>
      </c>
      <c r="D225" t="s">
        <v>1481</v>
      </c>
      <c r="E225">
        <v>15</v>
      </c>
      <c r="F225" t="s">
        <v>1523</v>
      </c>
      <c r="G225" t="s">
        <v>1524</v>
      </c>
      <c r="H225" t="s">
        <v>1525</v>
      </c>
      <c r="I225" t="s">
        <v>26</v>
      </c>
      <c r="J225" t="str">
        <f t="shared" si="7"/>
        <v>1119  Knoxville  HWY, Wartburg, TN, 37887</v>
      </c>
      <c r="K225" t="s">
        <v>1526</v>
      </c>
      <c r="O225" t="s">
        <v>1486</v>
      </c>
      <c r="P225" t="s">
        <v>29</v>
      </c>
      <c r="Q225">
        <v>37887</v>
      </c>
      <c r="S225" t="s">
        <v>1527</v>
      </c>
      <c r="U225" t="s">
        <v>1528</v>
      </c>
      <c r="V225" t="s">
        <v>121</v>
      </c>
    </row>
    <row r="226" spans="1:22" x14ac:dyDescent="0.35">
      <c r="A226" t="s">
        <v>176</v>
      </c>
      <c r="B226" t="str">
        <f t="shared" si="6"/>
        <v>54015</v>
      </c>
      <c r="C226">
        <v>540</v>
      </c>
      <c r="D226" t="s">
        <v>1172</v>
      </c>
      <c r="E226">
        <v>15</v>
      </c>
      <c r="F226" t="s">
        <v>1523</v>
      </c>
      <c r="G226" t="s">
        <v>1529</v>
      </c>
      <c r="H226" t="s">
        <v>1530</v>
      </c>
      <c r="I226" t="s">
        <v>26</v>
      </c>
      <c r="J226" t="str">
        <f t="shared" si="7"/>
        <v>145 Co  Road 461 , Englewood, TN, 37329</v>
      </c>
      <c r="K226" t="s">
        <v>1531</v>
      </c>
      <c r="O226" t="s">
        <v>1532</v>
      </c>
      <c r="P226" t="s">
        <v>29</v>
      </c>
      <c r="Q226">
        <v>37329</v>
      </c>
      <c r="S226" t="s">
        <v>1533</v>
      </c>
      <c r="U226" t="s">
        <v>1534</v>
      </c>
      <c r="V226" t="s">
        <v>121</v>
      </c>
    </row>
    <row r="227" spans="1:22" x14ac:dyDescent="0.35">
      <c r="A227" t="s">
        <v>97</v>
      </c>
      <c r="B227" t="str">
        <f t="shared" si="6"/>
        <v>9210</v>
      </c>
      <c r="C227">
        <v>92</v>
      </c>
      <c r="D227" t="s">
        <v>1503</v>
      </c>
      <c r="E227">
        <v>10</v>
      </c>
      <c r="F227" t="s">
        <v>1523</v>
      </c>
      <c r="G227" t="s">
        <v>1535</v>
      </c>
      <c r="H227" t="s">
        <v>1536</v>
      </c>
      <c r="I227" t="s">
        <v>26</v>
      </c>
      <c r="J227" t="str">
        <f t="shared" si="7"/>
        <v>29590 Broad ST, Bruceton, TN, 38317</v>
      </c>
      <c r="K227" t="s">
        <v>1506</v>
      </c>
      <c r="O227" t="s">
        <v>1507</v>
      </c>
      <c r="P227" t="s">
        <v>29</v>
      </c>
      <c r="Q227">
        <v>38317</v>
      </c>
      <c r="S227" t="s">
        <v>1537</v>
      </c>
      <c r="U227" t="s">
        <v>1538</v>
      </c>
      <c r="V227" t="s">
        <v>478</v>
      </c>
    </row>
    <row r="228" spans="1:22" x14ac:dyDescent="0.35">
      <c r="A228" t="s">
        <v>43</v>
      </c>
      <c r="B228" t="str">
        <f t="shared" si="6"/>
        <v>35015</v>
      </c>
      <c r="C228">
        <v>350</v>
      </c>
      <c r="D228" t="s">
        <v>873</v>
      </c>
      <c r="E228">
        <v>15</v>
      </c>
      <c r="F228" t="s">
        <v>1523</v>
      </c>
      <c r="G228" t="s">
        <v>1539</v>
      </c>
      <c r="H228" t="s">
        <v>1540</v>
      </c>
      <c r="I228" t="s">
        <v>26</v>
      </c>
      <c r="J228" t="str">
        <f t="shared" si="7"/>
        <v>313  Harris  ST, Bolivar, TN, 38008</v>
      </c>
      <c r="K228" t="s">
        <v>1541</v>
      </c>
      <c r="O228" t="s">
        <v>878</v>
      </c>
      <c r="P228" t="s">
        <v>29</v>
      </c>
      <c r="Q228">
        <v>38008</v>
      </c>
      <c r="S228" t="s">
        <v>1542</v>
      </c>
      <c r="V228" t="s">
        <v>121</v>
      </c>
    </row>
    <row r="229" spans="1:22" x14ac:dyDescent="0.35">
      <c r="A229" t="s">
        <v>176</v>
      </c>
      <c r="B229" t="str">
        <f t="shared" si="6"/>
        <v>33040</v>
      </c>
      <c r="C229">
        <v>330</v>
      </c>
      <c r="D229" t="s">
        <v>177</v>
      </c>
      <c r="E229">
        <v>40</v>
      </c>
      <c r="F229" t="s">
        <v>1523</v>
      </c>
      <c r="G229" t="s">
        <v>1543</v>
      </c>
      <c r="H229" t="s">
        <v>1544</v>
      </c>
      <c r="I229" t="s">
        <v>26</v>
      </c>
      <c r="J229" t="str">
        <f t="shared" si="7"/>
        <v>5728  Highway  58 , Harrison, TN, 37341</v>
      </c>
      <c r="K229" t="s">
        <v>1545</v>
      </c>
      <c r="O229" t="s">
        <v>1087</v>
      </c>
      <c r="P229" t="s">
        <v>29</v>
      </c>
      <c r="Q229">
        <v>37341</v>
      </c>
      <c r="S229" t="s">
        <v>1546</v>
      </c>
      <c r="U229" t="s">
        <v>1547</v>
      </c>
      <c r="V229" t="s">
        <v>121</v>
      </c>
    </row>
    <row r="230" spans="1:22" x14ac:dyDescent="0.35">
      <c r="A230" t="s">
        <v>33</v>
      </c>
      <c r="B230" t="str">
        <f t="shared" si="6"/>
        <v>47047</v>
      </c>
      <c r="C230">
        <v>470</v>
      </c>
      <c r="D230" t="s">
        <v>34</v>
      </c>
      <c r="E230">
        <v>47</v>
      </c>
      <c r="F230" t="s">
        <v>1523</v>
      </c>
      <c r="G230" t="s">
        <v>1548</v>
      </c>
      <c r="H230" t="s">
        <v>1549</v>
      </c>
      <c r="I230" t="s">
        <v>26</v>
      </c>
      <c r="J230" t="str">
        <f t="shared" si="7"/>
        <v>5321  Jacksboro  PIKE, Knoxville, TN, 37918</v>
      </c>
      <c r="K230" t="s">
        <v>1550</v>
      </c>
      <c r="O230" t="s">
        <v>39</v>
      </c>
      <c r="P230" t="s">
        <v>29</v>
      </c>
      <c r="Q230">
        <v>37918</v>
      </c>
      <c r="S230" t="s">
        <v>1551</v>
      </c>
      <c r="U230" t="s">
        <v>1552</v>
      </c>
      <c r="V230" t="s">
        <v>121</v>
      </c>
    </row>
    <row r="231" spans="1:22" x14ac:dyDescent="0.35">
      <c r="A231" t="s">
        <v>60</v>
      </c>
      <c r="B231" t="str">
        <f t="shared" si="6"/>
        <v>75015</v>
      </c>
      <c r="C231">
        <v>750</v>
      </c>
      <c r="D231" t="s">
        <v>508</v>
      </c>
      <c r="E231">
        <v>15</v>
      </c>
      <c r="F231" t="s">
        <v>1553</v>
      </c>
      <c r="G231" t="s">
        <v>1554</v>
      </c>
      <c r="H231" t="s">
        <v>1555</v>
      </c>
      <c r="I231" t="s">
        <v>26</v>
      </c>
      <c r="J231" t="str">
        <f t="shared" si="7"/>
        <v>701 East Main ST, Murfreesboro, TN, 37130</v>
      </c>
      <c r="K231" t="s">
        <v>1556</v>
      </c>
      <c r="O231" t="s">
        <v>513</v>
      </c>
      <c r="P231" t="s">
        <v>29</v>
      </c>
      <c r="Q231">
        <v>37130</v>
      </c>
      <c r="S231" t="s">
        <v>1557</v>
      </c>
      <c r="U231" t="s">
        <v>1558</v>
      </c>
      <c r="V231" t="s">
        <v>478</v>
      </c>
    </row>
    <row r="232" spans="1:22" x14ac:dyDescent="0.35">
      <c r="A232" t="s">
        <v>33</v>
      </c>
      <c r="B232" t="str">
        <f t="shared" si="6"/>
        <v>65013</v>
      </c>
      <c r="C232">
        <v>650</v>
      </c>
      <c r="D232" t="s">
        <v>1481</v>
      </c>
      <c r="E232">
        <v>13</v>
      </c>
      <c r="F232" t="s">
        <v>1559</v>
      </c>
      <c r="G232" t="s">
        <v>1560</v>
      </c>
      <c r="H232" t="s">
        <v>1561</v>
      </c>
      <c r="I232" t="s">
        <v>26</v>
      </c>
      <c r="J232" t="str">
        <f t="shared" si="7"/>
        <v>146 Liberty RD, Wartburg, TN, 37887</v>
      </c>
      <c r="K232" t="s">
        <v>1562</v>
      </c>
      <c r="O232" t="s">
        <v>1486</v>
      </c>
      <c r="P232" t="s">
        <v>29</v>
      </c>
      <c r="Q232">
        <v>37887</v>
      </c>
      <c r="S232" t="s">
        <v>1563</v>
      </c>
      <c r="U232" t="s">
        <v>1564</v>
      </c>
      <c r="V232" t="s">
        <v>59</v>
      </c>
    </row>
    <row r="233" spans="1:22" x14ac:dyDescent="0.35">
      <c r="A233" t="s">
        <v>176</v>
      </c>
      <c r="B233" t="str">
        <f t="shared" si="6"/>
        <v>58075</v>
      </c>
      <c r="C233">
        <v>580</v>
      </c>
      <c r="D233" t="s">
        <v>1565</v>
      </c>
      <c r="E233">
        <v>75</v>
      </c>
      <c r="F233" t="s">
        <v>1566</v>
      </c>
      <c r="G233" t="s">
        <v>1567</v>
      </c>
      <c r="H233" t="s">
        <v>1568</v>
      </c>
      <c r="I233" t="s">
        <v>26</v>
      </c>
      <c r="J233" t="str">
        <f t="shared" si="7"/>
        <v>230 Ridley DR, Jasper, TN, 37347</v>
      </c>
      <c r="K233" t="s">
        <v>1569</v>
      </c>
      <c r="O233" t="s">
        <v>1570</v>
      </c>
      <c r="P233" t="s">
        <v>29</v>
      </c>
      <c r="Q233">
        <v>37347</v>
      </c>
      <c r="S233" t="s">
        <v>1571</v>
      </c>
      <c r="U233" t="s">
        <v>1572</v>
      </c>
      <c r="V233" t="s">
        <v>1297</v>
      </c>
    </row>
    <row r="234" spans="1:22" x14ac:dyDescent="0.35">
      <c r="A234" t="s">
        <v>60</v>
      </c>
      <c r="B234" t="str">
        <f t="shared" si="6"/>
        <v>190105</v>
      </c>
      <c r="C234">
        <v>190</v>
      </c>
      <c r="D234" t="s">
        <v>61</v>
      </c>
      <c r="E234">
        <v>105</v>
      </c>
      <c r="F234" t="s">
        <v>1573</v>
      </c>
      <c r="G234" t="s">
        <v>1574</v>
      </c>
      <c r="H234" t="s">
        <v>1575</v>
      </c>
      <c r="I234" t="s">
        <v>26</v>
      </c>
      <c r="J234" t="str">
        <f t="shared" si="7"/>
        <v>321 Port DR, Madison, TN, 37115</v>
      </c>
      <c r="K234" t="s">
        <v>1576</v>
      </c>
      <c r="O234" t="s">
        <v>246</v>
      </c>
      <c r="P234" t="s">
        <v>29</v>
      </c>
      <c r="Q234">
        <v>37115</v>
      </c>
      <c r="S234" t="s">
        <v>1577</v>
      </c>
      <c r="V234" t="s">
        <v>32</v>
      </c>
    </row>
    <row r="235" spans="1:22" x14ac:dyDescent="0.35">
      <c r="A235" t="s">
        <v>626</v>
      </c>
      <c r="B235" t="str">
        <f t="shared" si="6"/>
        <v>5907</v>
      </c>
      <c r="C235">
        <v>590</v>
      </c>
      <c r="D235" t="s">
        <v>1578</v>
      </c>
      <c r="E235">
        <v>7</v>
      </c>
      <c r="F235" t="s">
        <v>1579</v>
      </c>
      <c r="G235" t="s">
        <v>1580</v>
      </c>
      <c r="H235" t="s">
        <v>1581</v>
      </c>
      <c r="I235" t="s">
        <v>26</v>
      </c>
      <c r="J235" t="str">
        <f t="shared" si="7"/>
        <v>415 S Horton PKWY, Chapel Hill, TN, 37034</v>
      </c>
      <c r="K235" t="s">
        <v>1582</v>
      </c>
      <c r="O235" t="s">
        <v>1583</v>
      </c>
      <c r="P235" t="s">
        <v>29</v>
      </c>
      <c r="Q235">
        <v>37034</v>
      </c>
      <c r="S235" t="s">
        <v>1584</v>
      </c>
      <c r="U235" t="s">
        <v>1585</v>
      </c>
      <c r="V235" t="s">
        <v>42</v>
      </c>
    </row>
    <row r="236" spans="1:22" x14ac:dyDescent="0.35">
      <c r="A236" t="s">
        <v>60</v>
      </c>
      <c r="B236" t="str">
        <f t="shared" si="6"/>
        <v>94023</v>
      </c>
      <c r="C236">
        <v>940</v>
      </c>
      <c r="D236" t="s">
        <v>186</v>
      </c>
      <c r="E236">
        <v>23</v>
      </c>
      <c r="F236" t="s">
        <v>1586</v>
      </c>
      <c r="G236" t="s">
        <v>1587</v>
      </c>
      <c r="H236" t="s">
        <v>1588</v>
      </c>
      <c r="I236" t="s">
        <v>26</v>
      </c>
      <c r="J236" t="str">
        <f t="shared" si="7"/>
        <v>1000 Secluded LN, Spring Hill, TN, 37174</v>
      </c>
      <c r="K236" t="s">
        <v>1589</v>
      </c>
      <c r="O236" t="s">
        <v>191</v>
      </c>
      <c r="P236" t="s">
        <v>29</v>
      </c>
      <c r="Q236">
        <v>37174</v>
      </c>
      <c r="S236" t="s">
        <v>1590</v>
      </c>
      <c r="U236" t="s">
        <v>1591</v>
      </c>
      <c r="V236" t="s">
        <v>42</v>
      </c>
    </row>
    <row r="237" spans="1:22" x14ac:dyDescent="0.35">
      <c r="A237" t="s">
        <v>43</v>
      </c>
      <c r="B237" t="str">
        <f t="shared" si="6"/>
        <v>7922095</v>
      </c>
      <c r="C237">
        <v>792</v>
      </c>
      <c r="D237" t="s">
        <v>44</v>
      </c>
      <c r="E237">
        <v>2095</v>
      </c>
      <c r="F237" t="s">
        <v>1592</v>
      </c>
      <c r="G237" t="s">
        <v>1593</v>
      </c>
      <c r="H237" t="s">
        <v>1594</v>
      </c>
      <c r="I237" t="s">
        <v>26</v>
      </c>
      <c r="J237" t="str">
        <f t="shared" si="7"/>
        <v>2140 Charjean Rd , Memphis, TN, 38114</v>
      </c>
      <c r="K237" t="s">
        <v>1595</v>
      </c>
      <c r="O237" t="s">
        <v>49</v>
      </c>
      <c r="P237" t="s">
        <v>29</v>
      </c>
      <c r="Q237">
        <v>38114</v>
      </c>
      <c r="R237">
        <v>5305</v>
      </c>
      <c r="S237" t="s">
        <v>1596</v>
      </c>
      <c r="U237" t="s">
        <v>1597</v>
      </c>
      <c r="V237" t="s">
        <v>52</v>
      </c>
    </row>
    <row r="238" spans="1:22" x14ac:dyDescent="0.35">
      <c r="A238" t="s">
        <v>176</v>
      </c>
      <c r="B238" t="str">
        <f t="shared" si="6"/>
        <v>6030</v>
      </c>
      <c r="C238">
        <v>60</v>
      </c>
      <c r="D238" t="s">
        <v>766</v>
      </c>
      <c r="E238">
        <v>30</v>
      </c>
      <c r="F238" t="s">
        <v>1598</v>
      </c>
      <c r="G238" t="s">
        <v>1599</v>
      </c>
      <c r="H238" t="s">
        <v>1600</v>
      </c>
      <c r="I238" t="s">
        <v>26</v>
      </c>
      <c r="J238" t="str">
        <f t="shared" si="7"/>
        <v>8797 Hiwassee ST, Charleston, TN, 37310</v>
      </c>
      <c r="K238" t="s">
        <v>1601</v>
      </c>
      <c r="O238" t="s">
        <v>1602</v>
      </c>
      <c r="P238" t="s">
        <v>29</v>
      </c>
      <c r="Q238">
        <v>37310</v>
      </c>
      <c r="S238" t="s">
        <v>1603</v>
      </c>
      <c r="U238" t="s">
        <v>1604</v>
      </c>
      <c r="V238" t="s">
        <v>185</v>
      </c>
    </row>
    <row r="239" spans="1:22" x14ac:dyDescent="0.35">
      <c r="A239" t="s">
        <v>60</v>
      </c>
      <c r="B239" t="str">
        <f t="shared" si="6"/>
        <v>2207</v>
      </c>
      <c r="C239">
        <v>220</v>
      </c>
      <c r="D239" t="s">
        <v>1442</v>
      </c>
      <c r="E239">
        <v>7</v>
      </c>
      <c r="F239" t="s">
        <v>1605</v>
      </c>
      <c r="G239" t="s">
        <v>1606</v>
      </c>
      <c r="H239" t="s">
        <v>1607</v>
      </c>
      <c r="I239" t="s">
        <v>26</v>
      </c>
      <c r="J239" t="str">
        <f t="shared" si="7"/>
        <v>200  Humphries  ST, Charlotte, TN, 37036</v>
      </c>
      <c r="K239" t="s">
        <v>1608</v>
      </c>
      <c r="O239" t="s">
        <v>1609</v>
      </c>
      <c r="P239" t="s">
        <v>29</v>
      </c>
      <c r="Q239">
        <v>37036</v>
      </c>
      <c r="S239" t="s">
        <v>1610</v>
      </c>
      <c r="U239" t="s">
        <v>1611</v>
      </c>
      <c r="V239" t="s">
        <v>52</v>
      </c>
    </row>
    <row r="240" spans="1:22" x14ac:dyDescent="0.35">
      <c r="A240" t="s">
        <v>60</v>
      </c>
      <c r="B240" t="str">
        <f t="shared" si="6"/>
        <v>22015</v>
      </c>
      <c r="C240">
        <v>220</v>
      </c>
      <c r="D240" t="s">
        <v>1442</v>
      </c>
      <c r="E240">
        <v>15</v>
      </c>
      <c r="F240" t="s">
        <v>1612</v>
      </c>
      <c r="G240" t="s">
        <v>1613</v>
      </c>
      <c r="H240" t="s">
        <v>1614</v>
      </c>
      <c r="I240" t="s">
        <v>26</v>
      </c>
      <c r="J240" t="str">
        <f t="shared" si="7"/>
        <v>250 Humphries ST, Charlotte, TN, 37036</v>
      </c>
      <c r="K240" t="s">
        <v>1615</v>
      </c>
      <c r="O240" t="s">
        <v>1609</v>
      </c>
      <c r="P240" t="s">
        <v>29</v>
      </c>
      <c r="Q240">
        <v>37036</v>
      </c>
      <c r="S240" t="s">
        <v>1616</v>
      </c>
      <c r="U240" t="s">
        <v>1617</v>
      </c>
      <c r="V240" t="s">
        <v>59</v>
      </c>
    </row>
    <row r="241" spans="1:22" x14ac:dyDescent="0.35">
      <c r="A241" t="s">
        <v>60</v>
      </c>
      <c r="B241" t="str">
        <f t="shared" si="6"/>
        <v>190110</v>
      </c>
      <c r="C241">
        <v>190</v>
      </c>
      <c r="D241" t="s">
        <v>61</v>
      </c>
      <c r="E241">
        <v>110</v>
      </c>
      <c r="F241" t="s">
        <v>1618</v>
      </c>
      <c r="G241" t="s">
        <v>1619</v>
      </c>
      <c r="H241" t="s">
        <v>1620</v>
      </c>
      <c r="I241" t="s">
        <v>26</v>
      </c>
      <c r="J241" t="str">
        <f t="shared" si="7"/>
        <v>480 Annex AVE, Nashville, TN, 37209</v>
      </c>
      <c r="K241" t="s">
        <v>1621</v>
      </c>
      <c r="O241" t="s">
        <v>662</v>
      </c>
      <c r="P241" t="s">
        <v>29</v>
      </c>
      <c r="Q241">
        <v>37209</v>
      </c>
      <c r="S241" t="s">
        <v>1622</v>
      </c>
      <c r="V241" t="s">
        <v>32</v>
      </c>
    </row>
    <row r="242" spans="1:22" x14ac:dyDescent="0.35">
      <c r="A242" t="s">
        <v>176</v>
      </c>
      <c r="B242" t="str">
        <f t="shared" si="6"/>
        <v>33045</v>
      </c>
      <c r="C242">
        <v>330</v>
      </c>
      <c r="D242" t="s">
        <v>177</v>
      </c>
      <c r="E242">
        <v>45</v>
      </c>
      <c r="F242" t="s">
        <v>1623</v>
      </c>
      <c r="G242" t="s">
        <v>1624</v>
      </c>
      <c r="H242" t="s">
        <v>1625</v>
      </c>
      <c r="I242" t="s">
        <v>26</v>
      </c>
      <c r="J242" t="str">
        <f t="shared" si="7"/>
        <v>1301  Dallas  RD, Chattanooga, TN, 37405</v>
      </c>
      <c r="K242" t="s">
        <v>1626</v>
      </c>
      <c r="O242" t="s">
        <v>212</v>
      </c>
      <c r="P242" t="s">
        <v>29</v>
      </c>
      <c r="Q242">
        <v>37405</v>
      </c>
      <c r="S242" t="s">
        <v>1627</v>
      </c>
      <c r="U242" t="s">
        <v>1628</v>
      </c>
      <c r="V242" t="s">
        <v>478</v>
      </c>
    </row>
    <row r="243" spans="1:22" x14ac:dyDescent="0.35">
      <c r="A243" t="s">
        <v>176</v>
      </c>
      <c r="B243" t="str">
        <f t="shared" si="6"/>
        <v>3308003</v>
      </c>
      <c r="C243">
        <v>330</v>
      </c>
      <c r="D243" t="s">
        <v>177</v>
      </c>
      <c r="E243">
        <v>8003</v>
      </c>
      <c r="F243" t="s">
        <v>1629</v>
      </c>
      <c r="G243" t="s">
        <v>1630</v>
      </c>
      <c r="H243" t="s">
        <v>1631</v>
      </c>
      <c r="I243" t="s">
        <v>26</v>
      </c>
      <c r="J243" t="str">
        <f t="shared" si="7"/>
        <v>5600 Brainerd RD, Chattanooga, TN, 37411</v>
      </c>
      <c r="K243" t="s">
        <v>1632</v>
      </c>
      <c r="L243" t="s">
        <v>1633</v>
      </c>
      <c r="O243" t="s">
        <v>212</v>
      </c>
      <c r="P243" t="s">
        <v>29</v>
      </c>
      <c r="Q243">
        <v>37411</v>
      </c>
      <c r="U243" t="s">
        <v>1634</v>
      </c>
      <c r="V243" t="s">
        <v>42</v>
      </c>
    </row>
    <row r="244" spans="1:22" x14ac:dyDescent="0.35">
      <c r="A244" t="s">
        <v>176</v>
      </c>
      <c r="B244" t="str">
        <f t="shared" si="6"/>
        <v>3308010</v>
      </c>
      <c r="C244">
        <v>330</v>
      </c>
      <c r="D244" t="s">
        <v>177</v>
      </c>
      <c r="E244">
        <v>8010</v>
      </c>
      <c r="F244" t="s">
        <v>1635</v>
      </c>
      <c r="G244" t="s">
        <v>1630</v>
      </c>
      <c r="H244" t="s">
        <v>1631</v>
      </c>
      <c r="I244" t="s">
        <v>26</v>
      </c>
      <c r="J244" t="str">
        <f t="shared" si="7"/>
        <v>1912 South Willow ST, Chattanooga, TN, 37404</v>
      </c>
      <c r="K244" t="s">
        <v>1636</v>
      </c>
      <c r="O244" t="s">
        <v>212</v>
      </c>
      <c r="P244" t="s">
        <v>29</v>
      </c>
      <c r="Q244">
        <v>37404</v>
      </c>
      <c r="S244" t="s">
        <v>1637</v>
      </c>
      <c r="U244" t="s">
        <v>1638</v>
      </c>
      <c r="V244" t="s">
        <v>59</v>
      </c>
    </row>
    <row r="245" spans="1:22" x14ac:dyDescent="0.35">
      <c r="A245" t="s">
        <v>176</v>
      </c>
      <c r="B245" t="str">
        <f t="shared" si="6"/>
        <v>3308001</v>
      </c>
      <c r="C245">
        <v>330</v>
      </c>
      <c r="D245" t="s">
        <v>177</v>
      </c>
      <c r="E245">
        <v>8001</v>
      </c>
      <c r="F245" t="s">
        <v>1639</v>
      </c>
      <c r="G245" t="s">
        <v>1640</v>
      </c>
      <c r="H245" t="s">
        <v>1641</v>
      </c>
      <c r="I245" t="s">
        <v>26</v>
      </c>
      <c r="J245" t="str">
        <f t="shared" si="7"/>
        <v>1802 Bailey AVE, Chattanooga, TN, 37404</v>
      </c>
      <c r="K245" t="s">
        <v>1642</v>
      </c>
      <c r="O245" t="s">
        <v>212</v>
      </c>
      <c r="P245" t="s">
        <v>29</v>
      </c>
      <c r="Q245">
        <v>37404</v>
      </c>
      <c r="V245" t="s">
        <v>478</v>
      </c>
    </row>
    <row r="246" spans="1:22" x14ac:dyDescent="0.35">
      <c r="A246" t="s">
        <v>176</v>
      </c>
      <c r="B246" t="str">
        <f t="shared" si="6"/>
        <v>3308011</v>
      </c>
      <c r="C246">
        <v>330</v>
      </c>
      <c r="D246" t="s">
        <v>177</v>
      </c>
      <c r="E246">
        <v>8011</v>
      </c>
      <c r="F246" t="s">
        <v>1643</v>
      </c>
      <c r="G246" t="s">
        <v>1644</v>
      </c>
      <c r="H246" t="s">
        <v>1645</v>
      </c>
      <c r="I246" t="s">
        <v>26</v>
      </c>
      <c r="J246" t="str">
        <f t="shared" si="7"/>
        <v>1815 Union AVE, Chattanooga, TN, 37404</v>
      </c>
      <c r="K246" t="s">
        <v>1646</v>
      </c>
      <c r="O246" t="s">
        <v>212</v>
      </c>
      <c r="P246" t="s">
        <v>29</v>
      </c>
      <c r="Q246">
        <v>37404</v>
      </c>
      <c r="U246" t="s">
        <v>1647</v>
      </c>
      <c r="V246" t="s">
        <v>478</v>
      </c>
    </row>
    <row r="247" spans="1:22" x14ac:dyDescent="0.35">
      <c r="A247" t="s">
        <v>176</v>
      </c>
      <c r="B247" t="str">
        <f t="shared" si="6"/>
        <v>33046</v>
      </c>
      <c r="C247">
        <v>330</v>
      </c>
      <c r="D247" t="s">
        <v>177</v>
      </c>
      <c r="E247">
        <v>46</v>
      </c>
      <c r="F247" t="s">
        <v>1648</v>
      </c>
      <c r="G247" t="s">
        <v>1649</v>
      </c>
      <c r="H247" t="s">
        <v>1650</v>
      </c>
      <c r="I247" t="s">
        <v>26</v>
      </c>
      <c r="J247" t="str">
        <f t="shared" si="7"/>
        <v>865  E  3rd ST, Chattanooga, TN, 37403</v>
      </c>
      <c r="K247" t="s">
        <v>1651</v>
      </c>
      <c r="O247" t="s">
        <v>212</v>
      </c>
      <c r="P247" t="s">
        <v>29</v>
      </c>
      <c r="Q247">
        <v>37403</v>
      </c>
      <c r="S247" t="s">
        <v>1652</v>
      </c>
      <c r="U247" t="s">
        <v>1653</v>
      </c>
      <c r="V247" t="s">
        <v>478</v>
      </c>
    </row>
    <row r="248" spans="1:22" x14ac:dyDescent="0.35">
      <c r="A248" t="s">
        <v>176</v>
      </c>
      <c r="B248" t="str">
        <f t="shared" si="6"/>
        <v>33047</v>
      </c>
      <c r="C248">
        <v>330</v>
      </c>
      <c r="D248" t="s">
        <v>177</v>
      </c>
      <c r="E248">
        <v>47</v>
      </c>
      <c r="F248" t="s">
        <v>1654</v>
      </c>
      <c r="G248" t="s">
        <v>1655</v>
      </c>
      <c r="H248" t="s">
        <v>1656</v>
      </c>
      <c r="I248" t="s">
        <v>26</v>
      </c>
      <c r="J248" t="str">
        <f t="shared" si="7"/>
        <v>865 East  3rd ST, Chattanooga, TN, 37403</v>
      </c>
      <c r="K248" t="s">
        <v>1657</v>
      </c>
      <c r="O248" t="s">
        <v>212</v>
      </c>
      <c r="P248" t="s">
        <v>29</v>
      </c>
      <c r="Q248">
        <v>37403</v>
      </c>
      <c r="S248" t="s">
        <v>1658</v>
      </c>
      <c r="U248" t="s">
        <v>1659</v>
      </c>
      <c r="V248" t="s">
        <v>42</v>
      </c>
    </row>
    <row r="249" spans="1:22" x14ac:dyDescent="0.35">
      <c r="A249" t="s">
        <v>176</v>
      </c>
      <c r="B249" t="str">
        <f t="shared" si="6"/>
        <v>330162</v>
      </c>
      <c r="C249">
        <v>330</v>
      </c>
      <c r="D249" t="s">
        <v>177</v>
      </c>
      <c r="E249">
        <v>162</v>
      </c>
      <c r="F249" t="s">
        <v>1660</v>
      </c>
      <c r="G249" t="s">
        <v>1661</v>
      </c>
      <c r="H249" t="s">
        <v>1662</v>
      </c>
      <c r="I249" t="s">
        <v>26</v>
      </c>
      <c r="J249" t="str">
        <f t="shared" si="7"/>
        <v>6579 East  Brainerd RD, Chattanooga, TN, 37421</v>
      </c>
      <c r="K249" t="s">
        <v>1663</v>
      </c>
      <c r="O249" t="s">
        <v>212</v>
      </c>
      <c r="P249" t="s">
        <v>29</v>
      </c>
      <c r="Q249">
        <v>37421</v>
      </c>
      <c r="S249" t="s">
        <v>1664</v>
      </c>
      <c r="U249" t="s">
        <v>1665</v>
      </c>
      <c r="V249" t="s">
        <v>398</v>
      </c>
    </row>
    <row r="250" spans="1:22" x14ac:dyDescent="0.35">
      <c r="A250" t="s">
        <v>60</v>
      </c>
      <c r="B250" t="str">
        <f t="shared" si="6"/>
        <v>11010</v>
      </c>
      <c r="C250">
        <v>110</v>
      </c>
      <c r="D250" t="s">
        <v>379</v>
      </c>
      <c r="E250">
        <v>10</v>
      </c>
      <c r="F250" t="s">
        <v>1666</v>
      </c>
      <c r="G250" t="s">
        <v>1667</v>
      </c>
      <c r="H250" t="s">
        <v>1668</v>
      </c>
      <c r="I250" t="s">
        <v>26</v>
      </c>
      <c r="J250" t="str">
        <f t="shared" si="7"/>
        <v>1  Cub  CIR, Ashland City, TN, 37015</v>
      </c>
      <c r="K250" t="s">
        <v>1669</v>
      </c>
      <c r="O250" t="s">
        <v>384</v>
      </c>
      <c r="P250" t="s">
        <v>29</v>
      </c>
      <c r="Q250">
        <v>37015</v>
      </c>
      <c r="S250" t="s">
        <v>1670</v>
      </c>
      <c r="V250" t="s">
        <v>121</v>
      </c>
    </row>
    <row r="251" spans="1:22" x14ac:dyDescent="0.35">
      <c r="A251" t="s">
        <v>60</v>
      </c>
      <c r="B251" t="str">
        <f t="shared" si="6"/>
        <v>11014</v>
      </c>
      <c r="C251">
        <v>110</v>
      </c>
      <c r="D251" t="s">
        <v>379</v>
      </c>
      <c r="E251">
        <v>14</v>
      </c>
      <c r="F251" t="s">
        <v>1671</v>
      </c>
      <c r="G251" t="s">
        <v>1672</v>
      </c>
      <c r="H251" t="s">
        <v>1673</v>
      </c>
      <c r="I251" t="s">
        <v>26</v>
      </c>
      <c r="J251" t="str">
        <f t="shared" si="7"/>
        <v>700  Scoutview  DR, Ashland City, TN, 37015</v>
      </c>
      <c r="K251" t="s">
        <v>1674</v>
      </c>
      <c r="O251" t="s">
        <v>384</v>
      </c>
      <c r="P251" t="s">
        <v>29</v>
      </c>
      <c r="Q251">
        <v>37015</v>
      </c>
      <c r="S251" t="s">
        <v>1675</v>
      </c>
      <c r="V251" t="s">
        <v>319</v>
      </c>
    </row>
    <row r="252" spans="1:22" x14ac:dyDescent="0.35">
      <c r="A252" t="s">
        <v>60</v>
      </c>
      <c r="B252" t="str">
        <f t="shared" si="6"/>
        <v>74020</v>
      </c>
      <c r="C252">
        <v>740</v>
      </c>
      <c r="D252" t="s">
        <v>987</v>
      </c>
      <c r="E252">
        <v>20</v>
      </c>
      <c r="F252" t="s">
        <v>1676</v>
      </c>
      <c r="G252" t="s">
        <v>1677</v>
      </c>
      <c r="H252" t="s">
        <v>1678</v>
      </c>
      <c r="I252" t="s">
        <v>26</v>
      </c>
      <c r="J252" t="str">
        <f t="shared" si="7"/>
        <v>301  Locust  ST, Springfield, TN, 37172</v>
      </c>
      <c r="K252" t="s">
        <v>1679</v>
      </c>
      <c r="O252" t="s">
        <v>992</v>
      </c>
      <c r="P252" t="s">
        <v>29</v>
      </c>
      <c r="Q252">
        <v>37172</v>
      </c>
      <c r="S252" t="s">
        <v>1680</v>
      </c>
      <c r="V252" t="s">
        <v>128</v>
      </c>
    </row>
    <row r="253" spans="1:22" x14ac:dyDescent="0.35">
      <c r="A253" t="s">
        <v>43</v>
      </c>
      <c r="B253" t="str">
        <f t="shared" si="6"/>
        <v>7922100</v>
      </c>
      <c r="C253">
        <v>792</v>
      </c>
      <c r="D253" t="s">
        <v>44</v>
      </c>
      <c r="E253">
        <v>2100</v>
      </c>
      <c r="F253" t="s">
        <v>1681</v>
      </c>
      <c r="G253" t="s">
        <v>1682</v>
      </c>
      <c r="H253" t="s">
        <v>1683</v>
      </c>
      <c r="I253" t="s">
        <v>26</v>
      </c>
      <c r="J253" t="str">
        <f t="shared" si="7"/>
        <v>3061 Kimball Ave , Memphis, TN, 38114</v>
      </c>
      <c r="K253" t="s">
        <v>1684</v>
      </c>
      <c r="O253" t="s">
        <v>49</v>
      </c>
      <c r="P253" t="s">
        <v>29</v>
      </c>
      <c r="Q253">
        <v>38114</v>
      </c>
      <c r="R253">
        <v>4011</v>
      </c>
      <c r="S253" t="s">
        <v>1685</v>
      </c>
      <c r="U253" t="s">
        <v>1686</v>
      </c>
      <c r="V253" t="s">
        <v>1687</v>
      </c>
    </row>
    <row r="254" spans="1:22" x14ac:dyDescent="0.35">
      <c r="A254" t="s">
        <v>68</v>
      </c>
      <c r="B254" t="str">
        <f t="shared" si="6"/>
        <v>9017</v>
      </c>
      <c r="C254">
        <v>901</v>
      </c>
      <c r="D254" t="s">
        <v>1688</v>
      </c>
      <c r="E254">
        <v>7</v>
      </c>
      <c r="F254" t="s">
        <v>1681</v>
      </c>
      <c r="G254" t="s">
        <v>1689</v>
      </c>
      <c r="H254" t="s">
        <v>1690</v>
      </c>
      <c r="I254" t="s">
        <v>26</v>
      </c>
      <c r="J254" t="str">
        <f t="shared" si="7"/>
        <v>2100  Cherokee  RD, Johnson City, TN, 37604</v>
      </c>
      <c r="K254" t="s">
        <v>1691</v>
      </c>
      <c r="O254" t="s">
        <v>929</v>
      </c>
      <c r="P254" t="s">
        <v>29</v>
      </c>
      <c r="Q254">
        <v>37604</v>
      </c>
      <c r="S254" t="s">
        <v>1692</v>
      </c>
      <c r="U254" t="s">
        <v>1693</v>
      </c>
      <c r="V254" t="s">
        <v>158</v>
      </c>
    </row>
    <row r="255" spans="1:22" x14ac:dyDescent="0.35">
      <c r="A255" t="s">
        <v>68</v>
      </c>
      <c r="B255" t="str">
        <f t="shared" si="6"/>
        <v>37017</v>
      </c>
      <c r="C255">
        <v>370</v>
      </c>
      <c r="D255" t="s">
        <v>1124</v>
      </c>
      <c r="E255">
        <v>17</v>
      </c>
      <c r="F255" t="s">
        <v>1694</v>
      </c>
      <c r="G255" t="s">
        <v>1695</v>
      </c>
      <c r="H255" t="s">
        <v>1696</v>
      </c>
      <c r="I255" t="s">
        <v>26</v>
      </c>
      <c r="J255" t="str">
        <f t="shared" si="7"/>
        <v>2927 Hwy  66 South , Rogersville, TN, 37857</v>
      </c>
      <c r="K255" t="s">
        <v>1697</v>
      </c>
      <c r="O255" t="s">
        <v>1698</v>
      </c>
      <c r="P255" t="s">
        <v>29</v>
      </c>
      <c r="Q255">
        <v>37857</v>
      </c>
      <c r="S255" t="s">
        <v>1699</v>
      </c>
      <c r="U255" t="s">
        <v>1700</v>
      </c>
      <c r="V255" t="s">
        <v>121</v>
      </c>
    </row>
    <row r="256" spans="1:22" x14ac:dyDescent="0.35">
      <c r="A256" t="s">
        <v>33</v>
      </c>
      <c r="B256" t="str">
        <f t="shared" si="6"/>
        <v>7305</v>
      </c>
      <c r="C256">
        <v>730</v>
      </c>
      <c r="D256" t="s">
        <v>932</v>
      </c>
      <c r="E256">
        <v>5</v>
      </c>
      <c r="F256" t="s">
        <v>1701</v>
      </c>
      <c r="G256" t="s">
        <v>1702</v>
      </c>
      <c r="H256" t="s">
        <v>1703</v>
      </c>
      <c r="I256" t="s">
        <v>26</v>
      </c>
      <c r="J256" t="str">
        <f t="shared" si="7"/>
        <v>200  Paint  Rock Ferry RD, Kingston, TN, 37763</v>
      </c>
      <c r="K256" t="s">
        <v>1704</v>
      </c>
      <c r="O256" t="s">
        <v>1705</v>
      </c>
      <c r="P256" t="s">
        <v>29</v>
      </c>
      <c r="Q256">
        <v>37763</v>
      </c>
      <c r="S256" t="s">
        <v>1706</v>
      </c>
      <c r="U256" t="s">
        <v>1707</v>
      </c>
      <c r="V256" t="s">
        <v>59</v>
      </c>
    </row>
    <row r="257" spans="1:22" x14ac:dyDescent="0.35">
      <c r="A257" t="s">
        <v>43</v>
      </c>
      <c r="B257" t="str">
        <f t="shared" si="6"/>
        <v>1208</v>
      </c>
      <c r="C257">
        <v>120</v>
      </c>
      <c r="D257" t="s">
        <v>1708</v>
      </c>
      <c r="E257">
        <v>8</v>
      </c>
      <c r="F257" t="s">
        <v>1709</v>
      </c>
      <c r="G257" t="s">
        <v>1710</v>
      </c>
      <c r="H257" t="s">
        <v>1711</v>
      </c>
      <c r="I257" t="s">
        <v>26</v>
      </c>
      <c r="J257" t="str">
        <f t="shared" si="7"/>
        <v>552 East Main ST, Henderson, TN, 38340</v>
      </c>
      <c r="K257" t="s">
        <v>1712</v>
      </c>
      <c r="O257" t="s">
        <v>1713</v>
      </c>
      <c r="P257" t="s">
        <v>29</v>
      </c>
      <c r="Q257">
        <v>38340</v>
      </c>
      <c r="S257" t="s">
        <v>1714</v>
      </c>
      <c r="V257" t="s">
        <v>121</v>
      </c>
    </row>
    <row r="258" spans="1:22" x14ac:dyDescent="0.35">
      <c r="A258" t="s">
        <v>43</v>
      </c>
      <c r="B258" t="str">
        <f t="shared" si="6"/>
        <v>12010</v>
      </c>
      <c r="C258">
        <v>120</v>
      </c>
      <c r="D258" t="s">
        <v>1708</v>
      </c>
      <c r="E258">
        <v>10</v>
      </c>
      <c r="F258" t="s">
        <v>1715</v>
      </c>
      <c r="G258" t="s">
        <v>1716</v>
      </c>
      <c r="H258" t="s">
        <v>1717</v>
      </c>
      <c r="I258" t="s">
        <v>26</v>
      </c>
      <c r="J258" t="str">
        <f t="shared" si="7"/>
        <v>930 East Main ST, Henderson, TN, 38340</v>
      </c>
      <c r="K258" t="s">
        <v>1718</v>
      </c>
      <c r="O258" t="s">
        <v>1713</v>
      </c>
      <c r="P258" t="s">
        <v>29</v>
      </c>
      <c r="Q258">
        <v>38340</v>
      </c>
      <c r="S258" t="s">
        <v>1719</v>
      </c>
      <c r="V258" t="s">
        <v>59</v>
      </c>
    </row>
    <row r="259" spans="1:22" x14ac:dyDescent="0.35">
      <c r="A259" t="s">
        <v>43</v>
      </c>
      <c r="B259" t="str">
        <f t="shared" ref="B259:B322" si="8">C259&amp;E259</f>
        <v>1205</v>
      </c>
      <c r="C259">
        <v>120</v>
      </c>
      <c r="D259" t="s">
        <v>1708</v>
      </c>
      <c r="E259">
        <v>5</v>
      </c>
      <c r="F259" t="s">
        <v>1720</v>
      </c>
      <c r="G259" t="s">
        <v>1721</v>
      </c>
      <c r="H259" t="s">
        <v>1722</v>
      </c>
      <c r="I259" t="s">
        <v>26</v>
      </c>
      <c r="J259" t="str">
        <f t="shared" ref="J259:J322" si="9">K259&amp;", "&amp;O259&amp;", "&amp;P259&amp;", "&amp;Q259</f>
        <v>634 East Main ST, Henderson, TN, 38340</v>
      </c>
      <c r="K259" t="s">
        <v>1723</v>
      </c>
      <c r="O259" t="s">
        <v>1713</v>
      </c>
      <c r="P259" t="s">
        <v>29</v>
      </c>
      <c r="Q259">
        <v>38340</v>
      </c>
      <c r="S259" t="s">
        <v>1724</v>
      </c>
      <c r="V259" t="s">
        <v>1725</v>
      </c>
    </row>
    <row r="260" spans="1:22" x14ac:dyDescent="0.35">
      <c r="A260" t="s">
        <v>43</v>
      </c>
      <c r="B260" t="str">
        <f t="shared" si="8"/>
        <v>7922108</v>
      </c>
      <c r="C260">
        <v>792</v>
      </c>
      <c r="D260" t="s">
        <v>44</v>
      </c>
      <c r="E260">
        <v>2108</v>
      </c>
      <c r="F260" t="s">
        <v>1726</v>
      </c>
      <c r="G260" t="s">
        <v>1727</v>
      </c>
      <c r="H260" t="s">
        <v>1728</v>
      </c>
      <c r="I260" t="s">
        <v>26</v>
      </c>
      <c r="J260" t="str">
        <f t="shared" si="9"/>
        <v>4060 Westmont Rd , Memphis, TN, 38109</v>
      </c>
      <c r="K260" t="s">
        <v>1729</v>
      </c>
      <c r="O260" t="s">
        <v>49</v>
      </c>
      <c r="P260" t="s">
        <v>29</v>
      </c>
      <c r="Q260">
        <v>38109</v>
      </c>
      <c r="R260">
        <v>4269</v>
      </c>
      <c r="S260" t="s">
        <v>1730</v>
      </c>
      <c r="U260" t="s">
        <v>1731</v>
      </c>
      <c r="V260" t="s">
        <v>59</v>
      </c>
    </row>
    <row r="261" spans="1:22" x14ac:dyDescent="0.35">
      <c r="A261" t="s">
        <v>33</v>
      </c>
      <c r="B261" t="str">
        <f t="shared" si="8"/>
        <v>47053</v>
      </c>
      <c r="C261">
        <v>470</v>
      </c>
      <c r="D261" t="s">
        <v>34</v>
      </c>
      <c r="E261">
        <v>53</v>
      </c>
      <c r="F261" t="s">
        <v>1732</v>
      </c>
      <c r="G261" t="s">
        <v>1733</v>
      </c>
      <c r="H261" t="s">
        <v>1734</v>
      </c>
      <c r="I261" t="s">
        <v>26</v>
      </c>
      <c r="J261" t="str">
        <f t="shared" si="9"/>
        <v>5005  Asheville  HWY, Knoxville, TN, 37914</v>
      </c>
      <c r="K261" t="s">
        <v>1735</v>
      </c>
      <c r="O261" t="s">
        <v>39</v>
      </c>
      <c r="P261" t="s">
        <v>29</v>
      </c>
      <c r="Q261">
        <v>37914</v>
      </c>
      <c r="S261" t="s">
        <v>1736</v>
      </c>
      <c r="U261" t="s">
        <v>1737</v>
      </c>
      <c r="V261" t="s">
        <v>128</v>
      </c>
    </row>
    <row r="262" spans="1:22" x14ac:dyDescent="0.35">
      <c r="A262" t="s">
        <v>176</v>
      </c>
      <c r="B262" t="str">
        <f t="shared" si="8"/>
        <v>70050</v>
      </c>
      <c r="C262">
        <v>700</v>
      </c>
      <c r="D262" t="s">
        <v>692</v>
      </c>
      <c r="E262">
        <v>50</v>
      </c>
      <c r="F262" t="s">
        <v>1738</v>
      </c>
      <c r="G262" t="s">
        <v>1739</v>
      </c>
      <c r="H262" t="s">
        <v>1740</v>
      </c>
      <c r="I262" t="s">
        <v>26</v>
      </c>
      <c r="J262" t="str">
        <f t="shared" si="9"/>
        <v>215 Schoolhouse Hill RD, Benton, TN, 37307</v>
      </c>
      <c r="K262" t="s">
        <v>696</v>
      </c>
      <c r="O262" t="s">
        <v>697</v>
      </c>
      <c r="P262" t="s">
        <v>29</v>
      </c>
      <c r="Q262">
        <v>37307</v>
      </c>
      <c r="S262" t="s">
        <v>1741</v>
      </c>
      <c r="U262" t="s">
        <v>1742</v>
      </c>
      <c r="V262" t="s">
        <v>59</v>
      </c>
    </row>
    <row r="263" spans="1:22" x14ac:dyDescent="0.35">
      <c r="A263" t="s">
        <v>43</v>
      </c>
      <c r="B263" t="str">
        <f t="shared" si="8"/>
        <v>7922049</v>
      </c>
      <c r="C263">
        <v>792</v>
      </c>
      <c r="D263" t="s">
        <v>44</v>
      </c>
      <c r="E263">
        <v>2049</v>
      </c>
      <c r="F263" t="s">
        <v>1743</v>
      </c>
      <c r="G263" t="s">
        <v>1744</v>
      </c>
      <c r="H263" t="s">
        <v>1745</v>
      </c>
      <c r="I263" t="s">
        <v>26</v>
      </c>
      <c r="J263" t="str">
        <f t="shared" si="9"/>
        <v>8601 Chimneyrock Blvd , Cordova, TN, 38016</v>
      </c>
      <c r="K263" t="s">
        <v>1746</v>
      </c>
      <c r="O263" t="s">
        <v>1747</v>
      </c>
      <c r="P263" t="s">
        <v>29</v>
      </c>
      <c r="Q263">
        <v>38016</v>
      </c>
      <c r="R263">
        <v>5216</v>
      </c>
      <c r="S263" t="s">
        <v>1748</v>
      </c>
      <c r="U263" t="s">
        <v>1749</v>
      </c>
      <c r="V263" t="s">
        <v>52</v>
      </c>
    </row>
    <row r="264" spans="1:22" x14ac:dyDescent="0.35">
      <c r="A264" t="s">
        <v>33</v>
      </c>
      <c r="B264" t="str">
        <f t="shared" si="8"/>
        <v>47061</v>
      </c>
      <c r="C264">
        <v>470</v>
      </c>
      <c r="D264" t="s">
        <v>34</v>
      </c>
      <c r="E264">
        <v>61</v>
      </c>
      <c r="F264" t="s">
        <v>1750</v>
      </c>
      <c r="G264" t="s">
        <v>1751</v>
      </c>
      <c r="H264" t="s">
        <v>1752</v>
      </c>
      <c r="I264" t="s">
        <v>26</v>
      </c>
      <c r="J264" t="str">
        <f t="shared" si="9"/>
        <v>927 Oglewood AVE, Knoxville, TN, 37917</v>
      </c>
      <c r="K264" t="s">
        <v>1753</v>
      </c>
      <c r="O264" t="s">
        <v>39</v>
      </c>
      <c r="P264" t="s">
        <v>29</v>
      </c>
      <c r="Q264">
        <v>37917</v>
      </c>
      <c r="S264" t="s">
        <v>1754</v>
      </c>
      <c r="U264" t="s">
        <v>1755</v>
      </c>
      <c r="V264" t="s">
        <v>52</v>
      </c>
    </row>
    <row r="265" spans="1:22" x14ac:dyDescent="0.35">
      <c r="A265" t="s">
        <v>60</v>
      </c>
      <c r="B265" t="str">
        <f t="shared" si="8"/>
        <v>75020</v>
      </c>
      <c r="C265">
        <v>750</v>
      </c>
      <c r="D265" t="s">
        <v>508</v>
      </c>
      <c r="E265">
        <v>20</v>
      </c>
      <c r="F265" t="s">
        <v>1756</v>
      </c>
      <c r="G265" t="s">
        <v>1757</v>
      </c>
      <c r="H265" t="s">
        <v>1758</v>
      </c>
      <c r="I265" t="s">
        <v>26</v>
      </c>
      <c r="J265" t="str">
        <f t="shared" si="9"/>
        <v>4701  Shelbyville  HWY, Christiana, TN, 37037</v>
      </c>
      <c r="K265" t="s">
        <v>1759</v>
      </c>
      <c r="O265" t="s">
        <v>1760</v>
      </c>
      <c r="P265" t="s">
        <v>29</v>
      </c>
      <c r="Q265">
        <v>37037</v>
      </c>
      <c r="S265" t="s">
        <v>1761</v>
      </c>
      <c r="U265" t="s">
        <v>1762</v>
      </c>
      <c r="V265" t="s">
        <v>52</v>
      </c>
    </row>
    <row r="266" spans="1:22" x14ac:dyDescent="0.35">
      <c r="A266" t="s">
        <v>60</v>
      </c>
      <c r="B266" t="str">
        <f t="shared" si="8"/>
        <v>75023</v>
      </c>
      <c r="C266">
        <v>750</v>
      </c>
      <c r="D266" t="s">
        <v>508</v>
      </c>
      <c r="E266">
        <v>23</v>
      </c>
      <c r="F266" t="s">
        <v>1763</v>
      </c>
      <c r="G266" t="s">
        <v>1764</v>
      </c>
      <c r="H266" t="s">
        <v>1765</v>
      </c>
      <c r="I266" t="s">
        <v>26</v>
      </c>
      <c r="J266" t="str">
        <f t="shared" si="9"/>
        <v>4675 Shelbyville PIKE, Christiana, TN, 37037</v>
      </c>
      <c r="K266" t="s">
        <v>1766</v>
      </c>
      <c r="O266" t="s">
        <v>1760</v>
      </c>
      <c r="P266" t="s">
        <v>29</v>
      </c>
      <c r="Q266">
        <v>37037</v>
      </c>
      <c r="S266" t="s">
        <v>1767</v>
      </c>
      <c r="V266" t="s">
        <v>59</v>
      </c>
    </row>
    <row r="267" spans="1:22" x14ac:dyDescent="0.35">
      <c r="A267" t="s">
        <v>68</v>
      </c>
      <c r="B267" t="str">
        <f t="shared" si="8"/>
        <v>30028</v>
      </c>
      <c r="C267">
        <v>300</v>
      </c>
      <c r="D267" t="s">
        <v>487</v>
      </c>
      <c r="E267">
        <v>28</v>
      </c>
      <c r="F267" t="s">
        <v>1768</v>
      </c>
      <c r="G267" t="s">
        <v>1769</v>
      </c>
      <c r="H267" t="s">
        <v>1770</v>
      </c>
      <c r="I267" t="s">
        <v>26</v>
      </c>
      <c r="J267" t="str">
        <f t="shared" si="9"/>
        <v>365 Ripley Island RD, Afton, TN, 37616</v>
      </c>
      <c r="K267" t="s">
        <v>1771</v>
      </c>
      <c r="O267" t="s">
        <v>1772</v>
      </c>
      <c r="P267" t="s">
        <v>29</v>
      </c>
      <c r="Q267">
        <v>37616</v>
      </c>
      <c r="S267" t="s">
        <v>1773</v>
      </c>
      <c r="U267" t="s">
        <v>1774</v>
      </c>
      <c r="V267" t="s">
        <v>121</v>
      </c>
    </row>
    <row r="268" spans="1:22" x14ac:dyDescent="0.35">
      <c r="A268" t="s">
        <v>68</v>
      </c>
      <c r="B268" t="str">
        <f t="shared" si="8"/>
        <v>30025</v>
      </c>
      <c r="C268">
        <v>300</v>
      </c>
      <c r="D268" t="s">
        <v>487</v>
      </c>
      <c r="E268">
        <v>25</v>
      </c>
      <c r="F268" t="s">
        <v>1775</v>
      </c>
      <c r="G268" t="s">
        <v>1776</v>
      </c>
      <c r="H268" t="s">
        <v>1777</v>
      </c>
      <c r="I268" t="s">
        <v>26</v>
      </c>
      <c r="J268" t="str">
        <f t="shared" si="9"/>
        <v>120 Chuckey Doak RD, Afton, TN, 37616</v>
      </c>
      <c r="K268" t="s">
        <v>1778</v>
      </c>
      <c r="O268" t="s">
        <v>1772</v>
      </c>
      <c r="P268" t="s">
        <v>29</v>
      </c>
      <c r="Q268">
        <v>37616</v>
      </c>
      <c r="S268" t="s">
        <v>1779</v>
      </c>
      <c r="U268" t="s">
        <v>1780</v>
      </c>
      <c r="V268" t="s">
        <v>59</v>
      </c>
    </row>
    <row r="269" spans="1:22" x14ac:dyDescent="0.35">
      <c r="A269" t="s">
        <v>68</v>
      </c>
      <c r="B269" t="str">
        <f t="shared" si="8"/>
        <v>30020</v>
      </c>
      <c r="C269">
        <v>300</v>
      </c>
      <c r="D269" t="s">
        <v>487</v>
      </c>
      <c r="E269">
        <v>20</v>
      </c>
      <c r="F269" t="s">
        <v>1781</v>
      </c>
      <c r="G269" t="s">
        <v>1782</v>
      </c>
      <c r="H269" t="s">
        <v>1783</v>
      </c>
      <c r="I269" t="s">
        <v>26</v>
      </c>
      <c r="J269" t="str">
        <f t="shared" si="9"/>
        <v>1605  Chuckey  HWY, Chuckey, TN, 37641</v>
      </c>
      <c r="K269" t="s">
        <v>1784</v>
      </c>
      <c r="O269" t="s">
        <v>1785</v>
      </c>
      <c r="P269" t="s">
        <v>29</v>
      </c>
      <c r="Q269">
        <v>37641</v>
      </c>
      <c r="S269" t="s">
        <v>1786</v>
      </c>
      <c r="U269" t="s">
        <v>1787</v>
      </c>
      <c r="V269" t="s">
        <v>52</v>
      </c>
    </row>
    <row r="270" spans="1:22" x14ac:dyDescent="0.35">
      <c r="A270" t="s">
        <v>68</v>
      </c>
      <c r="B270" t="str">
        <f t="shared" si="8"/>
        <v>37020</v>
      </c>
      <c r="C270">
        <v>370</v>
      </c>
      <c r="D270" t="s">
        <v>1124</v>
      </c>
      <c r="E270">
        <v>20</v>
      </c>
      <c r="F270" t="s">
        <v>1788</v>
      </c>
      <c r="G270" t="s">
        <v>1789</v>
      </c>
      <c r="H270" t="s">
        <v>1790</v>
      </c>
      <c r="I270" t="s">
        <v>26</v>
      </c>
      <c r="J270" t="str">
        <f t="shared" si="9"/>
        <v>400 Old  Stage RD, Church Hill, TN, 37642</v>
      </c>
      <c r="K270" t="s">
        <v>1791</v>
      </c>
      <c r="O270" t="s">
        <v>1335</v>
      </c>
      <c r="P270" t="s">
        <v>29</v>
      </c>
      <c r="Q270">
        <v>37642</v>
      </c>
      <c r="S270" t="s">
        <v>1792</v>
      </c>
      <c r="U270" t="s">
        <v>1793</v>
      </c>
      <c r="V270" t="s">
        <v>32</v>
      </c>
    </row>
    <row r="271" spans="1:22" x14ac:dyDescent="0.35">
      <c r="A271" t="s">
        <v>68</v>
      </c>
      <c r="B271" t="str">
        <f t="shared" si="8"/>
        <v>37023</v>
      </c>
      <c r="C271">
        <v>370</v>
      </c>
      <c r="D271" t="s">
        <v>1124</v>
      </c>
      <c r="E271">
        <v>23</v>
      </c>
      <c r="F271" t="s">
        <v>1794</v>
      </c>
      <c r="G271" t="s">
        <v>1795</v>
      </c>
      <c r="H271" t="s">
        <v>1796</v>
      </c>
      <c r="I271" t="s">
        <v>26</v>
      </c>
      <c r="J271" t="str">
        <f t="shared" si="9"/>
        <v>301 Park AVE, Church Hill, TN, 37642</v>
      </c>
      <c r="K271" t="s">
        <v>1797</v>
      </c>
      <c r="O271" t="s">
        <v>1335</v>
      </c>
      <c r="P271" t="s">
        <v>29</v>
      </c>
      <c r="Q271">
        <v>37642</v>
      </c>
      <c r="S271" t="s">
        <v>1798</v>
      </c>
      <c r="U271" t="s">
        <v>1799</v>
      </c>
      <c r="V271" t="s">
        <v>1082</v>
      </c>
    </row>
    <row r="272" spans="1:22" x14ac:dyDescent="0.35">
      <c r="A272" t="s">
        <v>68</v>
      </c>
      <c r="B272" t="str">
        <f t="shared" si="8"/>
        <v>37025</v>
      </c>
      <c r="C272">
        <v>370</v>
      </c>
      <c r="D272" t="s">
        <v>1124</v>
      </c>
      <c r="E272">
        <v>25</v>
      </c>
      <c r="F272" t="s">
        <v>1800</v>
      </c>
      <c r="G272" t="s">
        <v>1801</v>
      </c>
      <c r="H272" t="s">
        <v>1802</v>
      </c>
      <c r="I272" t="s">
        <v>26</v>
      </c>
      <c r="J272" t="str">
        <f t="shared" si="9"/>
        <v>211 Oak DR, Church Hill, TN, 37642</v>
      </c>
      <c r="K272" t="s">
        <v>1803</v>
      </c>
      <c r="O272" t="s">
        <v>1335</v>
      </c>
      <c r="P272" t="s">
        <v>29</v>
      </c>
      <c r="Q272">
        <v>37642</v>
      </c>
      <c r="S272" t="s">
        <v>1804</v>
      </c>
      <c r="U272" t="s">
        <v>1805</v>
      </c>
      <c r="V272" t="s">
        <v>1806</v>
      </c>
    </row>
    <row r="273" spans="1:22" x14ac:dyDescent="0.35">
      <c r="A273" t="s">
        <v>43</v>
      </c>
      <c r="B273" t="str">
        <f t="shared" si="8"/>
        <v>7928201</v>
      </c>
      <c r="C273">
        <v>792</v>
      </c>
      <c r="D273" t="s">
        <v>44</v>
      </c>
      <c r="E273">
        <v>8201</v>
      </c>
      <c r="F273" t="s">
        <v>1807</v>
      </c>
      <c r="G273" t="s">
        <v>1808</v>
      </c>
      <c r="H273" t="s">
        <v>1809</v>
      </c>
      <c r="I273" t="s">
        <v>26</v>
      </c>
      <c r="J273" t="str">
        <f t="shared" si="9"/>
        <v>867 South Parkway East , Memphis, TN, 38106</v>
      </c>
      <c r="K273" t="s">
        <v>1810</v>
      </c>
      <c r="O273" t="s">
        <v>49</v>
      </c>
      <c r="P273" t="s">
        <v>29</v>
      </c>
      <c r="Q273">
        <v>38106</v>
      </c>
      <c r="S273" t="s">
        <v>1811</v>
      </c>
      <c r="U273" t="s">
        <v>1812</v>
      </c>
      <c r="V273" t="s">
        <v>42</v>
      </c>
    </row>
    <row r="274" spans="1:22" x14ac:dyDescent="0.35">
      <c r="A274" t="s">
        <v>176</v>
      </c>
      <c r="B274" t="str">
        <f t="shared" si="8"/>
        <v>54110</v>
      </c>
      <c r="C274">
        <v>541</v>
      </c>
      <c r="D274" t="s">
        <v>408</v>
      </c>
      <c r="E274">
        <v>10</v>
      </c>
      <c r="F274" t="s">
        <v>1813</v>
      </c>
      <c r="G274" t="s">
        <v>1814</v>
      </c>
      <c r="H274" t="s">
        <v>1815</v>
      </c>
      <c r="I274" t="s">
        <v>26</v>
      </c>
      <c r="J274" t="str">
        <f t="shared" si="9"/>
        <v>203  Keith  LN, Athens, TN, 37303</v>
      </c>
      <c r="K274" t="s">
        <v>1816</v>
      </c>
      <c r="O274" t="s">
        <v>413</v>
      </c>
      <c r="P274" t="s">
        <v>29</v>
      </c>
      <c r="Q274">
        <v>37303</v>
      </c>
      <c r="S274" t="s">
        <v>1817</v>
      </c>
      <c r="U274" t="s">
        <v>1818</v>
      </c>
      <c r="V274" t="s">
        <v>1198</v>
      </c>
    </row>
    <row r="275" spans="1:22" x14ac:dyDescent="0.35">
      <c r="A275" t="s">
        <v>43</v>
      </c>
      <c r="B275" t="str">
        <f t="shared" si="8"/>
        <v>7928236</v>
      </c>
      <c r="C275">
        <v>792</v>
      </c>
      <c r="D275" t="s">
        <v>44</v>
      </c>
      <c r="E275">
        <v>8236</v>
      </c>
      <c r="F275" t="s">
        <v>1819</v>
      </c>
      <c r="G275" t="s">
        <v>1820</v>
      </c>
      <c r="H275" t="s">
        <v>1821</v>
      </c>
      <c r="I275" t="s">
        <v>26</v>
      </c>
      <c r="J275" t="str">
        <f t="shared" si="9"/>
        <v>1475 E. Shelby DR, Memphis, TN, 38106</v>
      </c>
      <c r="K275" t="s">
        <v>1822</v>
      </c>
      <c r="O275" t="s">
        <v>49</v>
      </c>
      <c r="P275" t="s">
        <v>29</v>
      </c>
      <c r="Q275">
        <v>38106</v>
      </c>
      <c r="S275" t="s">
        <v>1823</v>
      </c>
      <c r="V275" t="s">
        <v>59</v>
      </c>
    </row>
    <row r="276" spans="1:22" x14ac:dyDescent="0.35">
      <c r="A276" t="s">
        <v>43</v>
      </c>
      <c r="B276" t="str">
        <f t="shared" si="8"/>
        <v>7928145</v>
      </c>
      <c r="C276">
        <v>792</v>
      </c>
      <c r="D276" t="s">
        <v>44</v>
      </c>
      <c r="E276">
        <v>8145</v>
      </c>
      <c r="F276" t="s">
        <v>1824</v>
      </c>
      <c r="G276" t="s">
        <v>1825</v>
      </c>
      <c r="H276" t="s">
        <v>1826</v>
      </c>
      <c r="I276" t="s">
        <v>26</v>
      </c>
      <c r="J276" t="str">
        <f t="shared" si="9"/>
        <v>1475 E. Shelby DR, Memphis, TN, 38103</v>
      </c>
      <c r="K276" t="s">
        <v>1822</v>
      </c>
      <c r="O276" t="s">
        <v>49</v>
      </c>
      <c r="P276" t="s">
        <v>29</v>
      </c>
      <c r="Q276">
        <v>38103</v>
      </c>
      <c r="S276" t="s">
        <v>1823</v>
      </c>
      <c r="U276" t="s">
        <v>1827</v>
      </c>
      <c r="V276" t="s">
        <v>59</v>
      </c>
    </row>
    <row r="277" spans="1:22" x14ac:dyDescent="0.35">
      <c r="A277" t="s">
        <v>43</v>
      </c>
      <c r="B277" t="str">
        <f t="shared" si="8"/>
        <v>7928265</v>
      </c>
      <c r="C277">
        <v>792</v>
      </c>
      <c r="D277" t="s">
        <v>44</v>
      </c>
      <c r="E277">
        <v>8265</v>
      </c>
      <c r="F277" t="s">
        <v>1828</v>
      </c>
      <c r="G277" t="s">
        <v>1829</v>
      </c>
      <c r="H277" t="s">
        <v>1830</v>
      </c>
      <c r="I277" t="s">
        <v>26</v>
      </c>
      <c r="J277" t="str">
        <f t="shared" si="9"/>
        <v>1475 East Shelby DR, Memphis, TN, 38116</v>
      </c>
      <c r="K277" t="s">
        <v>1831</v>
      </c>
      <c r="O277" t="s">
        <v>49</v>
      </c>
      <c r="P277" t="s">
        <v>29</v>
      </c>
      <c r="Q277">
        <v>38116</v>
      </c>
      <c r="S277" t="s">
        <v>1823</v>
      </c>
      <c r="U277" t="s">
        <v>1827</v>
      </c>
      <c r="V277" t="s">
        <v>121</v>
      </c>
    </row>
    <row r="278" spans="1:22" x14ac:dyDescent="0.35">
      <c r="A278" t="s">
        <v>43</v>
      </c>
      <c r="B278" t="str">
        <f t="shared" si="8"/>
        <v>7928204</v>
      </c>
      <c r="C278">
        <v>792</v>
      </c>
      <c r="D278" t="s">
        <v>44</v>
      </c>
      <c r="E278">
        <v>8204</v>
      </c>
      <c r="F278" t="s">
        <v>1832</v>
      </c>
      <c r="G278" t="s">
        <v>1829</v>
      </c>
      <c r="H278" t="s">
        <v>1830</v>
      </c>
      <c r="I278" t="s">
        <v>26</v>
      </c>
      <c r="J278" t="str">
        <f t="shared" si="9"/>
        <v>1475 E. Shelby DR, Memphis, TN, 38106</v>
      </c>
      <c r="K278" t="s">
        <v>1822</v>
      </c>
      <c r="O278" t="s">
        <v>49</v>
      </c>
      <c r="P278" t="s">
        <v>29</v>
      </c>
      <c r="Q278">
        <v>38106</v>
      </c>
      <c r="S278" t="s">
        <v>1823</v>
      </c>
      <c r="U278" t="s">
        <v>1833</v>
      </c>
      <c r="V278" t="s">
        <v>121</v>
      </c>
    </row>
    <row r="279" spans="1:22" x14ac:dyDescent="0.35">
      <c r="A279" t="s">
        <v>33</v>
      </c>
      <c r="B279" t="str">
        <f t="shared" si="8"/>
        <v>1305</v>
      </c>
      <c r="C279">
        <v>130</v>
      </c>
      <c r="D279" t="s">
        <v>1834</v>
      </c>
      <c r="E279">
        <v>5</v>
      </c>
      <c r="F279" t="s">
        <v>1835</v>
      </c>
      <c r="G279" t="s">
        <v>1836</v>
      </c>
      <c r="H279" t="s">
        <v>1837</v>
      </c>
      <c r="I279" t="s">
        <v>26</v>
      </c>
      <c r="J279" t="str">
        <f t="shared" si="9"/>
        <v>1403 Tazewell RD, Tazewell, TN, 37879</v>
      </c>
      <c r="K279" t="s">
        <v>1838</v>
      </c>
      <c r="O279" t="s">
        <v>1839</v>
      </c>
      <c r="P279" t="s">
        <v>29</v>
      </c>
      <c r="Q279">
        <v>37879</v>
      </c>
      <c r="S279" t="s">
        <v>1840</v>
      </c>
      <c r="U279" t="s">
        <v>1841</v>
      </c>
      <c r="V279" t="s">
        <v>121</v>
      </c>
    </row>
    <row r="280" spans="1:22" x14ac:dyDescent="0.35">
      <c r="A280" t="s">
        <v>33</v>
      </c>
      <c r="B280" t="str">
        <f t="shared" si="8"/>
        <v>130110</v>
      </c>
      <c r="C280">
        <v>130</v>
      </c>
      <c r="D280" t="s">
        <v>1834</v>
      </c>
      <c r="E280">
        <v>110</v>
      </c>
      <c r="F280" t="s">
        <v>1842</v>
      </c>
      <c r="G280" t="s">
        <v>1843</v>
      </c>
      <c r="H280" t="s">
        <v>1844</v>
      </c>
      <c r="I280" t="s">
        <v>26</v>
      </c>
      <c r="J280" t="str">
        <f t="shared" si="9"/>
        <v>815 Davis DR, New Tazewell, TN, 37825</v>
      </c>
      <c r="K280" t="s">
        <v>1845</v>
      </c>
      <c r="O280" t="s">
        <v>1846</v>
      </c>
      <c r="P280" t="s">
        <v>29</v>
      </c>
      <c r="Q280">
        <v>37825</v>
      </c>
      <c r="S280" t="s">
        <v>1847</v>
      </c>
      <c r="U280" t="s">
        <v>1848</v>
      </c>
      <c r="V280" t="s">
        <v>121</v>
      </c>
    </row>
    <row r="281" spans="1:22" x14ac:dyDescent="0.35">
      <c r="A281" t="s">
        <v>33</v>
      </c>
      <c r="B281" t="str">
        <f t="shared" si="8"/>
        <v>13035</v>
      </c>
      <c r="C281">
        <v>130</v>
      </c>
      <c r="D281" t="s">
        <v>1834</v>
      </c>
      <c r="E281">
        <v>35</v>
      </c>
      <c r="F281" t="s">
        <v>1849</v>
      </c>
      <c r="G281" t="s">
        <v>1850</v>
      </c>
      <c r="H281" t="s">
        <v>1851</v>
      </c>
      <c r="I281" t="s">
        <v>26</v>
      </c>
      <c r="J281" t="str">
        <f t="shared" si="9"/>
        <v>6360 Hwy 90 , Clairfield, TN, 37715</v>
      </c>
      <c r="K281" t="s">
        <v>1852</v>
      </c>
      <c r="O281" t="s">
        <v>1853</v>
      </c>
      <c r="P281" t="s">
        <v>29</v>
      </c>
      <c r="Q281">
        <v>37715</v>
      </c>
      <c r="S281" t="s">
        <v>1854</v>
      </c>
      <c r="U281" t="s">
        <v>1854</v>
      </c>
      <c r="V281" t="s">
        <v>398</v>
      </c>
    </row>
    <row r="282" spans="1:22" x14ac:dyDescent="0.35">
      <c r="A282" t="s">
        <v>626</v>
      </c>
      <c r="B282" t="str">
        <f t="shared" si="8"/>
        <v>26030</v>
      </c>
      <c r="C282">
        <v>260</v>
      </c>
      <c r="D282" t="s">
        <v>1067</v>
      </c>
      <c r="E282">
        <v>30</v>
      </c>
      <c r="F282" t="s">
        <v>1855</v>
      </c>
      <c r="G282" t="s">
        <v>1856</v>
      </c>
      <c r="H282" t="s">
        <v>1857</v>
      </c>
      <c r="I282" t="s">
        <v>26</v>
      </c>
      <c r="J282" t="str">
        <f t="shared" si="9"/>
        <v>500  N  Jefferson ST, Winchester, TN, 37398</v>
      </c>
      <c r="K282" t="s">
        <v>1858</v>
      </c>
      <c r="O282" t="s">
        <v>1072</v>
      </c>
      <c r="P282" t="s">
        <v>29</v>
      </c>
      <c r="Q282">
        <v>37398</v>
      </c>
      <c r="S282" t="s">
        <v>1859</v>
      </c>
      <c r="V282" t="s">
        <v>52</v>
      </c>
    </row>
    <row r="283" spans="1:22" x14ac:dyDescent="0.35">
      <c r="A283" t="s">
        <v>21</v>
      </c>
      <c r="B283" t="str">
        <f t="shared" si="8"/>
        <v>25025</v>
      </c>
      <c r="C283">
        <v>250</v>
      </c>
      <c r="D283" t="s">
        <v>167</v>
      </c>
      <c r="E283">
        <v>25</v>
      </c>
      <c r="F283" t="s">
        <v>1860</v>
      </c>
      <c r="G283" t="s">
        <v>1861</v>
      </c>
      <c r="H283" t="s">
        <v>1862</v>
      </c>
      <c r="I283" t="s">
        <v>26</v>
      </c>
      <c r="J283" t="str">
        <f t="shared" si="9"/>
        <v>5801  S  York HWY, Clarkrange, TN, 38553</v>
      </c>
      <c r="K283" t="s">
        <v>1863</v>
      </c>
      <c r="O283" t="s">
        <v>1864</v>
      </c>
      <c r="P283" t="s">
        <v>29</v>
      </c>
      <c r="Q283">
        <v>38553</v>
      </c>
      <c r="S283" t="s">
        <v>1865</v>
      </c>
      <c r="U283" t="s">
        <v>1866</v>
      </c>
      <c r="V283" t="s">
        <v>121</v>
      </c>
    </row>
    <row r="284" spans="1:22" x14ac:dyDescent="0.35">
      <c r="A284" t="s">
        <v>97</v>
      </c>
      <c r="B284" t="str">
        <f t="shared" si="8"/>
        <v>955</v>
      </c>
      <c r="C284">
        <v>95</v>
      </c>
      <c r="D284" t="s">
        <v>1867</v>
      </c>
      <c r="E284">
        <v>5</v>
      </c>
      <c r="F284" t="s">
        <v>1868</v>
      </c>
      <c r="G284" t="s">
        <v>1869</v>
      </c>
      <c r="H284" t="s">
        <v>1870</v>
      </c>
      <c r="I284" t="s">
        <v>26</v>
      </c>
      <c r="J284" t="str">
        <f t="shared" si="9"/>
        <v>145 Clarksburg RD, Clarksburg, TN, 38324</v>
      </c>
      <c r="K284" t="s">
        <v>1871</v>
      </c>
      <c r="O284" t="s">
        <v>1872</v>
      </c>
      <c r="P284" t="s">
        <v>29</v>
      </c>
      <c r="Q284">
        <v>38324</v>
      </c>
      <c r="R284">
        <v>219</v>
      </c>
      <c r="S284" t="s">
        <v>1873</v>
      </c>
      <c r="U284" t="s">
        <v>1874</v>
      </c>
      <c r="V284" t="s">
        <v>1875</v>
      </c>
    </row>
    <row r="285" spans="1:22" x14ac:dyDescent="0.35">
      <c r="A285" t="s">
        <v>60</v>
      </c>
      <c r="B285" t="str">
        <f t="shared" si="8"/>
        <v>63030</v>
      </c>
      <c r="C285">
        <v>630</v>
      </c>
      <c r="D285" t="s">
        <v>530</v>
      </c>
      <c r="E285">
        <v>30</v>
      </c>
      <c r="F285" t="s">
        <v>1876</v>
      </c>
      <c r="G285" t="s">
        <v>1877</v>
      </c>
      <c r="H285" t="s">
        <v>1878</v>
      </c>
      <c r="I285" t="s">
        <v>26</v>
      </c>
      <c r="J285" t="str">
        <f t="shared" si="9"/>
        <v>151 Richview RD, Clarksville, TN, 37043</v>
      </c>
      <c r="K285" t="s">
        <v>1879</v>
      </c>
      <c r="O285" t="s">
        <v>535</v>
      </c>
      <c r="P285" t="s">
        <v>29</v>
      </c>
      <c r="Q285">
        <v>37043</v>
      </c>
      <c r="R285">
        <v>4723</v>
      </c>
      <c r="S285" t="s">
        <v>1880</v>
      </c>
      <c r="V285" t="s">
        <v>121</v>
      </c>
    </row>
    <row r="286" spans="1:22" x14ac:dyDescent="0.35">
      <c r="A286" t="s">
        <v>33</v>
      </c>
      <c r="B286" t="str">
        <f t="shared" si="8"/>
        <v>1015</v>
      </c>
      <c r="C286">
        <v>10</v>
      </c>
      <c r="D286" t="s">
        <v>248</v>
      </c>
      <c r="E286">
        <v>15</v>
      </c>
      <c r="F286" t="s">
        <v>1881</v>
      </c>
      <c r="G286" t="s">
        <v>1882</v>
      </c>
      <c r="H286" t="s">
        <v>1883</v>
      </c>
      <c r="I286" t="s">
        <v>26</v>
      </c>
      <c r="J286" t="str">
        <f t="shared" si="9"/>
        <v>2218  Clinton  HWY, Powell, TN, 37849</v>
      </c>
      <c r="K286" t="s">
        <v>1884</v>
      </c>
      <c r="O286" t="s">
        <v>1885</v>
      </c>
      <c r="P286" t="s">
        <v>29</v>
      </c>
      <c r="Q286">
        <v>37849</v>
      </c>
      <c r="S286" t="s">
        <v>1886</v>
      </c>
      <c r="U286" t="s">
        <v>1887</v>
      </c>
      <c r="V286" t="s">
        <v>52</v>
      </c>
    </row>
    <row r="287" spans="1:22" x14ac:dyDescent="0.35">
      <c r="A287" t="s">
        <v>21</v>
      </c>
      <c r="B287" t="str">
        <f t="shared" si="8"/>
        <v>14014</v>
      </c>
      <c r="C287">
        <v>140</v>
      </c>
      <c r="D287" t="s">
        <v>1434</v>
      </c>
      <c r="E287">
        <v>14</v>
      </c>
      <c r="F287" t="s">
        <v>1888</v>
      </c>
      <c r="G287" t="s">
        <v>1889</v>
      </c>
      <c r="H287" t="s">
        <v>1890</v>
      </c>
      <c r="I287" t="s">
        <v>26</v>
      </c>
      <c r="J287" t="str">
        <f t="shared" si="9"/>
        <v>520 Brown ST, Celina, TN, 38551</v>
      </c>
      <c r="K287" t="s">
        <v>1891</v>
      </c>
      <c r="O287" t="s">
        <v>1439</v>
      </c>
      <c r="P287" t="s">
        <v>29</v>
      </c>
      <c r="Q287">
        <v>38551</v>
      </c>
      <c r="S287" t="s">
        <v>1892</v>
      </c>
      <c r="U287" t="s">
        <v>1893</v>
      </c>
      <c r="V287" t="s">
        <v>121</v>
      </c>
    </row>
    <row r="288" spans="1:22" x14ac:dyDescent="0.35">
      <c r="A288" t="s">
        <v>21</v>
      </c>
      <c r="B288" t="str">
        <f t="shared" si="8"/>
        <v>14012</v>
      </c>
      <c r="C288">
        <v>140</v>
      </c>
      <c r="D288" t="s">
        <v>1434</v>
      </c>
      <c r="E288">
        <v>12</v>
      </c>
      <c r="F288" t="s">
        <v>1894</v>
      </c>
      <c r="G288" t="s">
        <v>1895</v>
      </c>
      <c r="H288" t="s">
        <v>1896</v>
      </c>
      <c r="I288" t="s">
        <v>26</v>
      </c>
      <c r="J288" t="str">
        <f t="shared" si="9"/>
        <v>860 Clay County HWY, Celina, TN, 38551</v>
      </c>
      <c r="K288" t="s">
        <v>1897</v>
      </c>
      <c r="O288" t="s">
        <v>1439</v>
      </c>
      <c r="P288" t="s">
        <v>29</v>
      </c>
      <c r="Q288">
        <v>38551</v>
      </c>
      <c r="S288" t="s">
        <v>1898</v>
      </c>
      <c r="U288" t="s">
        <v>1899</v>
      </c>
      <c r="V288" t="s">
        <v>121</v>
      </c>
    </row>
    <row r="289" spans="1:22" x14ac:dyDescent="0.35">
      <c r="A289" t="s">
        <v>176</v>
      </c>
      <c r="B289" t="str">
        <f t="shared" si="8"/>
        <v>6120</v>
      </c>
      <c r="C289">
        <v>61</v>
      </c>
      <c r="D289" t="s">
        <v>364</v>
      </c>
      <c r="E289">
        <v>20</v>
      </c>
      <c r="F289" t="s">
        <v>1900</v>
      </c>
      <c r="G289" t="s">
        <v>1901</v>
      </c>
      <c r="H289" t="s">
        <v>1902</v>
      </c>
      <c r="I289" t="s">
        <v>26</v>
      </c>
      <c r="J289" t="str">
        <f t="shared" si="9"/>
        <v>850  Raider  DR, Cleveland, TN, 37312</v>
      </c>
      <c r="K289" t="s">
        <v>1903</v>
      </c>
      <c r="O289" t="s">
        <v>369</v>
      </c>
      <c r="P289" t="s">
        <v>29</v>
      </c>
      <c r="Q289">
        <v>37312</v>
      </c>
      <c r="S289" t="s">
        <v>1904</v>
      </c>
      <c r="U289" t="s">
        <v>1905</v>
      </c>
      <c r="V289" t="s">
        <v>121</v>
      </c>
    </row>
    <row r="290" spans="1:22" x14ac:dyDescent="0.35">
      <c r="A290" t="s">
        <v>176</v>
      </c>
      <c r="B290" t="str">
        <f t="shared" si="8"/>
        <v>6118</v>
      </c>
      <c r="C290">
        <v>61</v>
      </c>
      <c r="D290" t="s">
        <v>364</v>
      </c>
      <c r="E290">
        <v>18</v>
      </c>
      <c r="F290" t="s">
        <v>1906</v>
      </c>
      <c r="G290" t="s">
        <v>1907</v>
      </c>
      <c r="H290" t="s">
        <v>1908</v>
      </c>
      <c r="I290" t="s">
        <v>26</v>
      </c>
      <c r="J290" t="str">
        <f t="shared" si="9"/>
        <v>3635 Georgetown Road, N. W. , Cleveland, TN, 37312</v>
      </c>
      <c r="K290" t="s">
        <v>1909</v>
      </c>
      <c r="O290" t="s">
        <v>369</v>
      </c>
      <c r="P290" t="s">
        <v>29</v>
      </c>
      <c r="Q290">
        <v>37312</v>
      </c>
      <c r="S290" t="s">
        <v>1910</v>
      </c>
      <c r="U290" t="s">
        <v>1911</v>
      </c>
      <c r="V290" t="s">
        <v>59</v>
      </c>
    </row>
    <row r="291" spans="1:22" x14ac:dyDescent="0.35">
      <c r="A291" t="s">
        <v>176</v>
      </c>
      <c r="B291" t="str">
        <f t="shared" si="8"/>
        <v>33048</v>
      </c>
      <c r="C291">
        <v>330</v>
      </c>
      <c r="D291" t="s">
        <v>177</v>
      </c>
      <c r="E291">
        <v>48</v>
      </c>
      <c r="F291" t="s">
        <v>1912</v>
      </c>
      <c r="G291" t="s">
        <v>1913</v>
      </c>
      <c r="H291" t="s">
        <v>1914</v>
      </c>
      <c r="I291" t="s">
        <v>26</v>
      </c>
      <c r="J291" t="str">
        <f t="shared" si="9"/>
        <v>1815 East  32nd ST, Chattanooga, TN, 37407</v>
      </c>
      <c r="K291" t="s">
        <v>1915</v>
      </c>
      <c r="O291" t="s">
        <v>212</v>
      </c>
      <c r="P291" t="s">
        <v>29</v>
      </c>
      <c r="Q291">
        <v>37407</v>
      </c>
      <c r="S291" t="s">
        <v>1916</v>
      </c>
      <c r="U291" t="s">
        <v>1917</v>
      </c>
      <c r="V291" t="s">
        <v>52</v>
      </c>
    </row>
    <row r="292" spans="1:22" x14ac:dyDescent="0.35">
      <c r="A292" t="s">
        <v>33</v>
      </c>
      <c r="B292" t="str">
        <f t="shared" si="8"/>
        <v>10105</v>
      </c>
      <c r="C292">
        <v>10</v>
      </c>
      <c r="D292" t="s">
        <v>248</v>
      </c>
      <c r="E292">
        <v>105</v>
      </c>
      <c r="F292" t="s">
        <v>1918</v>
      </c>
      <c r="G292" t="s">
        <v>1919</v>
      </c>
      <c r="H292" t="s">
        <v>1920</v>
      </c>
      <c r="I292" t="s">
        <v>26</v>
      </c>
      <c r="J292" t="str">
        <f t="shared" si="9"/>
        <v>160 Maverick CIR, Clinton, TN, 37716</v>
      </c>
      <c r="K292" t="s">
        <v>1921</v>
      </c>
      <c r="O292" t="s">
        <v>253</v>
      </c>
      <c r="P292" t="s">
        <v>29</v>
      </c>
      <c r="Q292">
        <v>37716</v>
      </c>
      <c r="S292" t="s">
        <v>1922</v>
      </c>
      <c r="U292" t="s">
        <v>1923</v>
      </c>
      <c r="V292" t="s">
        <v>471</v>
      </c>
    </row>
    <row r="293" spans="1:22" x14ac:dyDescent="0.35">
      <c r="A293" t="s">
        <v>68</v>
      </c>
      <c r="B293" t="str">
        <f t="shared" si="8"/>
        <v>37030</v>
      </c>
      <c r="C293">
        <v>370</v>
      </c>
      <c r="D293" t="s">
        <v>1124</v>
      </c>
      <c r="E293">
        <v>30</v>
      </c>
      <c r="F293" t="s">
        <v>1924</v>
      </c>
      <c r="G293" t="s">
        <v>1925</v>
      </c>
      <c r="H293" t="s">
        <v>1926</v>
      </c>
      <c r="I293" t="s">
        <v>26</v>
      </c>
      <c r="J293" t="str">
        <f t="shared" si="9"/>
        <v>1540 Clinch  Valley RD, Sneedville, TN, 37869</v>
      </c>
      <c r="K293" t="s">
        <v>1927</v>
      </c>
      <c r="O293" t="s">
        <v>1928</v>
      </c>
      <c r="P293" t="s">
        <v>29</v>
      </c>
      <c r="Q293">
        <v>37869</v>
      </c>
      <c r="S293" t="s">
        <v>1929</v>
      </c>
      <c r="U293" t="s">
        <v>1930</v>
      </c>
      <c r="V293" t="s">
        <v>471</v>
      </c>
    </row>
    <row r="294" spans="1:22" x14ac:dyDescent="0.35">
      <c r="A294" t="s">
        <v>33</v>
      </c>
      <c r="B294" t="str">
        <f t="shared" si="8"/>
        <v>115</v>
      </c>
      <c r="C294">
        <v>11</v>
      </c>
      <c r="D294" t="s">
        <v>1931</v>
      </c>
      <c r="E294">
        <v>5</v>
      </c>
      <c r="F294" t="s">
        <v>1932</v>
      </c>
      <c r="G294" t="s">
        <v>1933</v>
      </c>
      <c r="H294" t="s">
        <v>1934</v>
      </c>
      <c r="I294" t="s">
        <v>26</v>
      </c>
      <c r="J294" t="str">
        <f t="shared" si="9"/>
        <v>210  N  Hicks ST, Clinton, TN, 37716</v>
      </c>
      <c r="K294" t="s">
        <v>1935</v>
      </c>
      <c r="O294" t="s">
        <v>253</v>
      </c>
      <c r="P294" t="s">
        <v>29</v>
      </c>
      <c r="Q294">
        <v>37716</v>
      </c>
      <c r="S294" t="s">
        <v>1936</v>
      </c>
      <c r="U294" t="s">
        <v>1937</v>
      </c>
      <c r="V294" t="s">
        <v>278</v>
      </c>
    </row>
    <row r="295" spans="1:22" x14ac:dyDescent="0.35">
      <c r="A295" t="s">
        <v>33</v>
      </c>
      <c r="B295" t="str">
        <f t="shared" si="8"/>
        <v>1025</v>
      </c>
      <c r="C295">
        <v>10</v>
      </c>
      <c r="D295" t="s">
        <v>248</v>
      </c>
      <c r="E295">
        <v>25</v>
      </c>
      <c r="F295" t="s">
        <v>1938</v>
      </c>
      <c r="G295" t="s">
        <v>1939</v>
      </c>
      <c r="H295" t="s">
        <v>1940</v>
      </c>
      <c r="I295" t="s">
        <v>26</v>
      </c>
      <c r="J295" t="str">
        <f t="shared" si="9"/>
        <v>425  Dragon  DR, Clinton, TN, 37716</v>
      </c>
      <c r="K295" t="s">
        <v>1941</v>
      </c>
      <c r="O295" t="s">
        <v>253</v>
      </c>
      <c r="P295" t="s">
        <v>29</v>
      </c>
      <c r="Q295">
        <v>37716</v>
      </c>
      <c r="S295" t="s">
        <v>1942</v>
      </c>
      <c r="U295" t="s">
        <v>1943</v>
      </c>
      <c r="V295" t="s">
        <v>121</v>
      </c>
    </row>
    <row r="296" spans="1:22" x14ac:dyDescent="0.35">
      <c r="A296" t="s">
        <v>33</v>
      </c>
      <c r="B296" t="str">
        <f t="shared" si="8"/>
        <v>1020</v>
      </c>
      <c r="C296">
        <v>10</v>
      </c>
      <c r="D296" t="s">
        <v>248</v>
      </c>
      <c r="E296">
        <v>20</v>
      </c>
      <c r="F296" t="s">
        <v>1944</v>
      </c>
      <c r="G296" t="s">
        <v>1945</v>
      </c>
      <c r="H296" t="s">
        <v>1946</v>
      </c>
      <c r="I296" t="s">
        <v>26</v>
      </c>
      <c r="J296" t="str">
        <f t="shared" si="9"/>
        <v>110  N  Hicks ST, Clinton, TN, 37716</v>
      </c>
      <c r="K296" t="s">
        <v>1947</v>
      </c>
      <c r="O296" t="s">
        <v>253</v>
      </c>
      <c r="P296" t="s">
        <v>29</v>
      </c>
      <c r="Q296">
        <v>37716</v>
      </c>
      <c r="S296" t="s">
        <v>1948</v>
      </c>
      <c r="U296" t="s">
        <v>1949</v>
      </c>
      <c r="V296" t="s">
        <v>59</v>
      </c>
    </row>
    <row r="297" spans="1:22" x14ac:dyDescent="0.35">
      <c r="A297" t="s">
        <v>68</v>
      </c>
      <c r="B297" t="str">
        <f t="shared" si="8"/>
        <v>10013</v>
      </c>
      <c r="C297">
        <v>100</v>
      </c>
      <c r="D297" t="s">
        <v>1497</v>
      </c>
      <c r="E297">
        <v>13</v>
      </c>
      <c r="F297" t="s">
        <v>1950</v>
      </c>
      <c r="G297" t="s">
        <v>1951</v>
      </c>
      <c r="H297" t="s">
        <v>1952</v>
      </c>
      <c r="I297" t="s">
        <v>26</v>
      </c>
      <c r="J297" t="str">
        <f t="shared" si="9"/>
        <v>8540 Highway 19 East , Roan Mountain, TN, 37687</v>
      </c>
      <c r="K297" t="s">
        <v>1953</v>
      </c>
      <c r="O297" t="s">
        <v>1954</v>
      </c>
      <c r="P297" t="s">
        <v>29</v>
      </c>
      <c r="Q297">
        <v>37687</v>
      </c>
      <c r="S297" t="s">
        <v>1955</v>
      </c>
      <c r="U297" t="s">
        <v>1956</v>
      </c>
      <c r="V297" t="s">
        <v>278</v>
      </c>
    </row>
    <row r="298" spans="1:22" x14ac:dyDescent="0.35">
      <c r="A298" t="s">
        <v>68</v>
      </c>
      <c r="B298" t="str">
        <f t="shared" si="8"/>
        <v>10015</v>
      </c>
      <c r="C298">
        <v>100</v>
      </c>
      <c r="D298" t="s">
        <v>1497</v>
      </c>
      <c r="E298">
        <v>15</v>
      </c>
      <c r="F298" t="s">
        <v>1957</v>
      </c>
      <c r="G298" t="s">
        <v>1958</v>
      </c>
      <c r="H298" t="s">
        <v>1959</v>
      </c>
      <c r="I298" t="s">
        <v>26</v>
      </c>
      <c r="J298" t="str">
        <f t="shared" si="9"/>
        <v>476  Cloudland  DR, Roan Mountain, TN, 37687</v>
      </c>
      <c r="K298" t="s">
        <v>1960</v>
      </c>
      <c r="O298" t="s">
        <v>1954</v>
      </c>
      <c r="P298" t="s">
        <v>29</v>
      </c>
      <c r="Q298">
        <v>37687</v>
      </c>
      <c r="S298" t="s">
        <v>1961</v>
      </c>
      <c r="U298" t="s">
        <v>1962</v>
      </c>
      <c r="V298" t="s">
        <v>90</v>
      </c>
    </row>
    <row r="299" spans="1:22" x14ac:dyDescent="0.35">
      <c r="A299" t="s">
        <v>60</v>
      </c>
      <c r="B299" t="str">
        <f t="shared" si="8"/>
        <v>94022</v>
      </c>
      <c r="C299">
        <v>940</v>
      </c>
      <c r="D299" t="s">
        <v>186</v>
      </c>
      <c r="E299">
        <v>22</v>
      </c>
      <c r="F299" t="s">
        <v>1963</v>
      </c>
      <c r="G299" t="s">
        <v>1964</v>
      </c>
      <c r="H299" t="s">
        <v>1965</v>
      </c>
      <c r="I299" t="s">
        <v>26</v>
      </c>
      <c r="J299" t="str">
        <f t="shared" si="9"/>
        <v>9336 Clovercroft RD, Franklin, TN, 37067</v>
      </c>
      <c r="K299" t="s">
        <v>1966</v>
      </c>
      <c r="O299" t="s">
        <v>1454</v>
      </c>
      <c r="P299" t="s">
        <v>29</v>
      </c>
      <c r="Q299">
        <v>37067</v>
      </c>
      <c r="U299" t="s">
        <v>1967</v>
      </c>
      <c r="V299" t="s">
        <v>42</v>
      </c>
    </row>
    <row r="300" spans="1:22" x14ac:dyDescent="0.35">
      <c r="A300" t="s">
        <v>60</v>
      </c>
      <c r="B300" t="str">
        <f t="shared" si="8"/>
        <v>83095</v>
      </c>
      <c r="C300">
        <v>830</v>
      </c>
      <c r="D300" t="s">
        <v>612</v>
      </c>
      <c r="E300">
        <v>95</v>
      </c>
      <c r="F300" t="s">
        <v>1968</v>
      </c>
      <c r="G300" t="s">
        <v>1969</v>
      </c>
      <c r="H300" t="s">
        <v>1970</v>
      </c>
      <c r="I300" t="s">
        <v>26</v>
      </c>
      <c r="J300" t="str">
        <f t="shared" si="9"/>
        <v>211 Fountain Head RD, Portland, TN, 37148</v>
      </c>
      <c r="K300" t="s">
        <v>1971</v>
      </c>
      <c r="O300" t="s">
        <v>1972</v>
      </c>
      <c r="P300" t="s">
        <v>29</v>
      </c>
      <c r="Q300">
        <v>37148</v>
      </c>
      <c r="S300" t="s">
        <v>1973</v>
      </c>
      <c r="U300" t="s">
        <v>1974</v>
      </c>
      <c r="V300" t="s">
        <v>42</v>
      </c>
    </row>
    <row r="301" spans="1:22" x14ac:dyDescent="0.35">
      <c r="A301" t="s">
        <v>33</v>
      </c>
      <c r="B301" t="str">
        <f t="shared" si="8"/>
        <v>65030</v>
      </c>
      <c r="C301">
        <v>650</v>
      </c>
      <c r="D301" t="s">
        <v>1481</v>
      </c>
      <c r="E301">
        <v>30</v>
      </c>
      <c r="F301" t="s">
        <v>1975</v>
      </c>
      <c r="G301" t="s">
        <v>1976</v>
      </c>
      <c r="H301" t="s">
        <v>1977</v>
      </c>
      <c r="I301" t="s">
        <v>26</v>
      </c>
      <c r="J301" t="str">
        <f t="shared" si="9"/>
        <v>1720  Coalhill  RD, Coalfield, TN, 37719</v>
      </c>
      <c r="K301" t="s">
        <v>1978</v>
      </c>
      <c r="O301" t="s">
        <v>1979</v>
      </c>
      <c r="P301" t="s">
        <v>29</v>
      </c>
      <c r="Q301">
        <v>37719</v>
      </c>
      <c r="S301" t="s">
        <v>1980</v>
      </c>
      <c r="U301" t="s">
        <v>1981</v>
      </c>
      <c r="V301" t="s">
        <v>1982</v>
      </c>
    </row>
    <row r="302" spans="1:22" x14ac:dyDescent="0.35">
      <c r="A302" t="s">
        <v>176</v>
      </c>
      <c r="B302" t="str">
        <f t="shared" si="8"/>
        <v>31015</v>
      </c>
      <c r="C302">
        <v>310</v>
      </c>
      <c r="D302" t="s">
        <v>1983</v>
      </c>
      <c r="E302">
        <v>15</v>
      </c>
      <c r="F302" t="s">
        <v>1984</v>
      </c>
      <c r="G302" t="s">
        <v>1985</v>
      </c>
      <c r="H302" t="s">
        <v>1986</v>
      </c>
      <c r="I302" t="s">
        <v>26</v>
      </c>
      <c r="J302" t="str">
        <f t="shared" si="9"/>
        <v>7862 SR 56 HWY, Coalmont, TN, 37313</v>
      </c>
      <c r="K302" t="s">
        <v>1987</v>
      </c>
      <c r="O302" t="s">
        <v>1988</v>
      </c>
      <c r="P302" t="s">
        <v>29</v>
      </c>
      <c r="Q302">
        <v>37313</v>
      </c>
      <c r="S302" t="s">
        <v>1989</v>
      </c>
      <c r="U302" t="s">
        <v>1990</v>
      </c>
      <c r="V302" t="s">
        <v>495</v>
      </c>
    </row>
    <row r="303" spans="1:22" x14ac:dyDescent="0.35">
      <c r="A303" t="s">
        <v>68</v>
      </c>
      <c r="B303" t="str">
        <f t="shared" si="8"/>
        <v>15012</v>
      </c>
      <c r="C303">
        <v>150</v>
      </c>
      <c r="D303" t="s">
        <v>1040</v>
      </c>
      <c r="E303">
        <v>12</v>
      </c>
      <c r="F303" t="s">
        <v>1991</v>
      </c>
      <c r="G303" t="s">
        <v>1992</v>
      </c>
      <c r="H303" t="s">
        <v>1993</v>
      </c>
      <c r="I303" t="s">
        <v>26</v>
      </c>
      <c r="J303" t="str">
        <f t="shared" si="9"/>
        <v>241  Hedrick  DR, Newport, TN, 37821</v>
      </c>
      <c r="K303" t="s">
        <v>1994</v>
      </c>
      <c r="O303" t="s">
        <v>1045</v>
      </c>
      <c r="P303" t="s">
        <v>29</v>
      </c>
      <c r="Q303">
        <v>37821</v>
      </c>
      <c r="S303" t="s">
        <v>1995</v>
      </c>
      <c r="U303" t="s">
        <v>1996</v>
      </c>
      <c r="V303" t="s">
        <v>121</v>
      </c>
    </row>
    <row r="304" spans="1:22" x14ac:dyDescent="0.35">
      <c r="A304" t="s">
        <v>68</v>
      </c>
      <c r="B304" t="str">
        <f t="shared" si="8"/>
        <v>15015</v>
      </c>
      <c r="C304">
        <v>150</v>
      </c>
      <c r="D304" t="s">
        <v>1040</v>
      </c>
      <c r="E304">
        <v>15</v>
      </c>
      <c r="F304" t="s">
        <v>1997</v>
      </c>
      <c r="G304" t="s">
        <v>1998</v>
      </c>
      <c r="H304" t="s">
        <v>1999</v>
      </c>
      <c r="I304" t="s">
        <v>26</v>
      </c>
      <c r="J304" t="str">
        <f t="shared" si="9"/>
        <v>216  Hedrick  DR, Newport, TN, 37821</v>
      </c>
      <c r="K304" t="s">
        <v>2000</v>
      </c>
      <c r="O304" t="s">
        <v>1045</v>
      </c>
      <c r="P304" t="s">
        <v>29</v>
      </c>
      <c r="Q304">
        <v>37821</v>
      </c>
      <c r="S304" t="s">
        <v>2001</v>
      </c>
      <c r="U304" t="s">
        <v>2002</v>
      </c>
      <c r="V304" t="s">
        <v>121</v>
      </c>
    </row>
    <row r="305" spans="1:22" x14ac:dyDescent="0.35">
      <c r="A305" t="s">
        <v>60</v>
      </c>
      <c r="B305" t="str">
        <f t="shared" si="8"/>
        <v>190120</v>
      </c>
      <c r="C305">
        <v>190</v>
      </c>
      <c r="D305" t="s">
        <v>61</v>
      </c>
      <c r="E305">
        <v>120</v>
      </c>
      <c r="F305" t="s">
        <v>2003</v>
      </c>
      <c r="G305" t="s">
        <v>2004</v>
      </c>
      <c r="H305" t="s">
        <v>2005</v>
      </c>
      <c r="I305" t="s">
        <v>26</v>
      </c>
      <c r="J305" t="str">
        <f t="shared" si="9"/>
        <v>4701  Indiana  AVE, Nashville, TN, 37209</v>
      </c>
      <c r="K305" t="s">
        <v>2006</v>
      </c>
      <c r="O305" t="s">
        <v>662</v>
      </c>
      <c r="P305" t="s">
        <v>29</v>
      </c>
      <c r="Q305">
        <v>37209</v>
      </c>
      <c r="S305" t="s">
        <v>2007</v>
      </c>
      <c r="V305" t="s">
        <v>32</v>
      </c>
    </row>
    <row r="306" spans="1:22" x14ac:dyDescent="0.35">
      <c r="A306" t="s">
        <v>626</v>
      </c>
      <c r="B306" t="str">
        <f t="shared" si="8"/>
        <v>1605</v>
      </c>
      <c r="C306">
        <v>160</v>
      </c>
      <c r="D306" t="s">
        <v>2008</v>
      </c>
      <c r="E306">
        <v>5</v>
      </c>
      <c r="F306" t="s">
        <v>2009</v>
      </c>
      <c r="G306" t="s">
        <v>2010</v>
      </c>
      <c r="H306" t="s">
        <v>2011</v>
      </c>
      <c r="I306" t="s">
        <v>26</v>
      </c>
      <c r="J306" t="str">
        <f t="shared" si="9"/>
        <v>100 Red Raider DR, Manchester, TN, 37355</v>
      </c>
      <c r="K306" t="s">
        <v>2012</v>
      </c>
      <c r="O306" t="s">
        <v>2013</v>
      </c>
      <c r="P306" t="s">
        <v>29</v>
      </c>
      <c r="Q306">
        <v>37355</v>
      </c>
      <c r="S306" t="s">
        <v>2014</v>
      </c>
      <c r="V306" t="s">
        <v>1297</v>
      </c>
    </row>
    <row r="307" spans="1:22" x14ac:dyDescent="0.35">
      <c r="A307" t="s">
        <v>626</v>
      </c>
      <c r="B307" t="str">
        <f t="shared" si="8"/>
        <v>16045</v>
      </c>
      <c r="C307">
        <v>160</v>
      </c>
      <c r="D307" t="s">
        <v>2008</v>
      </c>
      <c r="E307">
        <v>45</v>
      </c>
      <c r="F307" t="s">
        <v>2015</v>
      </c>
      <c r="G307" t="s">
        <v>2016</v>
      </c>
      <c r="H307" t="s">
        <v>2017</v>
      </c>
      <c r="I307" t="s">
        <v>26</v>
      </c>
      <c r="J307" t="str">
        <f t="shared" si="9"/>
        <v>1756 McMinnville HWY, Manchester, TN, 37355</v>
      </c>
      <c r="K307" t="s">
        <v>2018</v>
      </c>
      <c r="O307" t="s">
        <v>2013</v>
      </c>
      <c r="P307" t="s">
        <v>29</v>
      </c>
      <c r="Q307">
        <v>37355</v>
      </c>
      <c r="S307" t="s">
        <v>2019</v>
      </c>
      <c r="U307" t="s">
        <v>2020</v>
      </c>
      <c r="V307" t="s">
        <v>478</v>
      </c>
    </row>
    <row r="308" spans="1:22" x14ac:dyDescent="0.35">
      <c r="A308" t="s">
        <v>626</v>
      </c>
      <c r="B308" t="str">
        <f t="shared" si="8"/>
        <v>16010</v>
      </c>
      <c r="C308">
        <v>160</v>
      </c>
      <c r="D308" t="s">
        <v>2008</v>
      </c>
      <c r="E308">
        <v>10</v>
      </c>
      <c r="F308" t="s">
        <v>2021</v>
      </c>
      <c r="G308" t="s">
        <v>2022</v>
      </c>
      <c r="H308" t="s">
        <v>2023</v>
      </c>
      <c r="I308" t="s">
        <v>26</v>
      </c>
      <c r="J308" t="str">
        <f t="shared" si="9"/>
        <v>3063 Woodbury HWY, Manchester, TN, 37355</v>
      </c>
      <c r="K308" t="s">
        <v>2024</v>
      </c>
      <c r="O308" t="s">
        <v>2013</v>
      </c>
      <c r="P308" t="s">
        <v>29</v>
      </c>
      <c r="Q308">
        <v>37355</v>
      </c>
      <c r="S308" t="s">
        <v>2025</v>
      </c>
      <c r="U308" t="s">
        <v>2026</v>
      </c>
      <c r="V308" t="s">
        <v>59</v>
      </c>
    </row>
    <row r="309" spans="1:22" x14ac:dyDescent="0.35">
      <c r="A309" t="s">
        <v>626</v>
      </c>
      <c r="B309" t="str">
        <f t="shared" si="8"/>
        <v>16055</v>
      </c>
      <c r="C309">
        <v>160</v>
      </c>
      <c r="D309" t="s">
        <v>2008</v>
      </c>
      <c r="E309">
        <v>55</v>
      </c>
      <c r="F309" t="s">
        <v>2027</v>
      </c>
      <c r="G309" t="s">
        <v>2028</v>
      </c>
      <c r="H309" t="s">
        <v>2029</v>
      </c>
      <c r="I309" t="s">
        <v>26</v>
      </c>
      <c r="J309" t="str">
        <f t="shared" si="9"/>
        <v>865 McMinnville HWY, Manchester, TN, 37355</v>
      </c>
      <c r="K309" t="s">
        <v>2030</v>
      </c>
      <c r="O309" t="s">
        <v>2013</v>
      </c>
      <c r="P309" t="s">
        <v>29</v>
      </c>
      <c r="Q309">
        <v>37355</v>
      </c>
      <c r="V309">
        <v>9</v>
      </c>
    </row>
    <row r="310" spans="1:22" x14ac:dyDescent="0.35">
      <c r="A310" t="s">
        <v>33</v>
      </c>
      <c r="B310" t="str">
        <f t="shared" si="8"/>
        <v>62010</v>
      </c>
      <c r="C310">
        <v>620</v>
      </c>
      <c r="D310" t="s">
        <v>2031</v>
      </c>
      <c r="E310">
        <v>10</v>
      </c>
      <c r="F310" t="s">
        <v>2032</v>
      </c>
      <c r="G310" t="s">
        <v>2033</v>
      </c>
      <c r="H310" t="s">
        <v>2034</v>
      </c>
      <c r="I310" t="s">
        <v>26</v>
      </c>
      <c r="J310" t="str">
        <f t="shared" si="9"/>
        <v>130  Ruritan  RD, Tellico Plains, TN, 37385</v>
      </c>
      <c r="K310" t="s">
        <v>2035</v>
      </c>
      <c r="O310" t="s">
        <v>2036</v>
      </c>
      <c r="P310" t="s">
        <v>29</v>
      </c>
      <c r="Q310">
        <v>37385</v>
      </c>
      <c r="S310" t="s">
        <v>2037</v>
      </c>
      <c r="U310" t="s">
        <v>2038</v>
      </c>
      <c r="V310" t="s">
        <v>398</v>
      </c>
    </row>
    <row r="311" spans="1:22" x14ac:dyDescent="0.35">
      <c r="A311" t="s">
        <v>60</v>
      </c>
      <c r="B311" t="str">
        <f t="shared" si="8"/>
        <v>190130</v>
      </c>
      <c r="C311">
        <v>190</v>
      </c>
      <c r="D311" t="s">
        <v>61</v>
      </c>
      <c r="E311">
        <v>130</v>
      </c>
      <c r="F311" t="s">
        <v>2039</v>
      </c>
      <c r="G311" t="s">
        <v>2040</v>
      </c>
      <c r="H311" t="s">
        <v>2041</v>
      </c>
      <c r="I311" t="s">
        <v>26</v>
      </c>
      <c r="J311" t="str">
        <f t="shared" si="9"/>
        <v>5060  Colemont  DR, Antioch, TN, 37013</v>
      </c>
      <c r="K311" t="s">
        <v>2042</v>
      </c>
      <c r="O311" t="s">
        <v>66</v>
      </c>
      <c r="P311" t="s">
        <v>29</v>
      </c>
      <c r="Q311">
        <v>37013</v>
      </c>
      <c r="S311" t="s">
        <v>2043</v>
      </c>
      <c r="V311" t="s">
        <v>32</v>
      </c>
    </row>
    <row r="312" spans="1:22" x14ac:dyDescent="0.35">
      <c r="A312" t="s">
        <v>60</v>
      </c>
      <c r="B312" t="str">
        <f t="shared" si="8"/>
        <v>9517</v>
      </c>
      <c r="C312">
        <v>951</v>
      </c>
      <c r="D312" t="s">
        <v>1152</v>
      </c>
      <c r="E312">
        <v>7</v>
      </c>
      <c r="F312" t="s">
        <v>2044</v>
      </c>
      <c r="G312" t="s">
        <v>2045</v>
      </c>
      <c r="H312" t="s">
        <v>2046</v>
      </c>
      <c r="I312" t="s">
        <v>26</v>
      </c>
      <c r="J312" t="str">
        <f t="shared" si="9"/>
        <v>511  Coles  Ferry PIKE, Lebanon, TN, 37087</v>
      </c>
      <c r="K312" t="s">
        <v>2047</v>
      </c>
      <c r="O312" t="s">
        <v>1157</v>
      </c>
      <c r="P312" t="s">
        <v>29</v>
      </c>
      <c r="Q312">
        <v>37087</v>
      </c>
      <c r="S312" t="s">
        <v>2048</v>
      </c>
      <c r="U312" t="s">
        <v>2049</v>
      </c>
      <c r="V312" t="s">
        <v>52</v>
      </c>
    </row>
    <row r="313" spans="1:22" x14ac:dyDescent="0.35">
      <c r="A313" t="s">
        <v>60</v>
      </c>
      <c r="B313" t="str">
        <f t="shared" si="8"/>
        <v>94020</v>
      </c>
      <c r="C313">
        <v>940</v>
      </c>
      <c r="D313" t="s">
        <v>186</v>
      </c>
      <c r="E313">
        <v>20</v>
      </c>
      <c r="F313" t="s">
        <v>2050</v>
      </c>
      <c r="G313" t="s">
        <v>2051</v>
      </c>
      <c r="H313" t="s">
        <v>2052</v>
      </c>
      <c r="I313" t="s">
        <v>26</v>
      </c>
      <c r="J313" t="str">
        <f t="shared" si="9"/>
        <v>6668  Arno-College  Grove , College Grove, TN, 37046</v>
      </c>
      <c r="K313" t="s">
        <v>2053</v>
      </c>
      <c r="O313" t="s">
        <v>2054</v>
      </c>
      <c r="P313" t="s">
        <v>29</v>
      </c>
      <c r="Q313">
        <v>37046</v>
      </c>
      <c r="S313" t="s">
        <v>2055</v>
      </c>
      <c r="U313" t="s">
        <v>2056</v>
      </c>
      <c r="V313" t="s">
        <v>52</v>
      </c>
    </row>
    <row r="314" spans="1:22" x14ac:dyDescent="0.35">
      <c r="A314" t="s">
        <v>626</v>
      </c>
      <c r="B314" t="str">
        <f t="shared" si="8"/>
        <v>1615</v>
      </c>
      <c r="C314">
        <v>161</v>
      </c>
      <c r="D314" t="s">
        <v>2057</v>
      </c>
      <c r="E314">
        <v>5</v>
      </c>
      <c r="F314" t="s">
        <v>2058</v>
      </c>
      <c r="G314" t="s">
        <v>2059</v>
      </c>
      <c r="H314" t="s">
        <v>2060</v>
      </c>
      <c r="I314" t="s">
        <v>26</v>
      </c>
      <c r="J314" t="str">
        <f t="shared" si="9"/>
        <v>405  College  ST, Manchester, TN, 37355</v>
      </c>
      <c r="K314" t="s">
        <v>2061</v>
      </c>
      <c r="O314" t="s">
        <v>2013</v>
      </c>
      <c r="P314" t="s">
        <v>29</v>
      </c>
      <c r="Q314">
        <v>37355</v>
      </c>
      <c r="S314" t="s">
        <v>2062</v>
      </c>
      <c r="V314" t="s">
        <v>52</v>
      </c>
    </row>
    <row r="315" spans="1:22" x14ac:dyDescent="0.35">
      <c r="A315" t="s">
        <v>43</v>
      </c>
      <c r="B315" t="str">
        <f t="shared" si="8"/>
        <v>79555</v>
      </c>
      <c r="C315">
        <v>795</v>
      </c>
      <c r="D315" t="s">
        <v>479</v>
      </c>
      <c r="E315">
        <v>55</v>
      </c>
      <c r="F315" t="s">
        <v>2063</v>
      </c>
      <c r="G315" t="s">
        <v>2064</v>
      </c>
      <c r="H315" t="s">
        <v>2065</v>
      </c>
      <c r="I315" t="s">
        <v>26</v>
      </c>
      <c r="J315" t="str">
        <f t="shared" si="9"/>
        <v>590 Peterson Lake RD, Collierville, TN, 38017</v>
      </c>
      <c r="K315" t="s">
        <v>2066</v>
      </c>
      <c r="O315" t="s">
        <v>484</v>
      </c>
      <c r="P315" t="s">
        <v>29</v>
      </c>
      <c r="Q315">
        <v>38017</v>
      </c>
      <c r="S315" t="s">
        <v>2067</v>
      </c>
      <c r="U315" t="s">
        <v>2068</v>
      </c>
      <c r="V315" t="s">
        <v>42</v>
      </c>
    </row>
    <row r="316" spans="1:22" x14ac:dyDescent="0.35">
      <c r="A316" t="s">
        <v>43</v>
      </c>
      <c r="B316" t="str">
        <f t="shared" si="8"/>
        <v>79560</v>
      </c>
      <c r="C316">
        <v>795</v>
      </c>
      <c r="D316" t="s">
        <v>479</v>
      </c>
      <c r="E316">
        <v>60</v>
      </c>
      <c r="F316" t="s">
        <v>2069</v>
      </c>
      <c r="G316" t="s">
        <v>2070</v>
      </c>
      <c r="H316" t="s">
        <v>2071</v>
      </c>
      <c r="I316" t="s">
        <v>26</v>
      </c>
      <c r="J316" t="str">
        <f t="shared" si="9"/>
        <v>11605 E. Shelby DR, Collierville, TN, 38017</v>
      </c>
      <c r="K316" t="s">
        <v>2072</v>
      </c>
      <c r="O316" t="s">
        <v>484</v>
      </c>
      <c r="P316" t="s">
        <v>29</v>
      </c>
      <c r="Q316">
        <v>38017</v>
      </c>
      <c r="S316" t="s">
        <v>2073</v>
      </c>
      <c r="U316" t="s">
        <v>2074</v>
      </c>
      <c r="V316" t="s">
        <v>478</v>
      </c>
    </row>
    <row r="317" spans="1:22" x14ac:dyDescent="0.35">
      <c r="A317" t="s">
        <v>43</v>
      </c>
      <c r="B317" t="str">
        <f t="shared" si="8"/>
        <v>79563</v>
      </c>
      <c r="C317">
        <v>795</v>
      </c>
      <c r="D317" t="s">
        <v>479</v>
      </c>
      <c r="E317">
        <v>63</v>
      </c>
      <c r="F317" t="s">
        <v>2075</v>
      </c>
      <c r="G317" t="s">
        <v>2076</v>
      </c>
      <c r="H317" t="s">
        <v>2077</v>
      </c>
      <c r="I317" t="s">
        <v>26</v>
      </c>
      <c r="J317" t="str">
        <f t="shared" si="9"/>
        <v>580 Quinn RD, Collierville, TN, 38017</v>
      </c>
      <c r="K317" t="s">
        <v>2078</v>
      </c>
      <c r="O317" t="s">
        <v>484</v>
      </c>
      <c r="P317" t="s">
        <v>29</v>
      </c>
      <c r="Q317">
        <v>38017</v>
      </c>
      <c r="S317" t="s">
        <v>2079</v>
      </c>
      <c r="U317" t="s">
        <v>2080</v>
      </c>
      <c r="V317" t="s">
        <v>59</v>
      </c>
    </row>
    <row r="318" spans="1:22" x14ac:dyDescent="0.35">
      <c r="A318" t="s">
        <v>626</v>
      </c>
      <c r="B318" t="str">
        <f t="shared" si="8"/>
        <v>9105</v>
      </c>
      <c r="C318">
        <v>910</v>
      </c>
      <c r="D318" t="s">
        <v>2081</v>
      </c>
      <c r="E318">
        <v>5</v>
      </c>
      <c r="F318" t="s">
        <v>2082</v>
      </c>
      <c r="G318" t="s">
        <v>2083</v>
      </c>
      <c r="H318" t="s">
        <v>2084</v>
      </c>
      <c r="I318" t="s">
        <v>26</v>
      </c>
      <c r="J318" t="str">
        <f t="shared" si="9"/>
        <v>450 North Trojan BLVD, Collinwood, TN, 38450</v>
      </c>
      <c r="K318" t="s">
        <v>2085</v>
      </c>
      <c r="O318" t="s">
        <v>2086</v>
      </c>
      <c r="P318" t="s">
        <v>29</v>
      </c>
      <c r="Q318">
        <v>38450</v>
      </c>
      <c r="S318" t="s">
        <v>2087</v>
      </c>
      <c r="V318" t="s">
        <v>32</v>
      </c>
    </row>
    <row r="319" spans="1:22" x14ac:dyDescent="0.35">
      <c r="A319" t="s">
        <v>626</v>
      </c>
      <c r="B319" t="str">
        <f t="shared" si="8"/>
        <v>91010</v>
      </c>
      <c r="C319">
        <v>910</v>
      </c>
      <c r="D319" t="s">
        <v>2081</v>
      </c>
      <c r="E319">
        <v>10</v>
      </c>
      <c r="F319" t="s">
        <v>2088</v>
      </c>
      <c r="G319" t="s">
        <v>2089</v>
      </c>
      <c r="H319" t="s">
        <v>2090</v>
      </c>
      <c r="I319" t="s">
        <v>26</v>
      </c>
      <c r="J319" t="str">
        <f t="shared" si="9"/>
        <v>401 North Trojan BLVD, Collinwood, TN, 38450</v>
      </c>
      <c r="K319" t="s">
        <v>2091</v>
      </c>
      <c r="O319" t="s">
        <v>2086</v>
      </c>
      <c r="P319" t="s">
        <v>29</v>
      </c>
      <c r="Q319">
        <v>38450</v>
      </c>
      <c r="S319" t="s">
        <v>2092</v>
      </c>
      <c r="V319" t="s">
        <v>121</v>
      </c>
    </row>
    <row r="320" spans="1:22" x14ac:dyDescent="0.35">
      <c r="A320" t="s">
        <v>626</v>
      </c>
      <c r="B320" t="str">
        <f t="shared" si="8"/>
        <v>91015</v>
      </c>
      <c r="C320">
        <v>910</v>
      </c>
      <c r="D320" t="s">
        <v>2081</v>
      </c>
      <c r="E320">
        <v>15</v>
      </c>
      <c r="F320" t="s">
        <v>2093</v>
      </c>
      <c r="G320" t="s">
        <v>2094</v>
      </c>
      <c r="H320" t="s">
        <v>2095</v>
      </c>
      <c r="I320" t="s">
        <v>26</v>
      </c>
      <c r="J320" t="str">
        <f t="shared" si="9"/>
        <v>300 4th Avenue North , Collinwood, TN, 38450</v>
      </c>
      <c r="K320" t="s">
        <v>2096</v>
      </c>
      <c r="O320" t="s">
        <v>2086</v>
      </c>
      <c r="P320" t="s">
        <v>29</v>
      </c>
      <c r="Q320">
        <v>38450</v>
      </c>
      <c r="S320" t="s">
        <v>2097</v>
      </c>
      <c r="V320" t="s">
        <v>319</v>
      </c>
    </row>
    <row r="321" spans="1:22" x14ac:dyDescent="0.35">
      <c r="A321" t="s">
        <v>68</v>
      </c>
      <c r="B321" t="str">
        <f t="shared" si="8"/>
        <v>82075</v>
      </c>
      <c r="C321">
        <v>820</v>
      </c>
      <c r="D321" t="s">
        <v>821</v>
      </c>
      <c r="E321">
        <v>75</v>
      </c>
      <c r="F321" t="s">
        <v>2098</v>
      </c>
      <c r="G321" t="s">
        <v>2099</v>
      </c>
      <c r="H321" t="s">
        <v>2100</v>
      </c>
      <c r="I321" t="s">
        <v>26</v>
      </c>
      <c r="J321" t="str">
        <f t="shared" si="9"/>
        <v>415 Lebanon RD, Kingsport, TN, 37663</v>
      </c>
      <c r="K321" t="s">
        <v>2101</v>
      </c>
      <c r="O321" t="s">
        <v>74</v>
      </c>
      <c r="P321" t="s">
        <v>29</v>
      </c>
      <c r="Q321">
        <v>37663</v>
      </c>
      <c r="S321" t="s">
        <v>2102</v>
      </c>
      <c r="U321" t="s">
        <v>2103</v>
      </c>
      <c r="V321" t="s">
        <v>59</v>
      </c>
    </row>
    <row r="322" spans="1:22" x14ac:dyDescent="0.35">
      <c r="A322" t="s">
        <v>43</v>
      </c>
      <c r="B322" t="str">
        <f t="shared" si="8"/>
        <v>7922115</v>
      </c>
      <c r="C322">
        <v>792</v>
      </c>
      <c r="D322" t="s">
        <v>44</v>
      </c>
      <c r="E322">
        <v>2115</v>
      </c>
      <c r="F322" t="s">
        <v>2104</v>
      </c>
      <c r="G322" t="s">
        <v>2105</v>
      </c>
      <c r="H322" t="s">
        <v>2106</v>
      </c>
      <c r="I322" t="s">
        <v>26</v>
      </c>
      <c r="J322" t="str">
        <f t="shared" si="9"/>
        <v>1370 Colonial RD, Memphis, TN, 38117</v>
      </c>
      <c r="K322" t="s">
        <v>2107</v>
      </c>
      <c r="O322" t="s">
        <v>49</v>
      </c>
      <c r="P322" t="s">
        <v>29</v>
      </c>
      <c r="Q322">
        <v>38117</v>
      </c>
      <c r="S322" t="s">
        <v>2108</v>
      </c>
      <c r="U322" t="s">
        <v>2109</v>
      </c>
      <c r="V322" t="s">
        <v>59</v>
      </c>
    </row>
    <row r="323" spans="1:22" x14ac:dyDescent="0.35">
      <c r="A323" t="s">
        <v>626</v>
      </c>
      <c r="B323" t="str">
        <f t="shared" ref="B323:B386" si="10">C323&amp;E323</f>
        <v>60015</v>
      </c>
      <c r="C323">
        <v>600</v>
      </c>
      <c r="D323" t="s">
        <v>2110</v>
      </c>
      <c r="E323">
        <v>15</v>
      </c>
      <c r="F323" t="s">
        <v>2111</v>
      </c>
      <c r="G323" t="s">
        <v>2112</v>
      </c>
      <c r="H323" t="s">
        <v>2113</v>
      </c>
      <c r="I323" t="s">
        <v>26</v>
      </c>
      <c r="J323" t="str">
        <f t="shared" ref="J323:J386" si="11">K323&amp;", "&amp;O323&amp;", "&amp;P323&amp;", "&amp;Q323</f>
        <v>921 Lion PKWY, Columbia, TN, 38401</v>
      </c>
      <c r="K323" t="s">
        <v>2114</v>
      </c>
      <c r="O323" t="s">
        <v>2115</v>
      </c>
      <c r="P323" t="s">
        <v>29</v>
      </c>
      <c r="Q323">
        <v>38401</v>
      </c>
      <c r="S323" t="s">
        <v>2116</v>
      </c>
      <c r="U323" t="s">
        <v>2117</v>
      </c>
      <c r="V323" t="s">
        <v>121</v>
      </c>
    </row>
    <row r="324" spans="1:22" x14ac:dyDescent="0.35">
      <c r="A324" t="s">
        <v>626</v>
      </c>
      <c r="B324" t="str">
        <f t="shared" si="10"/>
        <v>2033</v>
      </c>
      <c r="C324">
        <v>20</v>
      </c>
      <c r="D324" t="s">
        <v>1365</v>
      </c>
      <c r="E324">
        <v>33</v>
      </c>
      <c r="F324" t="s">
        <v>2118</v>
      </c>
      <c r="G324" t="s">
        <v>2119</v>
      </c>
      <c r="H324" t="s">
        <v>2120</v>
      </c>
      <c r="I324" t="s">
        <v>26</v>
      </c>
      <c r="J324" t="str">
        <f t="shared" si="11"/>
        <v>3480 Highway  41a , Unionville, TN, 37180</v>
      </c>
      <c r="K324" t="s">
        <v>2121</v>
      </c>
      <c r="O324" t="s">
        <v>2122</v>
      </c>
      <c r="P324" t="s">
        <v>29</v>
      </c>
      <c r="Q324">
        <v>37180</v>
      </c>
      <c r="S324" t="s">
        <v>2123</v>
      </c>
      <c r="V324" t="s">
        <v>372</v>
      </c>
    </row>
    <row r="325" spans="1:22" x14ac:dyDescent="0.35">
      <c r="A325" t="s">
        <v>626</v>
      </c>
      <c r="B325" t="str">
        <f t="shared" si="10"/>
        <v>2035</v>
      </c>
      <c r="C325">
        <v>20</v>
      </c>
      <c r="D325" t="s">
        <v>1365</v>
      </c>
      <c r="E325">
        <v>35</v>
      </c>
      <c r="F325" t="s">
        <v>2124</v>
      </c>
      <c r="G325" t="s">
        <v>2125</v>
      </c>
      <c r="H325" t="s">
        <v>2126</v>
      </c>
      <c r="I325" t="s">
        <v>26</v>
      </c>
      <c r="J325" t="str">
        <f t="shared" si="11"/>
        <v>100 Community Crossing , Unionville, TN, 37180</v>
      </c>
      <c r="K325" t="s">
        <v>2127</v>
      </c>
      <c r="O325" t="s">
        <v>2122</v>
      </c>
      <c r="P325" t="s">
        <v>29</v>
      </c>
      <c r="Q325">
        <v>37180</v>
      </c>
      <c r="S325" t="s">
        <v>2128</v>
      </c>
      <c r="V325" t="s">
        <v>121</v>
      </c>
    </row>
    <row r="326" spans="1:22" x14ac:dyDescent="0.35">
      <c r="A326" t="s">
        <v>626</v>
      </c>
      <c r="B326" t="str">
        <f t="shared" si="10"/>
        <v>2037</v>
      </c>
      <c r="C326">
        <v>20</v>
      </c>
      <c r="D326" t="s">
        <v>1365</v>
      </c>
      <c r="E326">
        <v>37</v>
      </c>
      <c r="F326" t="s">
        <v>2129</v>
      </c>
      <c r="G326" t="s">
        <v>2130</v>
      </c>
      <c r="H326" t="s">
        <v>2131</v>
      </c>
      <c r="I326" t="s">
        <v>26</v>
      </c>
      <c r="J326" t="str">
        <f t="shared" si="11"/>
        <v>3470 Hwy 41A RD, Unionville, TN, 37180</v>
      </c>
      <c r="K326" t="s">
        <v>2132</v>
      </c>
      <c r="O326" t="s">
        <v>2122</v>
      </c>
      <c r="P326" t="s">
        <v>29</v>
      </c>
      <c r="Q326">
        <v>37180</v>
      </c>
      <c r="S326" t="s">
        <v>2133</v>
      </c>
      <c r="V326" t="s">
        <v>59</v>
      </c>
    </row>
    <row r="327" spans="1:22" x14ac:dyDescent="0.35">
      <c r="A327" t="s">
        <v>43</v>
      </c>
      <c r="B327" t="str">
        <f t="shared" si="10"/>
        <v>57086</v>
      </c>
      <c r="C327">
        <v>570</v>
      </c>
      <c r="D327" t="s">
        <v>142</v>
      </c>
      <c r="E327">
        <v>86</v>
      </c>
      <c r="F327" t="s">
        <v>2134</v>
      </c>
      <c r="G327" t="s">
        <v>2135</v>
      </c>
      <c r="H327" t="s">
        <v>2136</v>
      </c>
      <c r="I327" t="s">
        <v>26</v>
      </c>
      <c r="J327" t="str">
        <f t="shared" si="11"/>
        <v>716 Westwood AVE, Jackson, TN, 38301</v>
      </c>
      <c r="K327" t="s">
        <v>2137</v>
      </c>
      <c r="O327" t="s">
        <v>147</v>
      </c>
      <c r="P327" t="s">
        <v>29</v>
      </c>
      <c r="Q327">
        <v>38301</v>
      </c>
      <c r="S327" t="s">
        <v>2138</v>
      </c>
      <c r="U327" t="s">
        <v>2139</v>
      </c>
      <c r="V327" t="s">
        <v>495</v>
      </c>
    </row>
    <row r="328" spans="1:22" x14ac:dyDescent="0.35">
      <c r="A328" t="s">
        <v>21</v>
      </c>
      <c r="B328" t="str">
        <f t="shared" si="10"/>
        <v>71037</v>
      </c>
      <c r="C328">
        <v>710</v>
      </c>
      <c r="D328" t="s">
        <v>151</v>
      </c>
      <c r="E328">
        <v>37</v>
      </c>
      <c r="F328" t="s">
        <v>2140</v>
      </c>
      <c r="G328" t="s">
        <v>2141</v>
      </c>
      <c r="H328" t="s">
        <v>2142</v>
      </c>
      <c r="I328" t="s">
        <v>26</v>
      </c>
      <c r="J328" t="str">
        <f t="shared" si="11"/>
        <v>1 Cavalier DR, Cookeville, TN, 38501</v>
      </c>
      <c r="K328" t="s">
        <v>2143</v>
      </c>
      <c r="O328" t="s">
        <v>163</v>
      </c>
      <c r="P328" t="s">
        <v>29</v>
      </c>
      <c r="Q328">
        <v>38501</v>
      </c>
      <c r="S328" t="s">
        <v>2144</v>
      </c>
      <c r="U328" t="s">
        <v>2145</v>
      </c>
      <c r="V328" t="s">
        <v>2146</v>
      </c>
    </row>
    <row r="329" spans="1:22" x14ac:dyDescent="0.35">
      <c r="A329" t="s">
        <v>60</v>
      </c>
      <c r="B329" t="str">
        <f t="shared" si="10"/>
        <v>74025</v>
      </c>
      <c r="C329">
        <v>740</v>
      </c>
      <c r="D329" t="s">
        <v>987</v>
      </c>
      <c r="E329">
        <v>25</v>
      </c>
      <c r="F329" t="s">
        <v>2147</v>
      </c>
      <c r="G329" t="s">
        <v>2148</v>
      </c>
      <c r="H329" t="s">
        <v>2149</v>
      </c>
      <c r="I329" t="s">
        <v>26</v>
      </c>
      <c r="J329" t="str">
        <f t="shared" si="11"/>
        <v>3746  Hwy  49 West , Springfield, TN, 37172</v>
      </c>
      <c r="K329" t="s">
        <v>2150</v>
      </c>
      <c r="O329" t="s">
        <v>992</v>
      </c>
      <c r="P329" t="s">
        <v>29</v>
      </c>
      <c r="Q329">
        <v>37172</v>
      </c>
      <c r="S329" t="s">
        <v>2151</v>
      </c>
      <c r="V329" t="s">
        <v>2152</v>
      </c>
    </row>
    <row r="330" spans="1:22" x14ac:dyDescent="0.35">
      <c r="A330" t="s">
        <v>60</v>
      </c>
      <c r="B330" t="str">
        <f t="shared" si="10"/>
        <v>74026</v>
      </c>
      <c r="C330">
        <v>740</v>
      </c>
      <c r="D330" t="s">
        <v>987</v>
      </c>
      <c r="E330">
        <v>26</v>
      </c>
      <c r="F330" t="s">
        <v>2153</v>
      </c>
      <c r="G330" t="s">
        <v>2154</v>
      </c>
      <c r="H330" t="s">
        <v>2155</v>
      </c>
      <c r="I330" t="s">
        <v>26</v>
      </c>
      <c r="J330" t="str">
        <f t="shared" si="11"/>
        <v>3820 Highway 49 West , Springfield, TN, 37172</v>
      </c>
      <c r="K330" t="s">
        <v>2156</v>
      </c>
      <c r="O330" t="s">
        <v>992</v>
      </c>
      <c r="P330" t="s">
        <v>29</v>
      </c>
      <c r="Q330">
        <v>37172</v>
      </c>
      <c r="S330" t="s">
        <v>2157</v>
      </c>
      <c r="V330" t="s">
        <v>641</v>
      </c>
    </row>
    <row r="331" spans="1:22" x14ac:dyDescent="0.35">
      <c r="A331" t="s">
        <v>176</v>
      </c>
      <c r="B331" t="str">
        <f t="shared" si="10"/>
        <v>70010</v>
      </c>
      <c r="C331">
        <v>700</v>
      </c>
      <c r="D331" t="s">
        <v>692</v>
      </c>
      <c r="E331">
        <v>10</v>
      </c>
      <c r="F331" t="s">
        <v>2158</v>
      </c>
      <c r="G331" t="s">
        <v>2159</v>
      </c>
      <c r="H331" t="s">
        <v>2160</v>
      </c>
      <c r="I331" t="s">
        <v>26</v>
      </c>
      <c r="J331" t="str">
        <f t="shared" si="11"/>
        <v>206 Cougar DR, Copperhill, TN, 37317</v>
      </c>
      <c r="K331" t="s">
        <v>2161</v>
      </c>
      <c r="O331" t="s">
        <v>2162</v>
      </c>
      <c r="P331" t="s">
        <v>29</v>
      </c>
      <c r="Q331">
        <v>37317</v>
      </c>
      <c r="S331" t="s">
        <v>2163</v>
      </c>
      <c r="U331" t="s">
        <v>2164</v>
      </c>
      <c r="V331" t="s">
        <v>84</v>
      </c>
    </row>
    <row r="332" spans="1:22" x14ac:dyDescent="0.35">
      <c r="A332" t="s">
        <v>176</v>
      </c>
      <c r="B332" t="str">
        <f t="shared" si="10"/>
        <v>70015</v>
      </c>
      <c r="C332">
        <v>700</v>
      </c>
      <c r="D332" t="s">
        <v>692</v>
      </c>
      <c r="E332">
        <v>15</v>
      </c>
      <c r="F332" t="s">
        <v>2165</v>
      </c>
      <c r="G332" t="s">
        <v>2166</v>
      </c>
      <c r="H332" t="s">
        <v>2167</v>
      </c>
      <c r="I332" t="s">
        <v>26</v>
      </c>
      <c r="J332" t="str">
        <f t="shared" si="11"/>
        <v>205 Cougar DR, Copperhill, TN, 37317</v>
      </c>
      <c r="K332" t="s">
        <v>2168</v>
      </c>
      <c r="O332" t="s">
        <v>2162</v>
      </c>
      <c r="P332" t="s">
        <v>29</v>
      </c>
      <c r="Q332">
        <v>37317</v>
      </c>
      <c r="S332" t="s">
        <v>2169</v>
      </c>
      <c r="U332" t="s">
        <v>2170</v>
      </c>
      <c r="V332" t="s">
        <v>90</v>
      </c>
    </row>
    <row r="333" spans="1:22" x14ac:dyDescent="0.35">
      <c r="A333" t="s">
        <v>33</v>
      </c>
      <c r="B333" t="str">
        <f t="shared" si="10"/>
        <v>47051</v>
      </c>
      <c r="C333">
        <v>470</v>
      </c>
      <c r="D333" t="s">
        <v>34</v>
      </c>
      <c r="E333">
        <v>51</v>
      </c>
      <c r="F333" t="s">
        <v>2171</v>
      </c>
      <c r="G333" t="s">
        <v>2172</v>
      </c>
      <c r="H333" t="s">
        <v>2173</v>
      </c>
      <c r="I333" t="s">
        <v>26</v>
      </c>
      <c r="J333" t="str">
        <f t="shared" si="11"/>
        <v>2502 East Brushy Valley RD, Powell, TN, 37849</v>
      </c>
      <c r="K333" t="s">
        <v>2174</v>
      </c>
      <c r="O333" t="s">
        <v>1885</v>
      </c>
      <c r="P333" t="s">
        <v>29</v>
      </c>
      <c r="Q333">
        <v>37849</v>
      </c>
      <c r="S333" t="s">
        <v>2175</v>
      </c>
      <c r="U333" t="s">
        <v>2176</v>
      </c>
      <c r="V333" t="s">
        <v>42</v>
      </c>
    </row>
    <row r="334" spans="1:22" x14ac:dyDescent="0.35">
      <c r="A334" t="s">
        <v>60</v>
      </c>
      <c r="B334" t="str">
        <f t="shared" si="10"/>
        <v>190443</v>
      </c>
      <c r="C334">
        <v>190</v>
      </c>
      <c r="D334" t="s">
        <v>61</v>
      </c>
      <c r="E334">
        <v>443</v>
      </c>
      <c r="F334" t="s">
        <v>2177</v>
      </c>
      <c r="G334" t="s">
        <v>2178</v>
      </c>
      <c r="H334" t="s">
        <v>2179</v>
      </c>
      <c r="I334" t="s">
        <v>26</v>
      </c>
      <c r="J334" t="str">
        <f t="shared" si="11"/>
        <v>1928 Greenwood AVE, Nashville, TN, 37206</v>
      </c>
      <c r="K334" t="s">
        <v>2180</v>
      </c>
      <c r="O334" t="s">
        <v>662</v>
      </c>
      <c r="P334" t="s">
        <v>29</v>
      </c>
      <c r="Q334">
        <v>37206</v>
      </c>
      <c r="S334" t="s">
        <v>2181</v>
      </c>
      <c r="V334" t="s">
        <v>471</v>
      </c>
    </row>
    <row r="335" spans="1:22" x14ac:dyDescent="0.35">
      <c r="A335" t="s">
        <v>43</v>
      </c>
      <c r="B335" t="str">
        <f t="shared" si="10"/>
        <v>7922117</v>
      </c>
      <c r="C335">
        <v>792</v>
      </c>
      <c r="D335" t="s">
        <v>44</v>
      </c>
      <c r="E335">
        <v>2117</v>
      </c>
      <c r="F335" t="s">
        <v>2182</v>
      </c>
      <c r="G335" t="s">
        <v>2183</v>
      </c>
      <c r="H335" t="s">
        <v>2184</v>
      </c>
      <c r="I335" t="s">
        <v>26</v>
      </c>
      <c r="J335" t="str">
        <f t="shared" si="11"/>
        <v>750 N Sanga Rd , Cordova, TN, 38018</v>
      </c>
      <c r="K335" t="s">
        <v>2185</v>
      </c>
      <c r="O335" t="s">
        <v>1747</v>
      </c>
      <c r="P335" t="s">
        <v>29</v>
      </c>
      <c r="Q335">
        <v>38018</v>
      </c>
      <c r="R335">
        <v>6534</v>
      </c>
      <c r="S335" t="s">
        <v>2186</v>
      </c>
      <c r="U335" t="s">
        <v>2187</v>
      </c>
      <c r="V335" t="s">
        <v>52</v>
      </c>
    </row>
    <row r="336" spans="1:22" x14ac:dyDescent="0.35">
      <c r="A336" t="s">
        <v>43</v>
      </c>
      <c r="B336" t="str">
        <f t="shared" si="10"/>
        <v>7922119</v>
      </c>
      <c r="C336">
        <v>792</v>
      </c>
      <c r="D336" t="s">
        <v>44</v>
      </c>
      <c r="E336">
        <v>2119</v>
      </c>
      <c r="F336" t="s">
        <v>2188</v>
      </c>
      <c r="G336" t="s">
        <v>2189</v>
      </c>
      <c r="H336" t="s">
        <v>2190</v>
      </c>
      <c r="I336" t="s">
        <v>26</v>
      </c>
      <c r="J336" t="str">
        <f t="shared" si="11"/>
        <v>1800 Berryhill RD, Cordova, TN, 38016</v>
      </c>
      <c r="K336" t="s">
        <v>2191</v>
      </c>
      <c r="O336" t="s">
        <v>1747</v>
      </c>
      <c r="P336" t="s">
        <v>29</v>
      </c>
      <c r="Q336">
        <v>38016</v>
      </c>
      <c r="S336" t="s">
        <v>2192</v>
      </c>
      <c r="U336" t="s">
        <v>2193</v>
      </c>
      <c r="V336" t="s">
        <v>121</v>
      </c>
    </row>
    <row r="337" spans="1:22" x14ac:dyDescent="0.35">
      <c r="A337" t="s">
        <v>43</v>
      </c>
      <c r="B337" t="str">
        <f t="shared" si="10"/>
        <v>7922118</v>
      </c>
      <c r="C337">
        <v>792</v>
      </c>
      <c r="D337" t="s">
        <v>44</v>
      </c>
      <c r="E337">
        <v>2118</v>
      </c>
      <c r="F337" t="s">
        <v>2194</v>
      </c>
      <c r="G337" t="s">
        <v>2195</v>
      </c>
      <c r="H337" t="s">
        <v>2196</v>
      </c>
      <c r="I337" t="s">
        <v>26</v>
      </c>
      <c r="J337" t="str">
        <f t="shared" si="11"/>
        <v>900 N Sanga Rd , Cordova, TN, 38018</v>
      </c>
      <c r="K337" t="s">
        <v>2197</v>
      </c>
      <c r="O337" t="s">
        <v>1747</v>
      </c>
      <c r="P337" t="s">
        <v>29</v>
      </c>
      <c r="Q337">
        <v>38018</v>
      </c>
      <c r="R337">
        <v>6562</v>
      </c>
      <c r="S337" t="s">
        <v>2198</v>
      </c>
      <c r="U337" t="s">
        <v>2199</v>
      </c>
      <c r="V337" t="s">
        <v>59</v>
      </c>
    </row>
    <row r="338" spans="1:22" x14ac:dyDescent="0.35">
      <c r="A338" t="s">
        <v>21</v>
      </c>
      <c r="B338" t="str">
        <f t="shared" si="10"/>
        <v>71015</v>
      </c>
      <c r="C338">
        <v>710</v>
      </c>
      <c r="D338" t="s">
        <v>151</v>
      </c>
      <c r="E338">
        <v>15</v>
      </c>
      <c r="F338" t="s">
        <v>2200</v>
      </c>
      <c r="G338" t="s">
        <v>566</v>
      </c>
      <c r="H338" t="s">
        <v>567</v>
      </c>
      <c r="I338" t="s">
        <v>26</v>
      </c>
      <c r="J338" t="str">
        <f t="shared" si="11"/>
        <v>371 First Avenue South , Baxter, TN, 38544</v>
      </c>
      <c r="K338" t="s">
        <v>2201</v>
      </c>
      <c r="O338" t="s">
        <v>569</v>
      </c>
      <c r="P338" t="s">
        <v>29</v>
      </c>
      <c r="Q338">
        <v>38544</v>
      </c>
      <c r="S338" t="s">
        <v>2202</v>
      </c>
      <c r="U338" t="s">
        <v>571</v>
      </c>
      <c r="V338" t="s">
        <v>2203</v>
      </c>
    </row>
    <row r="339" spans="1:22" x14ac:dyDescent="0.35">
      <c r="A339" t="s">
        <v>43</v>
      </c>
      <c r="B339" t="str">
        <f t="shared" si="10"/>
        <v>9858010</v>
      </c>
      <c r="C339">
        <v>985</v>
      </c>
      <c r="D339" t="s">
        <v>386</v>
      </c>
      <c r="E339">
        <v>8010</v>
      </c>
      <c r="F339" t="s">
        <v>2204</v>
      </c>
      <c r="G339" t="s">
        <v>2205</v>
      </c>
      <c r="H339" t="s">
        <v>2206</v>
      </c>
      <c r="I339" t="s">
        <v>26</v>
      </c>
      <c r="J339" t="str">
        <f t="shared" si="11"/>
        <v>320 Carpenter ST, Memphis, TN, 38112</v>
      </c>
      <c r="K339" t="s">
        <v>2207</v>
      </c>
      <c r="O339" t="s">
        <v>49</v>
      </c>
      <c r="P339" t="s">
        <v>29</v>
      </c>
      <c r="Q339">
        <v>38112</v>
      </c>
      <c r="S339" t="s">
        <v>2208</v>
      </c>
      <c r="U339" t="s">
        <v>2209</v>
      </c>
      <c r="V339" t="s">
        <v>52</v>
      </c>
    </row>
    <row r="340" spans="1:22" x14ac:dyDescent="0.35">
      <c r="A340" t="s">
        <v>43</v>
      </c>
      <c r="B340" t="str">
        <f t="shared" si="10"/>
        <v>9858115</v>
      </c>
      <c r="C340">
        <v>985</v>
      </c>
      <c r="D340" t="s">
        <v>386</v>
      </c>
      <c r="E340">
        <v>8115</v>
      </c>
      <c r="F340" t="s">
        <v>2210</v>
      </c>
      <c r="G340" t="s">
        <v>2211</v>
      </c>
      <c r="H340" t="s">
        <v>2212</v>
      </c>
      <c r="I340" t="s">
        <v>26</v>
      </c>
      <c r="J340" t="str">
        <f t="shared" si="11"/>
        <v>1940 Frayser BLVD, Memphis, TN, 38127</v>
      </c>
      <c r="K340" t="s">
        <v>2213</v>
      </c>
      <c r="O340" t="s">
        <v>49</v>
      </c>
      <c r="P340" t="s">
        <v>29</v>
      </c>
      <c r="Q340">
        <v>38127</v>
      </c>
      <c r="U340" t="s">
        <v>2214</v>
      </c>
      <c r="V340" t="s">
        <v>52</v>
      </c>
    </row>
    <row r="341" spans="1:22" x14ac:dyDescent="0.35">
      <c r="A341" t="s">
        <v>626</v>
      </c>
      <c r="B341" t="str">
        <f t="shared" si="10"/>
        <v>59018</v>
      </c>
      <c r="C341">
        <v>590</v>
      </c>
      <c r="D341" t="s">
        <v>1578</v>
      </c>
      <c r="E341">
        <v>18</v>
      </c>
      <c r="F341" t="s">
        <v>2215</v>
      </c>
      <c r="G341" t="s">
        <v>2216</v>
      </c>
      <c r="H341" t="s">
        <v>2217</v>
      </c>
      <c r="I341" t="s">
        <v>26</v>
      </c>
      <c r="J341" t="str">
        <f t="shared" si="11"/>
        <v>485 North Main ST, Cornersville, TN, 37047</v>
      </c>
      <c r="K341" t="s">
        <v>2218</v>
      </c>
      <c r="O341" t="s">
        <v>2219</v>
      </c>
      <c r="P341" t="s">
        <v>29</v>
      </c>
      <c r="Q341">
        <v>37047</v>
      </c>
      <c r="S341" t="s">
        <v>2220</v>
      </c>
      <c r="U341" t="s">
        <v>2221</v>
      </c>
      <c r="V341" t="s">
        <v>278</v>
      </c>
    </row>
    <row r="342" spans="1:22" x14ac:dyDescent="0.35">
      <c r="A342" t="s">
        <v>626</v>
      </c>
      <c r="B342" t="str">
        <f t="shared" si="10"/>
        <v>59020</v>
      </c>
      <c r="C342">
        <v>590</v>
      </c>
      <c r="D342" t="s">
        <v>1578</v>
      </c>
      <c r="E342">
        <v>20</v>
      </c>
      <c r="F342" t="s">
        <v>2222</v>
      </c>
      <c r="G342" t="s">
        <v>2223</v>
      </c>
      <c r="H342" t="s">
        <v>2224</v>
      </c>
      <c r="I342" t="s">
        <v>26</v>
      </c>
      <c r="J342" t="str">
        <f t="shared" si="11"/>
        <v>323  S  Main ST, Cornersville, TN, 37047</v>
      </c>
      <c r="K342" t="s">
        <v>2225</v>
      </c>
      <c r="O342" t="s">
        <v>2219</v>
      </c>
      <c r="P342" t="s">
        <v>29</v>
      </c>
      <c r="Q342">
        <v>37047</v>
      </c>
      <c r="S342" t="s">
        <v>2226</v>
      </c>
      <c r="U342" t="s">
        <v>2227</v>
      </c>
      <c r="V342" t="s">
        <v>90</v>
      </c>
    </row>
    <row r="343" spans="1:22" x14ac:dyDescent="0.35">
      <c r="A343" t="s">
        <v>43</v>
      </c>
      <c r="B343" t="str">
        <f t="shared" si="10"/>
        <v>9855</v>
      </c>
      <c r="C343">
        <v>985</v>
      </c>
      <c r="D343" t="s">
        <v>386</v>
      </c>
      <c r="E343">
        <v>5</v>
      </c>
      <c r="F343" t="s">
        <v>2228</v>
      </c>
      <c r="G343" t="s">
        <v>2229</v>
      </c>
      <c r="H343" t="s">
        <v>2230</v>
      </c>
      <c r="I343" t="s">
        <v>26</v>
      </c>
      <c r="J343" t="str">
        <f t="shared" si="11"/>
        <v>1662 Dabbs AVE, Memphis, TN, 38127</v>
      </c>
      <c r="K343" t="s">
        <v>2231</v>
      </c>
      <c r="O343" t="s">
        <v>49</v>
      </c>
      <c r="P343" t="s">
        <v>29</v>
      </c>
      <c r="Q343">
        <v>38127</v>
      </c>
      <c r="S343" t="s">
        <v>2232</v>
      </c>
      <c r="U343" t="s">
        <v>2233</v>
      </c>
      <c r="V343" t="s">
        <v>2234</v>
      </c>
    </row>
    <row r="344" spans="1:22" x14ac:dyDescent="0.35">
      <c r="A344" t="s">
        <v>33</v>
      </c>
      <c r="B344" t="str">
        <f t="shared" si="10"/>
        <v>47055</v>
      </c>
      <c r="C344">
        <v>470</v>
      </c>
      <c r="D344" t="s">
        <v>34</v>
      </c>
      <c r="E344">
        <v>55</v>
      </c>
      <c r="F344" t="s">
        <v>2235</v>
      </c>
      <c r="G344" t="s">
        <v>2236</v>
      </c>
      <c r="H344" t="s">
        <v>2237</v>
      </c>
      <c r="I344" t="s">
        <v>26</v>
      </c>
      <c r="J344" t="str">
        <f t="shared" si="11"/>
        <v>7200  Corryton  RD, Corryton, TN, 37721</v>
      </c>
      <c r="K344" t="s">
        <v>2238</v>
      </c>
      <c r="O344" t="s">
        <v>2239</v>
      </c>
      <c r="P344" t="s">
        <v>29</v>
      </c>
      <c r="Q344">
        <v>37721</v>
      </c>
      <c r="S344" t="s">
        <v>2240</v>
      </c>
      <c r="U344" t="s">
        <v>2241</v>
      </c>
      <c r="V344" t="s">
        <v>42</v>
      </c>
    </row>
    <row r="345" spans="1:22" x14ac:dyDescent="0.35">
      <c r="A345" t="s">
        <v>68</v>
      </c>
      <c r="B345" t="str">
        <f t="shared" si="10"/>
        <v>15025</v>
      </c>
      <c r="C345">
        <v>150</v>
      </c>
      <c r="D345" t="s">
        <v>1040</v>
      </c>
      <c r="E345">
        <v>25</v>
      </c>
      <c r="F345" t="s">
        <v>2242</v>
      </c>
      <c r="G345" t="s">
        <v>2243</v>
      </c>
      <c r="H345" t="s">
        <v>2244</v>
      </c>
      <c r="I345" t="s">
        <v>26</v>
      </c>
      <c r="J345" t="str">
        <f t="shared" si="11"/>
        <v>3320 Cosby HWY, Cosby, TN, 37722</v>
      </c>
      <c r="K345" t="s">
        <v>2245</v>
      </c>
      <c r="O345" t="s">
        <v>2246</v>
      </c>
      <c r="P345" t="s">
        <v>29</v>
      </c>
      <c r="Q345">
        <v>37722</v>
      </c>
      <c r="S345" t="s">
        <v>2247</v>
      </c>
      <c r="U345" t="s">
        <v>2248</v>
      </c>
      <c r="V345" t="s">
        <v>398</v>
      </c>
    </row>
    <row r="346" spans="1:22" x14ac:dyDescent="0.35">
      <c r="A346" t="s">
        <v>68</v>
      </c>
      <c r="B346" t="str">
        <f t="shared" si="10"/>
        <v>15027</v>
      </c>
      <c r="C346">
        <v>150</v>
      </c>
      <c r="D346" t="s">
        <v>1040</v>
      </c>
      <c r="E346">
        <v>27</v>
      </c>
      <c r="F346" t="s">
        <v>2249</v>
      </c>
      <c r="G346" t="s">
        <v>2250</v>
      </c>
      <c r="H346" t="s">
        <v>2251</v>
      </c>
      <c r="I346" t="s">
        <v>26</v>
      </c>
      <c r="J346" t="str">
        <f t="shared" si="11"/>
        <v>3318 Cosby HWY, Cosby, TN, 37722</v>
      </c>
      <c r="K346" t="s">
        <v>2252</v>
      </c>
      <c r="O346" t="s">
        <v>2246</v>
      </c>
      <c r="P346" t="s">
        <v>29</v>
      </c>
      <c r="Q346">
        <v>37722</v>
      </c>
      <c r="S346" t="s">
        <v>2253</v>
      </c>
      <c r="U346" t="s">
        <v>2254</v>
      </c>
      <c r="V346" t="s">
        <v>121</v>
      </c>
    </row>
    <row r="347" spans="1:22" x14ac:dyDescent="0.35">
      <c r="A347" t="s">
        <v>33</v>
      </c>
      <c r="B347" t="str">
        <f t="shared" si="10"/>
        <v>5235</v>
      </c>
      <c r="C347">
        <v>52</v>
      </c>
      <c r="D347" t="s">
        <v>2255</v>
      </c>
      <c r="E347">
        <v>35</v>
      </c>
      <c r="F347" t="s">
        <v>2256</v>
      </c>
      <c r="G347" t="s">
        <v>2257</v>
      </c>
      <c r="H347" t="s">
        <v>2258</v>
      </c>
      <c r="I347" t="s">
        <v>26</v>
      </c>
      <c r="J347" t="str">
        <f t="shared" si="11"/>
        <v>2025 Sevierville RD, Maryville, TN, 37804</v>
      </c>
      <c r="K347" t="s">
        <v>2259</v>
      </c>
      <c r="O347" t="s">
        <v>1280</v>
      </c>
      <c r="P347" t="s">
        <v>29</v>
      </c>
      <c r="Q347">
        <v>37804</v>
      </c>
      <c r="S347" t="s">
        <v>2260</v>
      </c>
      <c r="U347" t="s">
        <v>2261</v>
      </c>
      <c r="V347" t="s">
        <v>2262</v>
      </c>
    </row>
    <row r="348" spans="1:22" x14ac:dyDescent="0.35">
      <c r="A348" t="s">
        <v>43</v>
      </c>
      <c r="B348" t="str">
        <f t="shared" si="10"/>
        <v>84015</v>
      </c>
      <c r="C348">
        <v>840</v>
      </c>
      <c r="D348" t="s">
        <v>416</v>
      </c>
      <c r="E348">
        <v>15</v>
      </c>
      <c r="F348" t="s">
        <v>2263</v>
      </c>
      <c r="G348" t="s">
        <v>2264</v>
      </c>
      <c r="H348" t="s">
        <v>2265</v>
      </c>
      <c r="I348" t="s">
        <v>26</v>
      </c>
      <c r="J348" t="str">
        <f t="shared" si="11"/>
        <v>803 South College , Covington, TN, 38019</v>
      </c>
      <c r="K348" t="s">
        <v>2266</v>
      </c>
      <c r="O348" t="s">
        <v>449</v>
      </c>
      <c r="P348" t="s">
        <v>29</v>
      </c>
      <c r="Q348">
        <v>38019</v>
      </c>
      <c r="S348" t="s">
        <v>2267</v>
      </c>
      <c r="U348" t="s">
        <v>2268</v>
      </c>
      <c r="V348" t="s">
        <v>121</v>
      </c>
    </row>
    <row r="349" spans="1:22" x14ac:dyDescent="0.35">
      <c r="A349" t="s">
        <v>43</v>
      </c>
      <c r="B349" t="str">
        <f t="shared" si="10"/>
        <v>84014</v>
      </c>
      <c r="C349">
        <v>840</v>
      </c>
      <c r="D349" t="s">
        <v>416</v>
      </c>
      <c r="E349">
        <v>14</v>
      </c>
      <c r="F349" t="s">
        <v>2269</v>
      </c>
      <c r="G349" t="s">
        <v>2270</v>
      </c>
      <c r="H349" t="s">
        <v>2271</v>
      </c>
      <c r="I349" t="s">
        <v>26</v>
      </c>
      <c r="J349" t="str">
        <f t="shared" si="11"/>
        <v>760 Bert Johnston AVE, Covington, TN, 38019</v>
      </c>
      <c r="K349" t="s">
        <v>2272</v>
      </c>
      <c r="O349" t="s">
        <v>449</v>
      </c>
      <c r="P349" t="s">
        <v>29</v>
      </c>
      <c r="Q349">
        <v>38019</v>
      </c>
      <c r="S349" t="s">
        <v>2273</v>
      </c>
      <c r="U349" t="s">
        <v>2274</v>
      </c>
      <c r="V349" t="s">
        <v>781</v>
      </c>
    </row>
    <row r="350" spans="1:22" x14ac:dyDescent="0.35">
      <c r="A350" t="s">
        <v>626</v>
      </c>
      <c r="B350" t="str">
        <f t="shared" si="10"/>
        <v>26035</v>
      </c>
      <c r="C350">
        <v>260</v>
      </c>
      <c r="D350" t="s">
        <v>1067</v>
      </c>
      <c r="E350">
        <v>35</v>
      </c>
      <c r="F350" t="s">
        <v>2275</v>
      </c>
      <c r="G350" t="s">
        <v>2276</v>
      </c>
      <c r="H350" t="s">
        <v>2277</v>
      </c>
      <c r="I350" t="s">
        <v>26</v>
      </c>
      <c r="J350" t="str">
        <f t="shared" si="11"/>
        <v>501 East  Cumberland ST, Cowan, TN, 37318</v>
      </c>
      <c r="K350" t="s">
        <v>2278</v>
      </c>
      <c r="O350" t="s">
        <v>2279</v>
      </c>
      <c r="P350" t="s">
        <v>29</v>
      </c>
      <c r="Q350">
        <v>37318</v>
      </c>
      <c r="S350" t="s">
        <v>2280</v>
      </c>
      <c r="V350" t="s">
        <v>52</v>
      </c>
    </row>
    <row r="351" spans="1:22" x14ac:dyDescent="0.35">
      <c r="A351" t="s">
        <v>21</v>
      </c>
      <c r="B351" t="str">
        <f t="shared" si="10"/>
        <v>18015</v>
      </c>
      <c r="C351">
        <v>180</v>
      </c>
      <c r="D351" t="s">
        <v>2281</v>
      </c>
      <c r="E351">
        <v>15</v>
      </c>
      <c r="F351" t="s">
        <v>2282</v>
      </c>
      <c r="G351" t="s">
        <v>2283</v>
      </c>
      <c r="H351" t="s">
        <v>2284</v>
      </c>
      <c r="I351" t="s">
        <v>26</v>
      </c>
      <c r="J351" t="str">
        <f t="shared" si="11"/>
        <v>240 School RD, Crab Orchard, TN, 37723</v>
      </c>
      <c r="K351" t="s">
        <v>2285</v>
      </c>
      <c r="O351" t="s">
        <v>2286</v>
      </c>
      <c r="P351" t="s">
        <v>29</v>
      </c>
      <c r="Q351">
        <v>37723</v>
      </c>
      <c r="R351">
        <v>417</v>
      </c>
      <c r="S351" t="s">
        <v>2287</v>
      </c>
      <c r="U351" t="s">
        <v>2288</v>
      </c>
      <c r="V351" t="s">
        <v>495</v>
      </c>
    </row>
    <row r="352" spans="1:22" x14ac:dyDescent="0.35">
      <c r="A352" t="s">
        <v>43</v>
      </c>
      <c r="B352" t="str">
        <f t="shared" si="10"/>
        <v>7922126</v>
      </c>
      <c r="C352">
        <v>792</v>
      </c>
      <c r="D352" t="s">
        <v>44</v>
      </c>
      <c r="E352">
        <v>2126</v>
      </c>
      <c r="F352" t="s">
        <v>2289</v>
      </c>
      <c r="G352" t="s">
        <v>2290</v>
      </c>
      <c r="H352" t="s">
        <v>2291</v>
      </c>
      <c r="I352" t="s">
        <v>26</v>
      </c>
      <c r="J352" t="str">
        <f t="shared" si="11"/>
        <v>3333 Covington Pike , Memphis, TN, 38128</v>
      </c>
      <c r="K352" t="s">
        <v>2292</v>
      </c>
      <c r="O352" t="s">
        <v>49</v>
      </c>
      <c r="P352" t="s">
        <v>29</v>
      </c>
      <c r="Q352">
        <v>38128</v>
      </c>
      <c r="R352">
        <v>3902</v>
      </c>
      <c r="S352" t="s">
        <v>2293</v>
      </c>
      <c r="U352" t="s">
        <v>2294</v>
      </c>
      <c r="V352" t="s">
        <v>121</v>
      </c>
    </row>
    <row r="353" spans="1:22" x14ac:dyDescent="0.35">
      <c r="A353" t="s">
        <v>43</v>
      </c>
      <c r="B353" t="str">
        <f t="shared" si="10"/>
        <v>7922128</v>
      </c>
      <c r="C353">
        <v>792</v>
      </c>
      <c r="D353" t="s">
        <v>44</v>
      </c>
      <c r="E353">
        <v>2128</v>
      </c>
      <c r="F353" t="s">
        <v>2295</v>
      </c>
      <c r="G353" t="s">
        <v>2296</v>
      </c>
      <c r="H353" t="s">
        <v>2297</v>
      </c>
      <c r="I353" t="s">
        <v>26</v>
      </c>
      <c r="J353" t="str">
        <f t="shared" si="11"/>
        <v>3455 Covington PIKE, Memphis, TN, 38128</v>
      </c>
      <c r="K353" t="s">
        <v>2298</v>
      </c>
      <c r="O353" t="s">
        <v>49</v>
      </c>
      <c r="P353" t="s">
        <v>29</v>
      </c>
      <c r="Q353">
        <v>38128</v>
      </c>
      <c r="R353">
        <v>3902</v>
      </c>
      <c r="S353" t="s">
        <v>2299</v>
      </c>
      <c r="U353" t="s">
        <v>2300</v>
      </c>
      <c r="V353" t="s">
        <v>59</v>
      </c>
    </row>
    <row r="354" spans="1:22" x14ac:dyDescent="0.35">
      <c r="A354" t="s">
        <v>60</v>
      </c>
      <c r="B354" t="str">
        <f t="shared" si="10"/>
        <v>22017</v>
      </c>
      <c r="C354">
        <v>220</v>
      </c>
      <c r="D354" t="s">
        <v>1442</v>
      </c>
      <c r="E354">
        <v>17</v>
      </c>
      <c r="F354" t="s">
        <v>2301</v>
      </c>
      <c r="G354" t="s">
        <v>2302</v>
      </c>
      <c r="H354" t="s">
        <v>2303</v>
      </c>
      <c r="I354" t="s">
        <v>26</v>
      </c>
      <c r="J354" t="str">
        <f t="shared" si="11"/>
        <v>3499 Highway 47 North , Charlotte, TN, 37036</v>
      </c>
      <c r="K354" t="s">
        <v>2304</v>
      </c>
      <c r="O354" t="s">
        <v>1609</v>
      </c>
      <c r="P354" t="s">
        <v>29</v>
      </c>
      <c r="Q354">
        <v>37036</v>
      </c>
      <c r="S354" t="s">
        <v>2305</v>
      </c>
      <c r="U354" t="s">
        <v>2306</v>
      </c>
      <c r="V354" t="s">
        <v>121</v>
      </c>
    </row>
    <row r="355" spans="1:22" x14ac:dyDescent="0.35">
      <c r="A355" t="s">
        <v>43</v>
      </c>
      <c r="B355" t="str">
        <f t="shared" si="10"/>
        <v>84017</v>
      </c>
      <c r="C355">
        <v>840</v>
      </c>
      <c r="D355" t="s">
        <v>416</v>
      </c>
      <c r="E355">
        <v>17</v>
      </c>
      <c r="F355" t="s">
        <v>2307</v>
      </c>
      <c r="G355" t="s">
        <v>2308</v>
      </c>
      <c r="H355" t="s">
        <v>2309</v>
      </c>
      <c r="I355" t="s">
        <v>26</v>
      </c>
      <c r="J355" t="str">
        <f t="shared" si="11"/>
        <v>151 Mark A. Walker BLVD, Covington, TN, 38019</v>
      </c>
      <c r="K355" t="s">
        <v>2310</v>
      </c>
      <c r="O355" t="s">
        <v>449</v>
      </c>
      <c r="P355" t="s">
        <v>29</v>
      </c>
      <c r="Q355">
        <v>38019</v>
      </c>
      <c r="S355" t="s">
        <v>2311</v>
      </c>
      <c r="U355" t="s">
        <v>2312</v>
      </c>
      <c r="V355" t="s">
        <v>52</v>
      </c>
    </row>
    <row r="356" spans="1:22" x14ac:dyDescent="0.35">
      <c r="A356" t="s">
        <v>60</v>
      </c>
      <c r="B356" t="str">
        <f t="shared" si="10"/>
        <v>74015</v>
      </c>
      <c r="C356">
        <v>740</v>
      </c>
      <c r="D356" t="s">
        <v>987</v>
      </c>
      <c r="E356">
        <v>15</v>
      </c>
      <c r="F356" t="s">
        <v>2313</v>
      </c>
      <c r="G356" t="s">
        <v>2314</v>
      </c>
      <c r="H356" t="s">
        <v>2315</v>
      </c>
      <c r="I356" t="s">
        <v>26</v>
      </c>
      <c r="J356" t="str">
        <f t="shared" si="11"/>
        <v>1160 Jaden Gavin DR, Springfield, TN, 37172</v>
      </c>
      <c r="K356" t="s">
        <v>2316</v>
      </c>
      <c r="O356" t="s">
        <v>992</v>
      </c>
      <c r="P356" t="s">
        <v>29</v>
      </c>
      <c r="Q356">
        <v>37172</v>
      </c>
      <c r="S356" t="s">
        <v>2317</v>
      </c>
      <c r="U356" t="s">
        <v>2318</v>
      </c>
      <c r="V356" t="s">
        <v>42</v>
      </c>
    </row>
    <row r="357" spans="1:22" x14ac:dyDescent="0.35">
      <c r="A357" t="s">
        <v>43</v>
      </c>
      <c r="B357" t="str">
        <f t="shared" si="10"/>
        <v>84013</v>
      </c>
      <c r="C357">
        <v>840</v>
      </c>
      <c r="D357" t="s">
        <v>416</v>
      </c>
      <c r="E357">
        <v>13</v>
      </c>
      <c r="F357" t="s">
        <v>2319</v>
      </c>
      <c r="G357" t="s">
        <v>2320</v>
      </c>
      <c r="H357" t="s">
        <v>2321</v>
      </c>
      <c r="I357" t="s">
        <v>26</v>
      </c>
      <c r="J357" t="str">
        <f t="shared" si="11"/>
        <v>201 Mark A. Walker BLVD, Covington, TN, 38019</v>
      </c>
      <c r="K357" t="s">
        <v>2322</v>
      </c>
      <c r="O357" t="s">
        <v>449</v>
      </c>
      <c r="P357" t="s">
        <v>29</v>
      </c>
      <c r="Q357">
        <v>38019</v>
      </c>
      <c r="S357" t="s">
        <v>2323</v>
      </c>
      <c r="U357" t="s">
        <v>2324</v>
      </c>
      <c r="V357" t="s">
        <v>59</v>
      </c>
    </row>
    <row r="358" spans="1:22" x14ac:dyDescent="0.35">
      <c r="A358" t="s">
        <v>60</v>
      </c>
      <c r="B358" t="str">
        <f t="shared" si="10"/>
        <v>190145</v>
      </c>
      <c r="C358">
        <v>190</v>
      </c>
      <c r="D358" t="s">
        <v>61</v>
      </c>
      <c r="E358">
        <v>145</v>
      </c>
      <c r="F358" t="s">
        <v>2325</v>
      </c>
      <c r="G358" t="s">
        <v>2326</v>
      </c>
      <c r="H358" t="s">
        <v>2327</v>
      </c>
      <c r="I358" t="s">
        <v>26</v>
      </c>
      <c r="J358" t="str">
        <f t="shared" si="11"/>
        <v>498  Hogan  RD, Nashville, TN, 37220</v>
      </c>
      <c r="K358" t="s">
        <v>2328</v>
      </c>
      <c r="O358" t="s">
        <v>662</v>
      </c>
      <c r="P358" t="s">
        <v>29</v>
      </c>
      <c r="Q358">
        <v>37220</v>
      </c>
      <c r="S358" t="s">
        <v>2329</v>
      </c>
      <c r="V358" t="s">
        <v>158</v>
      </c>
    </row>
    <row r="359" spans="1:22" x14ac:dyDescent="0.35">
      <c r="A359" t="s">
        <v>97</v>
      </c>
      <c r="B359" t="str">
        <f t="shared" si="10"/>
        <v>1703</v>
      </c>
      <c r="C359">
        <v>170</v>
      </c>
      <c r="D359" t="s">
        <v>2330</v>
      </c>
      <c r="E359">
        <v>3</v>
      </c>
      <c r="F359" t="s">
        <v>2331</v>
      </c>
      <c r="G359" t="s">
        <v>2332</v>
      </c>
      <c r="H359" t="s">
        <v>2333</v>
      </c>
      <c r="I359" t="s">
        <v>26</v>
      </c>
      <c r="J359" t="str">
        <f t="shared" si="11"/>
        <v>2014 Highway 88 , Alamo, TN, 38001</v>
      </c>
      <c r="K359" t="s">
        <v>2334</v>
      </c>
      <c r="O359" t="s">
        <v>103</v>
      </c>
      <c r="P359" t="s">
        <v>29</v>
      </c>
      <c r="Q359">
        <v>38001</v>
      </c>
      <c r="S359" t="s">
        <v>2335</v>
      </c>
      <c r="U359" t="s">
        <v>2336</v>
      </c>
      <c r="V359" t="s">
        <v>121</v>
      </c>
    </row>
    <row r="360" spans="1:22" x14ac:dyDescent="0.35">
      <c r="A360" t="s">
        <v>97</v>
      </c>
      <c r="B360" t="str">
        <f t="shared" si="10"/>
        <v>17012</v>
      </c>
      <c r="C360">
        <v>170</v>
      </c>
      <c r="D360" t="s">
        <v>2330</v>
      </c>
      <c r="E360">
        <v>12</v>
      </c>
      <c r="F360" t="s">
        <v>2337</v>
      </c>
      <c r="G360" t="s">
        <v>2338</v>
      </c>
      <c r="H360" t="s">
        <v>2339</v>
      </c>
      <c r="I360" t="s">
        <v>26</v>
      </c>
      <c r="J360" t="str">
        <f t="shared" si="11"/>
        <v>497 North Cavalier DR, Alamo, TN, 38001</v>
      </c>
      <c r="K360" t="s">
        <v>2340</v>
      </c>
      <c r="O360" t="s">
        <v>103</v>
      </c>
      <c r="P360" t="s">
        <v>29</v>
      </c>
      <c r="Q360">
        <v>38001</v>
      </c>
      <c r="S360" t="s">
        <v>2341</v>
      </c>
      <c r="U360" t="s">
        <v>2342</v>
      </c>
      <c r="V360" t="s">
        <v>59</v>
      </c>
    </row>
    <row r="361" spans="1:22" x14ac:dyDescent="0.35">
      <c r="A361" t="s">
        <v>60</v>
      </c>
      <c r="B361" t="str">
        <f t="shared" si="10"/>
        <v>94028</v>
      </c>
      <c r="C361">
        <v>940</v>
      </c>
      <c r="D361" t="s">
        <v>186</v>
      </c>
      <c r="E361">
        <v>28</v>
      </c>
      <c r="F361" t="s">
        <v>2343</v>
      </c>
      <c r="G361" t="s">
        <v>2344</v>
      </c>
      <c r="H361" t="s">
        <v>2345</v>
      </c>
      <c r="I361" t="s">
        <v>26</v>
      </c>
      <c r="J361" t="str">
        <f t="shared" si="11"/>
        <v>9019  Crockett  RD, Brentwood, TN, 37027</v>
      </c>
      <c r="K361" t="s">
        <v>2346</v>
      </c>
      <c r="O361" t="s">
        <v>999</v>
      </c>
      <c r="P361" t="s">
        <v>29</v>
      </c>
      <c r="Q361">
        <v>37027</v>
      </c>
      <c r="S361" t="s">
        <v>2347</v>
      </c>
      <c r="U361" t="s">
        <v>2348</v>
      </c>
      <c r="V361" t="s">
        <v>241</v>
      </c>
    </row>
    <row r="362" spans="1:22" x14ac:dyDescent="0.35">
      <c r="A362" t="s">
        <v>60</v>
      </c>
      <c r="B362" t="str">
        <f t="shared" si="10"/>
        <v>190148</v>
      </c>
      <c r="C362">
        <v>190</v>
      </c>
      <c r="D362" t="s">
        <v>61</v>
      </c>
      <c r="E362">
        <v>148</v>
      </c>
      <c r="F362" t="s">
        <v>2349</v>
      </c>
      <c r="G362" t="s">
        <v>2350</v>
      </c>
      <c r="H362" t="s">
        <v>2351</v>
      </c>
      <c r="I362" t="s">
        <v>26</v>
      </c>
      <c r="J362" t="str">
        <f t="shared" si="11"/>
        <v>482 Elysian Fields DR, Nashville, TN, 37211</v>
      </c>
      <c r="K362" t="s">
        <v>2352</v>
      </c>
      <c r="O362" t="s">
        <v>662</v>
      </c>
      <c r="P362" t="s">
        <v>29</v>
      </c>
      <c r="Q362">
        <v>37211</v>
      </c>
      <c r="S362" t="s">
        <v>2353</v>
      </c>
      <c r="V362" t="s">
        <v>319</v>
      </c>
    </row>
    <row r="363" spans="1:22" x14ac:dyDescent="0.35">
      <c r="A363" t="s">
        <v>43</v>
      </c>
      <c r="B363" t="str">
        <f t="shared" si="10"/>
        <v>7922130</v>
      </c>
      <c r="C363">
        <v>792</v>
      </c>
      <c r="D363" t="s">
        <v>44</v>
      </c>
      <c r="E363">
        <v>2130</v>
      </c>
      <c r="F363" t="s">
        <v>2354</v>
      </c>
      <c r="G363" t="s">
        <v>2355</v>
      </c>
      <c r="H363" t="s">
        <v>2356</v>
      </c>
      <c r="I363" t="s">
        <v>26</v>
      </c>
      <c r="J363" t="str">
        <f t="shared" si="11"/>
        <v>4989 Cromwell Rd , Memphis, TN, 38118</v>
      </c>
      <c r="K363" t="s">
        <v>2357</v>
      </c>
      <c r="O363" t="s">
        <v>49</v>
      </c>
      <c r="P363" t="s">
        <v>29</v>
      </c>
      <c r="Q363">
        <v>38118</v>
      </c>
      <c r="R363">
        <v>5544</v>
      </c>
      <c r="S363" t="s">
        <v>2358</v>
      </c>
      <c r="U363" t="s">
        <v>2359</v>
      </c>
      <c r="V363" t="s">
        <v>42</v>
      </c>
    </row>
    <row r="364" spans="1:22" x14ac:dyDescent="0.35">
      <c r="A364" t="s">
        <v>43</v>
      </c>
      <c r="B364" t="str">
        <f t="shared" si="10"/>
        <v>7928325</v>
      </c>
      <c r="C364">
        <v>792</v>
      </c>
      <c r="D364" t="s">
        <v>44</v>
      </c>
      <c r="E364">
        <v>8325</v>
      </c>
      <c r="F364" t="s">
        <v>2360</v>
      </c>
      <c r="G364" t="s">
        <v>2361</v>
      </c>
      <c r="H364" t="s">
        <v>2362</v>
      </c>
      <c r="I364" t="s">
        <v>26</v>
      </c>
      <c r="J364" t="str">
        <f t="shared" si="11"/>
        <v>1365 Tower AVE, Memphis, TN, 38104</v>
      </c>
      <c r="K364" t="s">
        <v>2363</v>
      </c>
      <c r="O364" t="s">
        <v>49</v>
      </c>
      <c r="P364" t="s">
        <v>29</v>
      </c>
      <c r="Q364">
        <v>38104</v>
      </c>
      <c r="S364" t="s">
        <v>2364</v>
      </c>
      <c r="V364" t="s">
        <v>121</v>
      </c>
    </row>
    <row r="365" spans="1:22" x14ac:dyDescent="0.35">
      <c r="A365" t="s">
        <v>43</v>
      </c>
      <c r="B365" t="str">
        <f t="shared" si="10"/>
        <v>79565</v>
      </c>
      <c r="C365">
        <v>795</v>
      </c>
      <c r="D365" t="s">
        <v>479</v>
      </c>
      <c r="E365">
        <v>65</v>
      </c>
      <c r="F365" t="s">
        <v>2365</v>
      </c>
      <c r="G365" t="s">
        <v>2366</v>
      </c>
      <c r="H365" t="s">
        <v>2367</v>
      </c>
      <c r="I365" t="s">
        <v>26</v>
      </c>
      <c r="J365" t="str">
        <f t="shared" si="11"/>
        <v>831 West Shelton RD, Collierville, TN, 38017</v>
      </c>
      <c r="K365" t="s">
        <v>2368</v>
      </c>
      <c r="O365" t="s">
        <v>484</v>
      </c>
      <c r="P365" t="s">
        <v>29</v>
      </c>
      <c r="Q365">
        <v>38017</v>
      </c>
      <c r="S365" t="s">
        <v>2369</v>
      </c>
      <c r="U365" t="s">
        <v>2370</v>
      </c>
      <c r="V365" t="s">
        <v>42</v>
      </c>
    </row>
    <row r="366" spans="1:22" x14ac:dyDescent="0.35">
      <c r="A366" t="s">
        <v>43</v>
      </c>
      <c r="B366" t="str">
        <f t="shared" si="10"/>
        <v>7922133</v>
      </c>
      <c r="C366">
        <v>792</v>
      </c>
      <c r="D366" t="s">
        <v>44</v>
      </c>
      <c r="E366">
        <v>2133</v>
      </c>
      <c r="F366" t="s">
        <v>2371</v>
      </c>
      <c r="G366" t="s">
        <v>2372</v>
      </c>
      <c r="H366" t="s">
        <v>2373</v>
      </c>
      <c r="I366" t="s">
        <v>26</v>
      </c>
      <c r="J366" t="str">
        <f t="shared" si="11"/>
        <v>4405 Crump RD, Memphis, TN, 38141</v>
      </c>
      <c r="K366" t="s">
        <v>2374</v>
      </c>
      <c r="O366" t="s">
        <v>49</v>
      </c>
      <c r="P366" t="s">
        <v>29</v>
      </c>
      <c r="Q366">
        <v>38141</v>
      </c>
      <c r="S366" t="s">
        <v>2375</v>
      </c>
      <c r="U366" t="s">
        <v>2375</v>
      </c>
      <c r="V366" t="s">
        <v>52</v>
      </c>
    </row>
    <row r="367" spans="1:22" x14ac:dyDescent="0.35">
      <c r="A367" t="s">
        <v>626</v>
      </c>
      <c r="B367" t="str">
        <f t="shared" si="10"/>
        <v>60030</v>
      </c>
      <c r="C367">
        <v>600</v>
      </c>
      <c r="D367" t="s">
        <v>2110</v>
      </c>
      <c r="E367">
        <v>30</v>
      </c>
      <c r="F367" t="s">
        <v>2376</v>
      </c>
      <c r="G367" t="s">
        <v>2377</v>
      </c>
      <c r="H367" t="s">
        <v>2378</v>
      </c>
      <c r="I367" t="s">
        <v>26</v>
      </c>
      <c r="J367" t="str">
        <f t="shared" si="11"/>
        <v>1921 Warrior LN, Culleoka, TN, 38451</v>
      </c>
      <c r="K367" t="s">
        <v>2379</v>
      </c>
      <c r="O367" t="s">
        <v>2380</v>
      </c>
      <c r="P367" t="s">
        <v>29</v>
      </c>
      <c r="Q367">
        <v>38451</v>
      </c>
      <c r="S367" t="s">
        <v>2381</v>
      </c>
      <c r="U367" t="s">
        <v>2382</v>
      </c>
      <c r="V367" t="s">
        <v>1982</v>
      </c>
    </row>
    <row r="368" spans="1:22" x14ac:dyDescent="0.35">
      <c r="A368" t="s">
        <v>21</v>
      </c>
      <c r="B368" t="str">
        <f t="shared" si="10"/>
        <v>18025</v>
      </c>
      <c r="C368">
        <v>180</v>
      </c>
      <c r="D368" t="s">
        <v>2281</v>
      </c>
      <c r="E368">
        <v>25</v>
      </c>
      <c r="F368" t="s">
        <v>2383</v>
      </c>
      <c r="G368" t="s">
        <v>2384</v>
      </c>
      <c r="H368" t="s">
        <v>2385</v>
      </c>
      <c r="I368" t="s">
        <v>26</v>
      </c>
      <c r="J368" t="str">
        <f t="shared" si="11"/>
        <v>660 Stanley ST, Crossville, TN, 38555</v>
      </c>
      <c r="K368" t="s">
        <v>2386</v>
      </c>
      <c r="O368" t="s">
        <v>2387</v>
      </c>
      <c r="P368" t="s">
        <v>29</v>
      </c>
      <c r="Q368">
        <v>38555</v>
      </c>
      <c r="R368">
        <v>4790</v>
      </c>
      <c r="S368" t="s">
        <v>2388</v>
      </c>
      <c r="U368" t="s">
        <v>2389</v>
      </c>
      <c r="V368" t="s">
        <v>121</v>
      </c>
    </row>
    <row r="369" spans="1:22" x14ac:dyDescent="0.35">
      <c r="A369" t="s">
        <v>60</v>
      </c>
      <c r="B369" t="str">
        <f t="shared" si="10"/>
        <v>190150</v>
      </c>
      <c r="C369">
        <v>190</v>
      </c>
      <c r="D369" t="s">
        <v>61</v>
      </c>
      <c r="E369">
        <v>150</v>
      </c>
      <c r="F369" t="s">
        <v>2390</v>
      </c>
      <c r="G369" t="s">
        <v>2391</v>
      </c>
      <c r="H369" t="s">
        <v>2392</v>
      </c>
      <c r="I369" t="s">
        <v>26</v>
      </c>
      <c r="J369" t="str">
        <f t="shared" si="11"/>
        <v>4247  Cato  RD, Nashville, TN, 37218</v>
      </c>
      <c r="K369" t="s">
        <v>2393</v>
      </c>
      <c r="O369" t="s">
        <v>662</v>
      </c>
      <c r="P369" t="s">
        <v>29</v>
      </c>
      <c r="Q369">
        <v>37218</v>
      </c>
      <c r="S369" t="s">
        <v>2394</v>
      </c>
      <c r="V369" t="s">
        <v>158</v>
      </c>
    </row>
    <row r="370" spans="1:22" x14ac:dyDescent="0.35">
      <c r="A370" t="s">
        <v>33</v>
      </c>
      <c r="B370" t="str">
        <f t="shared" si="10"/>
        <v>13093</v>
      </c>
      <c r="C370">
        <v>130</v>
      </c>
      <c r="D370" t="s">
        <v>1834</v>
      </c>
      <c r="E370">
        <v>93</v>
      </c>
      <c r="F370" t="s">
        <v>2395</v>
      </c>
      <c r="G370" t="s">
        <v>2396</v>
      </c>
      <c r="H370" t="s">
        <v>2397</v>
      </c>
      <c r="I370" t="s">
        <v>26</v>
      </c>
      <c r="J370" t="str">
        <f t="shared" si="11"/>
        <v>661 Old Jackboro PIKE, Cumberland Gap, TN, 37724</v>
      </c>
      <c r="K370" t="s">
        <v>2398</v>
      </c>
      <c r="O370" t="s">
        <v>2399</v>
      </c>
      <c r="P370" t="s">
        <v>29</v>
      </c>
      <c r="Q370">
        <v>37724</v>
      </c>
      <c r="S370" t="s">
        <v>2400</v>
      </c>
      <c r="U370" t="s">
        <v>2401</v>
      </c>
      <c r="V370" t="s">
        <v>121</v>
      </c>
    </row>
    <row r="371" spans="1:22" x14ac:dyDescent="0.35">
      <c r="A371" t="s">
        <v>60</v>
      </c>
      <c r="B371" t="str">
        <f t="shared" si="10"/>
        <v>63040</v>
      </c>
      <c r="C371">
        <v>630</v>
      </c>
      <c r="D371" t="s">
        <v>530</v>
      </c>
      <c r="E371">
        <v>40</v>
      </c>
      <c r="F371" t="s">
        <v>2402</v>
      </c>
      <c r="G371" t="s">
        <v>2403</v>
      </c>
      <c r="H371" t="s">
        <v>2404</v>
      </c>
      <c r="I371" t="s">
        <v>26</v>
      </c>
      <c r="J371" t="str">
        <f t="shared" si="11"/>
        <v>2093 Ussery Rd S , Clarksville, TN, 37040</v>
      </c>
      <c r="K371" t="s">
        <v>2405</v>
      </c>
      <c r="O371" t="s">
        <v>535</v>
      </c>
      <c r="P371" t="s">
        <v>29</v>
      </c>
      <c r="Q371">
        <v>37040</v>
      </c>
      <c r="R371">
        <v>7014</v>
      </c>
      <c r="S371" t="s">
        <v>2406</v>
      </c>
      <c r="V371" t="s">
        <v>52</v>
      </c>
    </row>
    <row r="372" spans="1:22" x14ac:dyDescent="0.35">
      <c r="A372" t="s">
        <v>43</v>
      </c>
      <c r="B372" t="str">
        <f t="shared" si="10"/>
        <v>7922135</v>
      </c>
      <c r="C372">
        <v>792</v>
      </c>
      <c r="D372" t="s">
        <v>44</v>
      </c>
      <c r="E372">
        <v>2135</v>
      </c>
      <c r="F372" t="s">
        <v>2407</v>
      </c>
      <c r="G372" t="s">
        <v>2408</v>
      </c>
      <c r="H372" t="s">
        <v>2409</v>
      </c>
      <c r="I372" t="s">
        <v>26</v>
      </c>
      <c r="J372" t="str">
        <f t="shared" si="11"/>
        <v>1037 Cummings St , Memphis, TN, 38106</v>
      </c>
      <c r="K372" t="s">
        <v>2410</v>
      </c>
      <c r="O372" t="s">
        <v>49</v>
      </c>
      <c r="P372" t="s">
        <v>29</v>
      </c>
      <c r="Q372">
        <v>38106</v>
      </c>
      <c r="R372">
        <v>2209</v>
      </c>
      <c r="S372" t="s">
        <v>2411</v>
      </c>
      <c r="U372" t="s">
        <v>2412</v>
      </c>
      <c r="V372" t="s">
        <v>495</v>
      </c>
    </row>
    <row r="373" spans="1:22" x14ac:dyDescent="0.35">
      <c r="A373" t="s">
        <v>176</v>
      </c>
      <c r="B373" t="str">
        <f t="shared" si="10"/>
        <v>6121</v>
      </c>
      <c r="C373">
        <v>61</v>
      </c>
      <c r="D373" t="s">
        <v>364</v>
      </c>
      <c r="E373">
        <v>21</v>
      </c>
      <c r="F373" t="s">
        <v>2413</v>
      </c>
      <c r="G373" t="s">
        <v>2414</v>
      </c>
      <c r="H373" t="s">
        <v>2415</v>
      </c>
      <c r="I373" t="s">
        <v>26</v>
      </c>
      <c r="J373" t="str">
        <f t="shared" si="11"/>
        <v>750 Mouse Creek RD, Cleveland, TN, 37312</v>
      </c>
      <c r="K373" t="s">
        <v>2416</v>
      </c>
      <c r="O373" t="s">
        <v>369</v>
      </c>
      <c r="P373" t="s">
        <v>29</v>
      </c>
      <c r="Q373">
        <v>37312</v>
      </c>
      <c r="S373" t="s">
        <v>2417</v>
      </c>
      <c r="U373" t="s">
        <v>2418</v>
      </c>
      <c r="V373" t="s">
        <v>2419</v>
      </c>
    </row>
    <row r="374" spans="1:22" x14ac:dyDescent="0.35">
      <c r="A374" t="s">
        <v>176</v>
      </c>
      <c r="B374" t="str">
        <f t="shared" si="10"/>
        <v>33050</v>
      </c>
      <c r="C374">
        <v>330</v>
      </c>
      <c r="D374" t="s">
        <v>177</v>
      </c>
      <c r="E374">
        <v>50</v>
      </c>
      <c r="F374" t="s">
        <v>2420</v>
      </c>
      <c r="G374" t="s">
        <v>2421</v>
      </c>
      <c r="H374" t="s">
        <v>2422</v>
      </c>
      <c r="I374" t="s">
        <v>26</v>
      </c>
      <c r="J374" t="str">
        <f t="shared" si="11"/>
        <v>620  Sequoyah  RD, Soddy Daisy, TN, 37379</v>
      </c>
      <c r="K374" t="s">
        <v>2423</v>
      </c>
      <c r="O374" t="s">
        <v>182</v>
      </c>
      <c r="P374" t="s">
        <v>29</v>
      </c>
      <c r="Q374">
        <v>37379</v>
      </c>
      <c r="S374" t="s">
        <v>2424</v>
      </c>
      <c r="U374" t="s">
        <v>2425</v>
      </c>
      <c r="V374" t="s">
        <v>185</v>
      </c>
    </row>
    <row r="375" spans="1:22" x14ac:dyDescent="0.35">
      <c r="A375" t="s">
        <v>176</v>
      </c>
      <c r="B375" t="str">
        <f t="shared" si="10"/>
        <v>33055</v>
      </c>
      <c r="C375">
        <v>330</v>
      </c>
      <c r="D375" t="s">
        <v>177</v>
      </c>
      <c r="E375">
        <v>55</v>
      </c>
      <c r="F375" t="s">
        <v>2426</v>
      </c>
      <c r="G375" t="s">
        <v>2427</v>
      </c>
      <c r="H375" t="s">
        <v>2428</v>
      </c>
      <c r="I375" t="s">
        <v>26</v>
      </c>
      <c r="J375" t="str">
        <f t="shared" si="11"/>
        <v>1300  Shallowford  RD, Chattanooga, TN, 37411</v>
      </c>
      <c r="K375" t="s">
        <v>2429</v>
      </c>
      <c r="O375" t="s">
        <v>212</v>
      </c>
      <c r="P375" t="s">
        <v>29</v>
      </c>
      <c r="Q375">
        <v>37411</v>
      </c>
      <c r="S375" t="s">
        <v>2430</v>
      </c>
      <c r="U375" t="s">
        <v>2431</v>
      </c>
      <c r="V375" t="s">
        <v>59</v>
      </c>
    </row>
    <row r="376" spans="1:22" x14ac:dyDescent="0.35">
      <c r="A376" t="s">
        <v>60</v>
      </c>
      <c r="B376" t="str">
        <f t="shared" si="10"/>
        <v>190160</v>
      </c>
      <c r="C376">
        <v>190</v>
      </c>
      <c r="D376" t="s">
        <v>61</v>
      </c>
      <c r="E376">
        <v>160</v>
      </c>
      <c r="F376" t="s">
        <v>2432</v>
      </c>
      <c r="G376" t="s">
        <v>2433</v>
      </c>
      <c r="H376" t="s">
        <v>2434</v>
      </c>
      <c r="I376" t="s">
        <v>26</v>
      </c>
      <c r="J376" t="str">
        <f t="shared" si="11"/>
        <v>4106  Kennedy  AVE, Nashville, TN, 37216</v>
      </c>
      <c r="K376" t="s">
        <v>2435</v>
      </c>
      <c r="O376" t="s">
        <v>662</v>
      </c>
      <c r="P376" t="s">
        <v>29</v>
      </c>
      <c r="Q376">
        <v>37216</v>
      </c>
      <c r="S376" t="s">
        <v>2436</v>
      </c>
      <c r="V376" t="s">
        <v>32</v>
      </c>
    </row>
    <row r="377" spans="1:22" x14ac:dyDescent="0.35">
      <c r="A377" t="s">
        <v>33</v>
      </c>
      <c r="B377" t="str">
        <f t="shared" si="10"/>
        <v>45010</v>
      </c>
      <c r="C377">
        <v>450</v>
      </c>
      <c r="D377" t="s">
        <v>2437</v>
      </c>
      <c r="E377">
        <v>10</v>
      </c>
      <c r="F377" t="s">
        <v>2438</v>
      </c>
      <c r="G377" t="s">
        <v>2439</v>
      </c>
      <c r="H377" t="s">
        <v>2440</v>
      </c>
      <c r="I377" t="s">
        <v>26</v>
      </c>
      <c r="J377" t="str">
        <f t="shared" si="11"/>
        <v>780 S  Highway 92 , Dandridge, TN, 37725</v>
      </c>
      <c r="K377" t="s">
        <v>2441</v>
      </c>
      <c r="O377" t="s">
        <v>2442</v>
      </c>
      <c r="P377" t="s">
        <v>29</v>
      </c>
      <c r="Q377">
        <v>37725</v>
      </c>
      <c r="S377" t="s">
        <v>2443</v>
      </c>
      <c r="U377" t="s">
        <v>2444</v>
      </c>
      <c r="V377" t="s">
        <v>52</v>
      </c>
    </row>
    <row r="378" spans="1:22" x14ac:dyDescent="0.35">
      <c r="A378" t="s">
        <v>68</v>
      </c>
      <c r="B378" t="str">
        <f t="shared" si="10"/>
        <v>90037</v>
      </c>
      <c r="C378">
        <v>900</v>
      </c>
      <c r="D378" t="s">
        <v>917</v>
      </c>
      <c r="E378">
        <v>37</v>
      </c>
      <c r="F378" t="s">
        <v>2445</v>
      </c>
      <c r="G378" t="s">
        <v>2446</v>
      </c>
      <c r="H378" t="s">
        <v>2447</v>
      </c>
      <c r="I378" t="s">
        <v>26</v>
      </c>
      <c r="J378" t="str">
        <f t="shared" si="11"/>
        <v>1440  Suncrest  DR, Gray, TN, 37615</v>
      </c>
      <c r="K378" t="s">
        <v>2448</v>
      </c>
      <c r="O378" t="s">
        <v>922</v>
      </c>
      <c r="P378" t="s">
        <v>29</v>
      </c>
      <c r="Q378">
        <v>37615</v>
      </c>
      <c r="S378" t="s">
        <v>2449</v>
      </c>
      <c r="U378" t="s">
        <v>2450</v>
      </c>
      <c r="V378" t="s">
        <v>121</v>
      </c>
    </row>
    <row r="379" spans="1:22" x14ac:dyDescent="0.35">
      <c r="A379" t="s">
        <v>60</v>
      </c>
      <c r="B379" t="str">
        <f t="shared" si="10"/>
        <v>75027</v>
      </c>
      <c r="C379">
        <v>750</v>
      </c>
      <c r="D379" t="s">
        <v>508</v>
      </c>
      <c r="E379">
        <v>27</v>
      </c>
      <c r="F379" t="s">
        <v>2451</v>
      </c>
      <c r="G379" t="s">
        <v>2452</v>
      </c>
      <c r="H379" t="s">
        <v>2453</v>
      </c>
      <c r="I379" t="s">
        <v>26</v>
      </c>
      <c r="J379" t="str">
        <f t="shared" si="11"/>
        <v>2623  Halls  Hill PIKE, Murfreesboro, TN, 37130</v>
      </c>
      <c r="K379" t="s">
        <v>2454</v>
      </c>
      <c r="O379" t="s">
        <v>513</v>
      </c>
      <c r="P379" t="s">
        <v>29</v>
      </c>
      <c r="Q379">
        <v>37130</v>
      </c>
      <c r="S379" t="s">
        <v>2455</v>
      </c>
      <c r="U379" t="s">
        <v>2456</v>
      </c>
      <c r="V379" t="s">
        <v>478</v>
      </c>
    </row>
    <row r="380" spans="1:22" x14ac:dyDescent="0.35">
      <c r="A380" t="s">
        <v>626</v>
      </c>
      <c r="B380" t="str">
        <f t="shared" si="10"/>
        <v>50015</v>
      </c>
      <c r="C380">
        <v>500</v>
      </c>
      <c r="D380" t="s">
        <v>2457</v>
      </c>
      <c r="E380">
        <v>15</v>
      </c>
      <c r="F380" t="s">
        <v>2458</v>
      </c>
      <c r="G380" t="s">
        <v>2459</v>
      </c>
      <c r="H380" t="s">
        <v>2460</v>
      </c>
      <c r="I380" t="s">
        <v>26</v>
      </c>
      <c r="J380" t="str">
        <f t="shared" si="11"/>
        <v>2301  Waynesboro  HWY, Lawrenceburg, TN, 38464</v>
      </c>
      <c r="K380" t="s">
        <v>2461</v>
      </c>
      <c r="O380" t="s">
        <v>2462</v>
      </c>
      <c r="P380" t="s">
        <v>29</v>
      </c>
      <c r="Q380">
        <v>38464</v>
      </c>
      <c r="S380" t="s">
        <v>2463</v>
      </c>
      <c r="U380" t="s">
        <v>2464</v>
      </c>
      <c r="V380" t="s">
        <v>52</v>
      </c>
    </row>
    <row r="381" spans="1:22" x14ac:dyDescent="0.35">
      <c r="A381" t="s">
        <v>68</v>
      </c>
      <c r="B381" t="str">
        <f t="shared" si="10"/>
        <v>90038</v>
      </c>
      <c r="C381">
        <v>900</v>
      </c>
      <c r="D381" t="s">
        <v>917</v>
      </c>
      <c r="E381">
        <v>38</v>
      </c>
      <c r="F381" t="s">
        <v>2465</v>
      </c>
      <c r="G381" t="s">
        <v>2466</v>
      </c>
      <c r="H381" t="s">
        <v>2467</v>
      </c>
      <c r="I381" t="s">
        <v>26</v>
      </c>
      <c r="J381" t="str">
        <f t="shared" si="11"/>
        <v>684  Old  State Route 34 , Jonesborough, TN, 37659</v>
      </c>
      <c r="K381" t="s">
        <v>2468</v>
      </c>
      <c r="O381" t="s">
        <v>2469</v>
      </c>
      <c r="P381" t="s">
        <v>29</v>
      </c>
      <c r="Q381">
        <v>37659</v>
      </c>
      <c r="S381" t="s">
        <v>2470</v>
      </c>
      <c r="U381" t="s">
        <v>2471</v>
      </c>
      <c r="V381" t="s">
        <v>121</v>
      </c>
    </row>
    <row r="382" spans="1:22" x14ac:dyDescent="0.35">
      <c r="A382" t="s">
        <v>60</v>
      </c>
      <c r="B382" t="str">
        <f t="shared" si="10"/>
        <v>75028</v>
      </c>
      <c r="C382">
        <v>750</v>
      </c>
      <c r="D382" t="s">
        <v>508</v>
      </c>
      <c r="E382">
        <v>28</v>
      </c>
      <c r="F382" t="s">
        <v>2472</v>
      </c>
      <c r="G382" t="s">
        <v>2473</v>
      </c>
      <c r="H382" t="s">
        <v>2474</v>
      </c>
      <c r="I382" t="s">
        <v>26</v>
      </c>
      <c r="J382" t="str">
        <f t="shared" si="11"/>
        <v>250 Todd LN, Smyrna, TN, 37167</v>
      </c>
      <c r="K382" t="s">
        <v>2475</v>
      </c>
      <c r="O382" t="s">
        <v>1431</v>
      </c>
      <c r="P382" t="s">
        <v>29</v>
      </c>
      <c r="Q382">
        <v>37167</v>
      </c>
      <c r="S382" t="s">
        <v>2476</v>
      </c>
      <c r="V382" t="s">
        <v>42</v>
      </c>
    </row>
    <row r="383" spans="1:22" x14ac:dyDescent="0.35">
      <c r="A383" t="s">
        <v>176</v>
      </c>
      <c r="B383" t="str">
        <f t="shared" si="10"/>
        <v>7215</v>
      </c>
      <c r="C383">
        <v>721</v>
      </c>
      <c r="D383" t="s">
        <v>2477</v>
      </c>
      <c r="E383">
        <v>5</v>
      </c>
      <c r="F383" t="s">
        <v>2478</v>
      </c>
      <c r="G383" t="s">
        <v>2479</v>
      </c>
      <c r="H383" t="s">
        <v>2480</v>
      </c>
      <c r="I383" t="s">
        <v>26</v>
      </c>
      <c r="J383" t="str">
        <f t="shared" si="11"/>
        <v>520  Cherry  ST, Dayton, TN, 37321</v>
      </c>
      <c r="K383" t="s">
        <v>2481</v>
      </c>
      <c r="O383" t="s">
        <v>2482</v>
      </c>
      <c r="P383" t="s">
        <v>29</v>
      </c>
      <c r="Q383">
        <v>37321</v>
      </c>
      <c r="S383" t="s">
        <v>2483</v>
      </c>
      <c r="U383" t="s">
        <v>2484</v>
      </c>
      <c r="V383" t="s">
        <v>495</v>
      </c>
    </row>
    <row r="384" spans="1:22" x14ac:dyDescent="0.35">
      <c r="A384" t="s">
        <v>21</v>
      </c>
      <c r="B384" t="str">
        <f t="shared" si="10"/>
        <v>21010</v>
      </c>
      <c r="C384">
        <v>210</v>
      </c>
      <c r="D384" t="s">
        <v>2485</v>
      </c>
      <c r="E384">
        <v>10</v>
      </c>
      <c r="F384" t="s">
        <v>2486</v>
      </c>
      <c r="G384" t="s">
        <v>2487</v>
      </c>
      <c r="H384" t="s">
        <v>2488</v>
      </c>
      <c r="I384" t="s">
        <v>26</v>
      </c>
      <c r="J384" t="str">
        <f t="shared" si="11"/>
        <v>242 Tiger DR, Smithville, TN, 37166</v>
      </c>
      <c r="K384" t="s">
        <v>2489</v>
      </c>
      <c r="O384" t="s">
        <v>2490</v>
      </c>
      <c r="P384" t="s">
        <v>29</v>
      </c>
      <c r="Q384">
        <v>37166</v>
      </c>
      <c r="V384" t="s">
        <v>1297</v>
      </c>
    </row>
    <row r="385" spans="1:22" x14ac:dyDescent="0.35">
      <c r="A385" t="s">
        <v>21</v>
      </c>
      <c r="B385" t="str">
        <f t="shared" si="10"/>
        <v>21025</v>
      </c>
      <c r="C385">
        <v>210</v>
      </c>
      <c r="D385" t="s">
        <v>2485</v>
      </c>
      <c r="E385">
        <v>25</v>
      </c>
      <c r="F385" t="s">
        <v>2491</v>
      </c>
      <c r="G385" t="s">
        <v>2487</v>
      </c>
      <c r="H385" t="s">
        <v>2488</v>
      </c>
      <c r="I385" t="s">
        <v>26</v>
      </c>
      <c r="J385" t="str">
        <f t="shared" si="11"/>
        <v>1130 West Broad ST, Smithville, TN, 37166</v>
      </c>
      <c r="K385" t="s">
        <v>2492</v>
      </c>
      <c r="O385" t="s">
        <v>2490</v>
      </c>
      <c r="P385" t="s">
        <v>29</v>
      </c>
      <c r="Q385">
        <v>37166</v>
      </c>
      <c r="S385" t="s">
        <v>2493</v>
      </c>
      <c r="U385" t="s">
        <v>2494</v>
      </c>
      <c r="V385" t="s">
        <v>121</v>
      </c>
    </row>
    <row r="386" spans="1:22" x14ac:dyDescent="0.35">
      <c r="A386" t="s">
        <v>68</v>
      </c>
      <c r="B386" t="str">
        <f t="shared" si="10"/>
        <v>30030</v>
      </c>
      <c r="C386">
        <v>300</v>
      </c>
      <c r="D386" t="s">
        <v>487</v>
      </c>
      <c r="E386">
        <v>30</v>
      </c>
      <c r="F386" t="s">
        <v>2495</v>
      </c>
      <c r="G386" t="s">
        <v>2496</v>
      </c>
      <c r="H386" t="s">
        <v>2497</v>
      </c>
      <c r="I386" t="s">
        <v>26</v>
      </c>
      <c r="J386" t="str">
        <f t="shared" si="11"/>
        <v>740  Debusk  RD, Greeneville, TN, 37743</v>
      </c>
      <c r="K386" t="s">
        <v>2498</v>
      </c>
      <c r="O386" t="s">
        <v>492</v>
      </c>
      <c r="P386" t="s">
        <v>29</v>
      </c>
      <c r="Q386">
        <v>37743</v>
      </c>
      <c r="S386" t="s">
        <v>2499</v>
      </c>
      <c r="U386" t="s">
        <v>2500</v>
      </c>
      <c r="V386" t="s">
        <v>495</v>
      </c>
    </row>
    <row r="387" spans="1:22" x14ac:dyDescent="0.35">
      <c r="A387" t="s">
        <v>43</v>
      </c>
      <c r="B387" t="str">
        <f t="shared" ref="B387:B450" si="12">C387&amp;E387</f>
        <v>20020</v>
      </c>
      <c r="C387">
        <v>200</v>
      </c>
      <c r="D387" t="s">
        <v>2501</v>
      </c>
      <c r="E387">
        <v>20</v>
      </c>
      <c r="F387" t="s">
        <v>2502</v>
      </c>
      <c r="G387" t="s">
        <v>2503</v>
      </c>
      <c r="H387" t="s">
        <v>2504</v>
      </c>
      <c r="I387" t="s">
        <v>26</v>
      </c>
      <c r="J387" t="str">
        <f t="shared" ref="J387:J450" si="13">K387&amp;", "&amp;O387&amp;", "&amp;P387&amp;", "&amp;Q387</f>
        <v>2740 Hwy 641 South , Parsons, TN, 38363</v>
      </c>
      <c r="K387" t="s">
        <v>2505</v>
      </c>
      <c r="O387" t="s">
        <v>2506</v>
      </c>
      <c r="P387" t="s">
        <v>29</v>
      </c>
      <c r="Q387">
        <v>38363</v>
      </c>
      <c r="S387" t="s">
        <v>2507</v>
      </c>
      <c r="V387" t="s">
        <v>319</v>
      </c>
    </row>
    <row r="388" spans="1:22" x14ac:dyDescent="0.35">
      <c r="A388" t="s">
        <v>43</v>
      </c>
      <c r="B388" t="str">
        <f t="shared" si="12"/>
        <v>2005</v>
      </c>
      <c r="C388">
        <v>200</v>
      </c>
      <c r="D388" t="s">
        <v>2501</v>
      </c>
      <c r="E388">
        <v>5</v>
      </c>
      <c r="F388" t="s">
        <v>2508</v>
      </c>
      <c r="G388" t="s">
        <v>2509</v>
      </c>
      <c r="H388" t="s">
        <v>2510</v>
      </c>
      <c r="I388" t="s">
        <v>26</v>
      </c>
      <c r="J388" t="str">
        <f t="shared" si="13"/>
        <v>820 South West ST, Decaturville, TN, 38329</v>
      </c>
      <c r="K388" t="s">
        <v>2511</v>
      </c>
      <c r="O388" t="s">
        <v>2512</v>
      </c>
      <c r="P388" t="s">
        <v>29</v>
      </c>
      <c r="Q388">
        <v>38329</v>
      </c>
      <c r="S388" t="s">
        <v>2513</v>
      </c>
      <c r="V388" t="s">
        <v>52</v>
      </c>
    </row>
    <row r="389" spans="1:22" x14ac:dyDescent="0.35">
      <c r="A389" t="s">
        <v>626</v>
      </c>
      <c r="B389" t="str">
        <f t="shared" si="12"/>
        <v>26040</v>
      </c>
      <c r="C389">
        <v>260</v>
      </c>
      <c r="D389" t="s">
        <v>1067</v>
      </c>
      <c r="E389">
        <v>40</v>
      </c>
      <c r="F389" t="s">
        <v>2514</v>
      </c>
      <c r="G389" t="s">
        <v>2515</v>
      </c>
      <c r="H389" t="s">
        <v>2516</v>
      </c>
      <c r="I389" t="s">
        <v>26</v>
      </c>
      <c r="J389" t="str">
        <f t="shared" si="13"/>
        <v>401  Bratton  ST, Decherd, TN, 37324</v>
      </c>
      <c r="K389" t="s">
        <v>2517</v>
      </c>
      <c r="O389" t="s">
        <v>2518</v>
      </c>
      <c r="P389" t="s">
        <v>29</v>
      </c>
      <c r="Q389">
        <v>37324</v>
      </c>
      <c r="S389" t="s">
        <v>2519</v>
      </c>
      <c r="V389" t="s">
        <v>52</v>
      </c>
    </row>
    <row r="390" spans="1:22" x14ac:dyDescent="0.35">
      <c r="A390" t="s">
        <v>626</v>
      </c>
      <c r="B390" t="str">
        <f t="shared" si="12"/>
        <v>16050</v>
      </c>
      <c r="C390">
        <v>160</v>
      </c>
      <c r="D390" t="s">
        <v>2008</v>
      </c>
      <c r="E390">
        <v>50</v>
      </c>
      <c r="F390" t="s">
        <v>2520</v>
      </c>
      <c r="G390" t="s">
        <v>2521</v>
      </c>
      <c r="H390" t="s">
        <v>2522</v>
      </c>
      <c r="I390" t="s">
        <v>26</v>
      </c>
      <c r="J390" t="str">
        <f t="shared" si="13"/>
        <v>9123 Woodbury HWY, Manchester, TN, 37355</v>
      </c>
      <c r="K390" t="s">
        <v>2523</v>
      </c>
      <c r="O390" t="s">
        <v>2013</v>
      </c>
      <c r="P390" t="s">
        <v>29</v>
      </c>
      <c r="Q390">
        <v>37355</v>
      </c>
      <c r="S390" t="s">
        <v>2524</v>
      </c>
      <c r="V390" t="s">
        <v>2234</v>
      </c>
    </row>
    <row r="391" spans="1:22" x14ac:dyDescent="0.35">
      <c r="A391" t="s">
        <v>21</v>
      </c>
      <c r="B391" t="str">
        <f t="shared" si="12"/>
        <v>80015</v>
      </c>
      <c r="C391">
        <v>800</v>
      </c>
      <c r="D391" t="s">
        <v>1344</v>
      </c>
      <c r="E391">
        <v>15</v>
      </c>
      <c r="F391" t="s">
        <v>2525</v>
      </c>
      <c r="G391" t="s">
        <v>2526</v>
      </c>
      <c r="H391" t="s">
        <v>2527</v>
      </c>
      <c r="I391" t="s">
        <v>26</v>
      </c>
      <c r="J391" t="str">
        <f t="shared" si="13"/>
        <v>451 Defeated Creek HWY, Carthage, TN, 37030</v>
      </c>
      <c r="K391" t="s">
        <v>2528</v>
      </c>
      <c r="O391" t="s">
        <v>1349</v>
      </c>
      <c r="P391" t="s">
        <v>29</v>
      </c>
      <c r="Q391">
        <v>37030</v>
      </c>
      <c r="S391" t="s">
        <v>2529</v>
      </c>
      <c r="U391" t="s">
        <v>2530</v>
      </c>
      <c r="V391" t="s">
        <v>398</v>
      </c>
    </row>
    <row r="392" spans="1:22" x14ac:dyDescent="0.35">
      <c r="A392" t="s">
        <v>21</v>
      </c>
      <c r="B392" t="str">
        <f t="shared" si="12"/>
        <v>21037</v>
      </c>
      <c r="C392">
        <v>210</v>
      </c>
      <c r="D392" t="s">
        <v>2485</v>
      </c>
      <c r="E392">
        <v>37</v>
      </c>
      <c r="F392" t="s">
        <v>2531</v>
      </c>
      <c r="G392" t="s">
        <v>2532</v>
      </c>
      <c r="H392" t="s">
        <v>2533</v>
      </c>
      <c r="I392" t="s">
        <v>26</v>
      </c>
      <c r="J392" t="str">
        <f t="shared" si="13"/>
        <v>1132 West Broad ST, Smithville, TN, 37166</v>
      </c>
      <c r="K392" t="s">
        <v>2534</v>
      </c>
      <c r="O392" t="s">
        <v>2490</v>
      </c>
      <c r="P392" t="s">
        <v>29</v>
      </c>
      <c r="Q392">
        <v>37166</v>
      </c>
      <c r="S392" t="s">
        <v>2535</v>
      </c>
      <c r="U392" t="s">
        <v>2536</v>
      </c>
      <c r="V392" t="s">
        <v>59</v>
      </c>
    </row>
    <row r="393" spans="1:22" x14ac:dyDescent="0.35">
      <c r="A393" t="s">
        <v>21</v>
      </c>
      <c r="B393" t="str">
        <f t="shared" si="12"/>
        <v>21050</v>
      </c>
      <c r="C393">
        <v>210</v>
      </c>
      <c r="D393" t="s">
        <v>2485</v>
      </c>
      <c r="E393">
        <v>50</v>
      </c>
      <c r="F393" t="s">
        <v>2537</v>
      </c>
      <c r="G393" t="s">
        <v>2538</v>
      </c>
      <c r="H393" t="s">
        <v>2539</v>
      </c>
      <c r="I393" t="s">
        <v>26</v>
      </c>
      <c r="J393" t="str">
        <f t="shared" si="13"/>
        <v>101 Bulldog LN, Liberty, TN, 37059</v>
      </c>
      <c r="K393" t="s">
        <v>2540</v>
      </c>
      <c r="O393" t="s">
        <v>2541</v>
      </c>
      <c r="P393" t="s">
        <v>29</v>
      </c>
      <c r="Q393">
        <v>37059</v>
      </c>
      <c r="S393" t="s">
        <v>2542</v>
      </c>
      <c r="U393" t="s">
        <v>2543</v>
      </c>
      <c r="V393" t="s">
        <v>495</v>
      </c>
    </row>
    <row r="394" spans="1:22" x14ac:dyDescent="0.35">
      <c r="A394" t="s">
        <v>68</v>
      </c>
      <c r="B394" t="str">
        <f t="shared" si="12"/>
        <v>15030</v>
      </c>
      <c r="C394">
        <v>150</v>
      </c>
      <c r="D394" t="s">
        <v>1040</v>
      </c>
      <c r="E394">
        <v>30</v>
      </c>
      <c r="F394" t="s">
        <v>2544</v>
      </c>
      <c r="G394" t="s">
        <v>2545</v>
      </c>
      <c r="H394" t="s">
        <v>2546</v>
      </c>
      <c r="I394" t="s">
        <v>26</v>
      </c>
      <c r="J394" t="str">
        <f t="shared" si="13"/>
        <v>500  South  Highway 107 , Del Rio, TN, 37727</v>
      </c>
      <c r="K394" t="s">
        <v>2547</v>
      </c>
      <c r="O394" t="s">
        <v>2548</v>
      </c>
      <c r="P394" t="s">
        <v>29</v>
      </c>
      <c r="Q394">
        <v>37727</v>
      </c>
      <c r="S394" t="s">
        <v>2549</v>
      </c>
      <c r="U394" t="s">
        <v>2550</v>
      </c>
      <c r="V394" t="s">
        <v>398</v>
      </c>
    </row>
    <row r="395" spans="1:22" x14ac:dyDescent="0.35">
      <c r="A395" t="s">
        <v>43</v>
      </c>
      <c r="B395" t="str">
        <f t="shared" si="12"/>
        <v>7922145</v>
      </c>
      <c r="C395">
        <v>792</v>
      </c>
      <c r="D395" t="s">
        <v>44</v>
      </c>
      <c r="E395">
        <v>2145</v>
      </c>
      <c r="F395" t="s">
        <v>2551</v>
      </c>
      <c r="G395" t="s">
        <v>2552</v>
      </c>
      <c r="H395" t="s">
        <v>2553</v>
      </c>
      <c r="I395" t="s">
        <v>26</v>
      </c>
      <c r="J395" t="str">
        <f t="shared" si="13"/>
        <v>1716 Delano Ave , Memphis, TN, 38127</v>
      </c>
      <c r="K395" t="s">
        <v>2554</v>
      </c>
      <c r="O395" t="s">
        <v>49</v>
      </c>
      <c r="P395" t="s">
        <v>29</v>
      </c>
      <c r="Q395">
        <v>38127</v>
      </c>
      <c r="R395">
        <v>8626</v>
      </c>
      <c r="S395" t="s">
        <v>2555</v>
      </c>
      <c r="U395" t="s">
        <v>2556</v>
      </c>
      <c r="V395" t="s">
        <v>42</v>
      </c>
    </row>
    <row r="396" spans="1:22" x14ac:dyDescent="0.35">
      <c r="A396" t="s">
        <v>626</v>
      </c>
      <c r="B396" t="str">
        <f t="shared" si="12"/>
        <v>59065</v>
      </c>
      <c r="C396">
        <v>590</v>
      </c>
      <c r="D396" t="s">
        <v>1578</v>
      </c>
      <c r="E396">
        <v>65</v>
      </c>
      <c r="F396" t="s">
        <v>2557</v>
      </c>
      <c r="G396" t="s">
        <v>2558</v>
      </c>
      <c r="H396" t="s">
        <v>2559</v>
      </c>
      <c r="I396" t="s">
        <v>26</v>
      </c>
      <c r="J396" t="str">
        <f t="shared" si="13"/>
        <v>425 South Horton PKWY, Chapel Hill, TN, 37034</v>
      </c>
      <c r="K396" t="s">
        <v>2560</v>
      </c>
      <c r="O396" t="s">
        <v>1583</v>
      </c>
      <c r="P396" t="s">
        <v>29</v>
      </c>
      <c r="Q396">
        <v>37034</v>
      </c>
      <c r="S396" t="s">
        <v>2561</v>
      </c>
      <c r="U396" t="s">
        <v>2562</v>
      </c>
      <c r="V396" t="s">
        <v>2563</v>
      </c>
    </row>
    <row r="397" spans="1:22" x14ac:dyDescent="0.35">
      <c r="A397" t="s">
        <v>43</v>
      </c>
      <c r="B397" t="str">
        <f t="shared" si="12"/>
        <v>57021</v>
      </c>
      <c r="C397">
        <v>570</v>
      </c>
      <c r="D397" t="s">
        <v>142</v>
      </c>
      <c r="E397">
        <v>21</v>
      </c>
      <c r="F397" t="s">
        <v>2564</v>
      </c>
      <c r="G397" t="s">
        <v>2565</v>
      </c>
      <c r="H397" t="s">
        <v>2566</v>
      </c>
      <c r="I397" t="s">
        <v>26</v>
      </c>
      <c r="J397" t="str">
        <f t="shared" si="13"/>
        <v>1945 Denmark RD, Denmark, TN, 38391</v>
      </c>
      <c r="K397" t="s">
        <v>2567</v>
      </c>
      <c r="O397" t="s">
        <v>2568</v>
      </c>
      <c r="P397" t="s">
        <v>29</v>
      </c>
      <c r="Q397">
        <v>38391</v>
      </c>
      <c r="S397" t="s">
        <v>2569</v>
      </c>
      <c r="U397" t="s">
        <v>2570</v>
      </c>
      <c r="V397" t="s">
        <v>150</v>
      </c>
    </row>
    <row r="398" spans="1:22" x14ac:dyDescent="0.35">
      <c r="A398" t="s">
        <v>43</v>
      </c>
      <c r="B398" t="str">
        <f t="shared" si="12"/>
        <v>79267</v>
      </c>
      <c r="C398">
        <v>792</v>
      </c>
      <c r="D398" t="s">
        <v>44</v>
      </c>
      <c r="E398">
        <v>67</v>
      </c>
      <c r="F398" t="s">
        <v>2571</v>
      </c>
      <c r="G398" t="s">
        <v>2572</v>
      </c>
      <c r="H398" t="s">
        <v>2573</v>
      </c>
      <c r="I398" t="s">
        <v>26</v>
      </c>
      <c r="J398" t="str">
        <f t="shared" si="13"/>
        <v>7105 Dexter RD, Cordova, TN, 38016</v>
      </c>
      <c r="K398" t="s">
        <v>2574</v>
      </c>
      <c r="O398" t="s">
        <v>1747</v>
      </c>
      <c r="P398" t="s">
        <v>29</v>
      </c>
      <c r="Q398">
        <v>38016</v>
      </c>
      <c r="S398" t="s">
        <v>2575</v>
      </c>
      <c r="V398" t="s">
        <v>150</v>
      </c>
    </row>
    <row r="399" spans="1:22" x14ac:dyDescent="0.35">
      <c r="A399" t="s">
        <v>43</v>
      </c>
      <c r="B399" t="str">
        <f t="shared" si="12"/>
        <v>79268</v>
      </c>
      <c r="C399">
        <v>792</v>
      </c>
      <c r="D399" t="s">
        <v>44</v>
      </c>
      <c r="E399">
        <v>68</v>
      </c>
      <c r="F399" t="s">
        <v>2576</v>
      </c>
      <c r="G399" t="s">
        <v>2577</v>
      </c>
      <c r="H399" t="s">
        <v>2578</v>
      </c>
      <c r="I399" t="s">
        <v>26</v>
      </c>
      <c r="J399" t="str">
        <f t="shared" si="13"/>
        <v>6998 Raleigh LaGrange Rd , Cordova, TN, 38018</v>
      </c>
      <c r="K399" t="s">
        <v>2579</v>
      </c>
      <c r="O399" t="s">
        <v>1747</v>
      </c>
      <c r="P399" t="s">
        <v>29</v>
      </c>
      <c r="Q399">
        <v>38018</v>
      </c>
      <c r="R399">
        <v>6744</v>
      </c>
      <c r="S399" t="s">
        <v>2580</v>
      </c>
      <c r="V399" t="s">
        <v>59</v>
      </c>
    </row>
    <row r="400" spans="1:22" x14ac:dyDescent="0.35">
      <c r="A400" t="s">
        <v>21</v>
      </c>
      <c r="B400" t="str">
        <f t="shared" si="12"/>
        <v>89020</v>
      </c>
      <c r="C400">
        <v>890</v>
      </c>
      <c r="D400" t="s">
        <v>865</v>
      </c>
      <c r="E400">
        <v>20</v>
      </c>
      <c r="F400" t="s">
        <v>2581</v>
      </c>
      <c r="G400" t="s">
        <v>2582</v>
      </c>
      <c r="H400" t="s">
        <v>2583</v>
      </c>
      <c r="I400" t="s">
        <v>26</v>
      </c>
      <c r="J400" t="str">
        <f t="shared" si="13"/>
        <v>1759 Mike Muncey RD, McMinnville, TN, 37110</v>
      </c>
      <c r="K400" t="s">
        <v>2584</v>
      </c>
      <c r="O400" t="s">
        <v>870</v>
      </c>
      <c r="P400" t="s">
        <v>29</v>
      </c>
      <c r="Q400">
        <v>37110</v>
      </c>
      <c r="S400" t="s">
        <v>2585</v>
      </c>
      <c r="U400" t="s">
        <v>2586</v>
      </c>
      <c r="V400" t="s">
        <v>175</v>
      </c>
    </row>
    <row r="401" spans="1:22" x14ac:dyDescent="0.35">
      <c r="A401" t="s">
        <v>60</v>
      </c>
      <c r="B401" t="str">
        <f t="shared" si="12"/>
        <v>22018</v>
      </c>
      <c r="C401">
        <v>220</v>
      </c>
      <c r="D401" t="s">
        <v>1442</v>
      </c>
      <c r="E401">
        <v>18</v>
      </c>
      <c r="F401" t="s">
        <v>2587</v>
      </c>
      <c r="G401" t="s">
        <v>2588</v>
      </c>
      <c r="H401" t="s">
        <v>2589</v>
      </c>
      <c r="I401" t="s">
        <v>26</v>
      </c>
      <c r="J401" t="str">
        <f t="shared" si="13"/>
        <v>220 Mc Lemore ST, Dickson, TN, 37055</v>
      </c>
      <c r="K401" t="s">
        <v>2590</v>
      </c>
      <c r="O401" t="s">
        <v>1447</v>
      </c>
      <c r="P401" t="s">
        <v>29</v>
      </c>
      <c r="Q401">
        <v>37055</v>
      </c>
      <c r="S401" t="s">
        <v>2591</v>
      </c>
      <c r="V401" t="s">
        <v>121</v>
      </c>
    </row>
    <row r="402" spans="1:22" x14ac:dyDescent="0.35">
      <c r="A402" t="s">
        <v>60</v>
      </c>
      <c r="B402" t="str">
        <f t="shared" si="12"/>
        <v>22025</v>
      </c>
      <c r="C402">
        <v>220</v>
      </c>
      <c r="D402" t="s">
        <v>1442</v>
      </c>
      <c r="E402">
        <v>25</v>
      </c>
      <c r="F402" t="s">
        <v>2592</v>
      </c>
      <c r="G402" t="s">
        <v>2593</v>
      </c>
      <c r="H402" t="s">
        <v>2594</v>
      </c>
      <c r="I402" t="s">
        <v>26</v>
      </c>
      <c r="J402" t="str">
        <f t="shared" si="13"/>
        <v>509  Henslee  DR, Dickson, TN, 37055</v>
      </c>
      <c r="K402" t="s">
        <v>2595</v>
      </c>
      <c r="O402" t="s">
        <v>1447</v>
      </c>
      <c r="P402" t="s">
        <v>29</v>
      </c>
      <c r="Q402">
        <v>37055</v>
      </c>
      <c r="S402" t="s">
        <v>2596</v>
      </c>
      <c r="U402" t="s">
        <v>2597</v>
      </c>
      <c r="V402" t="s">
        <v>121</v>
      </c>
    </row>
    <row r="403" spans="1:22" x14ac:dyDescent="0.35">
      <c r="A403" t="s">
        <v>60</v>
      </c>
      <c r="B403" t="str">
        <f t="shared" si="12"/>
        <v>22020</v>
      </c>
      <c r="C403">
        <v>220</v>
      </c>
      <c r="D403" t="s">
        <v>1442</v>
      </c>
      <c r="E403">
        <v>20</v>
      </c>
      <c r="F403" t="s">
        <v>2598</v>
      </c>
      <c r="G403" t="s">
        <v>2599</v>
      </c>
      <c r="H403" t="s">
        <v>2600</v>
      </c>
      <c r="I403" t="s">
        <v>26</v>
      </c>
      <c r="J403" t="str">
        <f t="shared" si="13"/>
        <v>120  W  Broad ST, Dickson, TN, 37055</v>
      </c>
      <c r="K403" t="s">
        <v>2601</v>
      </c>
      <c r="O403" t="s">
        <v>1447</v>
      </c>
      <c r="P403" t="s">
        <v>29</v>
      </c>
      <c r="Q403">
        <v>37055</v>
      </c>
      <c r="S403" t="s">
        <v>2602</v>
      </c>
      <c r="U403" t="s">
        <v>2603</v>
      </c>
      <c r="V403" t="s">
        <v>52</v>
      </c>
    </row>
    <row r="404" spans="1:22" x14ac:dyDescent="0.35">
      <c r="A404" t="s">
        <v>60</v>
      </c>
      <c r="B404" t="str">
        <f t="shared" si="12"/>
        <v>22037</v>
      </c>
      <c r="C404">
        <v>220</v>
      </c>
      <c r="D404" t="s">
        <v>1442</v>
      </c>
      <c r="E404">
        <v>37</v>
      </c>
      <c r="F404" t="s">
        <v>2604</v>
      </c>
      <c r="G404" t="s">
        <v>2605</v>
      </c>
      <c r="H404" t="s">
        <v>2606</v>
      </c>
      <c r="I404" t="s">
        <v>26</v>
      </c>
      <c r="J404" t="str">
        <f t="shared" si="13"/>
        <v>507  Henslee  DR, Dickson, TN, 37055</v>
      </c>
      <c r="K404" t="s">
        <v>2607</v>
      </c>
      <c r="O404" t="s">
        <v>1447</v>
      </c>
      <c r="P404" t="s">
        <v>29</v>
      </c>
      <c r="Q404">
        <v>37055</v>
      </c>
      <c r="S404" t="s">
        <v>2608</v>
      </c>
      <c r="U404" t="s">
        <v>2609</v>
      </c>
      <c r="V404">
        <v>6</v>
      </c>
    </row>
    <row r="405" spans="1:22" x14ac:dyDescent="0.35">
      <c r="A405" t="s">
        <v>60</v>
      </c>
      <c r="B405" t="str">
        <f t="shared" si="12"/>
        <v>22023</v>
      </c>
      <c r="C405">
        <v>220</v>
      </c>
      <c r="D405" t="s">
        <v>1442</v>
      </c>
      <c r="E405">
        <v>23</v>
      </c>
      <c r="F405" t="s">
        <v>2610</v>
      </c>
      <c r="G405" t="s">
        <v>2611</v>
      </c>
      <c r="H405" t="s">
        <v>2612</v>
      </c>
      <c r="I405" t="s">
        <v>26</v>
      </c>
      <c r="J405" t="str">
        <f t="shared" si="13"/>
        <v>401  E  College ST, Dickson, TN, 37055</v>
      </c>
      <c r="K405" t="s">
        <v>2613</v>
      </c>
      <c r="O405" t="s">
        <v>1447</v>
      </c>
      <c r="P405" t="s">
        <v>29</v>
      </c>
      <c r="Q405">
        <v>37055</v>
      </c>
      <c r="S405" t="s">
        <v>2614</v>
      </c>
      <c r="U405" t="s">
        <v>2615</v>
      </c>
      <c r="V405" t="s">
        <v>1806</v>
      </c>
    </row>
    <row r="406" spans="1:22" x14ac:dyDescent="0.35">
      <c r="A406" t="s">
        <v>60</v>
      </c>
      <c r="B406" t="str">
        <f t="shared" si="12"/>
        <v>7515</v>
      </c>
      <c r="C406">
        <v>751</v>
      </c>
      <c r="D406" t="s">
        <v>759</v>
      </c>
      <c r="E406">
        <v>5</v>
      </c>
      <c r="F406" t="s">
        <v>2616</v>
      </c>
      <c r="G406" t="s">
        <v>2617</v>
      </c>
      <c r="H406" t="s">
        <v>2618</v>
      </c>
      <c r="I406" t="s">
        <v>26</v>
      </c>
      <c r="J406" t="str">
        <f t="shared" si="13"/>
        <v>1165 Middle Tennessee BLVD, Murfreesboro, TN, 37130</v>
      </c>
      <c r="K406" t="s">
        <v>2619</v>
      </c>
      <c r="O406" t="s">
        <v>513</v>
      </c>
      <c r="P406" t="s">
        <v>29</v>
      </c>
      <c r="Q406">
        <v>37130</v>
      </c>
      <c r="S406" t="s">
        <v>2620</v>
      </c>
      <c r="U406" t="s">
        <v>2621</v>
      </c>
      <c r="V406" t="s">
        <v>84</v>
      </c>
    </row>
    <row r="407" spans="1:22" x14ac:dyDescent="0.35">
      <c r="A407" t="s">
        <v>68</v>
      </c>
      <c r="B407" t="str">
        <f t="shared" si="12"/>
        <v>30035</v>
      </c>
      <c r="C407">
        <v>300</v>
      </c>
      <c r="D407" t="s">
        <v>487</v>
      </c>
      <c r="E407">
        <v>35</v>
      </c>
      <c r="F407" t="s">
        <v>2622</v>
      </c>
      <c r="G407" t="s">
        <v>2623</v>
      </c>
      <c r="H407" t="s">
        <v>2624</v>
      </c>
      <c r="I407" t="s">
        <v>26</v>
      </c>
      <c r="J407" t="str">
        <f t="shared" si="13"/>
        <v>70 West ST, Greeneville, TN, 37745</v>
      </c>
      <c r="K407" t="s">
        <v>2625</v>
      </c>
      <c r="O407" t="s">
        <v>492</v>
      </c>
      <c r="P407" t="s">
        <v>29</v>
      </c>
      <c r="Q407">
        <v>37745</v>
      </c>
      <c r="S407" t="s">
        <v>2626</v>
      </c>
      <c r="U407" t="s">
        <v>2627</v>
      </c>
      <c r="V407" t="s">
        <v>52</v>
      </c>
    </row>
    <row r="408" spans="1:22" x14ac:dyDescent="0.35">
      <c r="A408" t="s">
        <v>68</v>
      </c>
      <c r="B408" t="str">
        <f t="shared" si="12"/>
        <v>82210</v>
      </c>
      <c r="C408">
        <v>822</v>
      </c>
      <c r="D408" t="s">
        <v>69</v>
      </c>
      <c r="E408">
        <v>10</v>
      </c>
      <c r="F408" t="s">
        <v>2628</v>
      </c>
      <c r="G408" t="s">
        <v>2629</v>
      </c>
      <c r="H408" t="s">
        <v>2630</v>
      </c>
      <c r="I408" t="s">
        <v>26</v>
      </c>
      <c r="J408" t="str">
        <f t="shared" si="13"/>
        <v>1 Tribe Way , Kingsport, TN, 37664</v>
      </c>
      <c r="K408" t="s">
        <v>2631</v>
      </c>
      <c r="O408" t="s">
        <v>74</v>
      </c>
      <c r="P408" t="s">
        <v>29</v>
      </c>
      <c r="Q408">
        <v>37664</v>
      </c>
      <c r="S408" t="s">
        <v>2632</v>
      </c>
      <c r="U408" t="s">
        <v>2633</v>
      </c>
      <c r="V408" t="s">
        <v>121</v>
      </c>
    </row>
    <row r="409" spans="1:22" x14ac:dyDescent="0.35">
      <c r="A409" t="s">
        <v>21</v>
      </c>
      <c r="B409" t="str">
        <f t="shared" si="12"/>
        <v>44010</v>
      </c>
      <c r="C409">
        <v>440</v>
      </c>
      <c r="D409" t="s">
        <v>2634</v>
      </c>
      <c r="E409">
        <v>10</v>
      </c>
      <c r="F409" t="s">
        <v>2635</v>
      </c>
      <c r="G409" t="s">
        <v>2636</v>
      </c>
      <c r="H409" t="s">
        <v>2637</v>
      </c>
      <c r="I409" t="s">
        <v>26</v>
      </c>
      <c r="J409" t="str">
        <f t="shared" si="13"/>
        <v>16221  Dodson  Branch HWY, Cookeville, TN, 38501</v>
      </c>
      <c r="K409" t="s">
        <v>2638</v>
      </c>
      <c r="O409" t="s">
        <v>163</v>
      </c>
      <c r="P409" t="s">
        <v>29</v>
      </c>
      <c r="Q409">
        <v>38501</v>
      </c>
      <c r="S409" t="s">
        <v>2639</v>
      </c>
      <c r="V409" t="s">
        <v>495</v>
      </c>
    </row>
    <row r="410" spans="1:22" x14ac:dyDescent="0.35">
      <c r="A410" t="s">
        <v>60</v>
      </c>
      <c r="B410" t="str">
        <f t="shared" si="12"/>
        <v>190165</v>
      </c>
      <c r="C410">
        <v>190</v>
      </c>
      <c r="D410" t="s">
        <v>61</v>
      </c>
      <c r="E410">
        <v>165</v>
      </c>
      <c r="F410" t="s">
        <v>2640</v>
      </c>
      <c r="G410" t="s">
        <v>2641</v>
      </c>
      <c r="H410" t="s">
        <v>2642</v>
      </c>
      <c r="I410" t="s">
        <v>26</v>
      </c>
      <c r="J410" t="str">
        <f t="shared" si="13"/>
        <v>4401  Chandler  RD, Hermitage, TN, 37076</v>
      </c>
      <c r="K410" t="s">
        <v>2643</v>
      </c>
      <c r="O410" t="s">
        <v>2644</v>
      </c>
      <c r="P410" t="s">
        <v>29</v>
      </c>
      <c r="Q410">
        <v>37076</v>
      </c>
      <c r="S410" t="s">
        <v>2645</v>
      </c>
      <c r="V410" t="s">
        <v>32</v>
      </c>
    </row>
    <row r="411" spans="1:22" x14ac:dyDescent="0.35">
      <c r="A411" t="s">
        <v>68</v>
      </c>
      <c r="B411" t="str">
        <f t="shared" si="12"/>
        <v>4605</v>
      </c>
      <c r="C411">
        <v>460</v>
      </c>
      <c r="D411" t="s">
        <v>2646</v>
      </c>
      <c r="E411">
        <v>5</v>
      </c>
      <c r="F411" t="s">
        <v>2647</v>
      </c>
      <c r="G411" t="s">
        <v>2648</v>
      </c>
      <c r="H411" t="s">
        <v>2649</v>
      </c>
      <c r="I411" t="s">
        <v>26</v>
      </c>
      <c r="J411" t="str">
        <f t="shared" si="13"/>
        <v>7164  Highway  67 West , Mountain City, TN, 37683</v>
      </c>
      <c r="K411" t="s">
        <v>2650</v>
      </c>
      <c r="O411" t="s">
        <v>2651</v>
      </c>
      <c r="P411" t="s">
        <v>29</v>
      </c>
      <c r="Q411">
        <v>37683</v>
      </c>
      <c r="S411" t="s">
        <v>2652</v>
      </c>
      <c r="U411" t="s">
        <v>2653</v>
      </c>
      <c r="V411" t="s">
        <v>84</v>
      </c>
    </row>
    <row r="412" spans="1:22" x14ac:dyDescent="0.35">
      <c r="A412" t="s">
        <v>33</v>
      </c>
      <c r="B412" t="str">
        <f t="shared" si="12"/>
        <v>47059</v>
      </c>
      <c r="C412">
        <v>470</v>
      </c>
      <c r="D412" t="s">
        <v>34</v>
      </c>
      <c r="E412">
        <v>59</v>
      </c>
      <c r="F412" t="s">
        <v>2654</v>
      </c>
      <c r="G412" t="s">
        <v>2655</v>
      </c>
      <c r="H412" t="s">
        <v>2656</v>
      </c>
      <c r="I412" t="s">
        <v>26</v>
      </c>
      <c r="J412" t="str">
        <f t="shared" si="13"/>
        <v>705  Tipton  AVE, Knoxville, TN, 37920</v>
      </c>
      <c r="K412" t="s">
        <v>2657</v>
      </c>
      <c r="O412" t="s">
        <v>39</v>
      </c>
      <c r="P412" t="s">
        <v>29</v>
      </c>
      <c r="Q412">
        <v>37920</v>
      </c>
      <c r="S412" t="s">
        <v>2658</v>
      </c>
      <c r="U412" t="s">
        <v>2659</v>
      </c>
      <c r="V412" t="s">
        <v>42</v>
      </c>
    </row>
    <row r="413" spans="1:22" x14ac:dyDescent="0.35">
      <c r="A413" t="s">
        <v>43</v>
      </c>
      <c r="B413" t="str">
        <f t="shared" si="12"/>
        <v>79670</v>
      </c>
      <c r="C413">
        <v>796</v>
      </c>
      <c r="D413" t="s">
        <v>2660</v>
      </c>
      <c r="E413">
        <v>70</v>
      </c>
      <c r="F413" t="s">
        <v>2661</v>
      </c>
      <c r="G413" t="s">
        <v>2662</v>
      </c>
      <c r="H413" t="s">
        <v>2663</v>
      </c>
      <c r="I413" t="s">
        <v>26</v>
      </c>
      <c r="J413" t="str">
        <f t="shared" si="13"/>
        <v>8945 Dogwood RD, Germantown, TN, 38139</v>
      </c>
      <c r="K413" t="s">
        <v>2664</v>
      </c>
      <c r="O413" t="s">
        <v>2665</v>
      </c>
      <c r="P413" t="s">
        <v>29</v>
      </c>
      <c r="Q413">
        <v>38139</v>
      </c>
      <c r="S413" t="s">
        <v>2666</v>
      </c>
      <c r="U413" t="s">
        <v>2667</v>
      </c>
      <c r="V413" t="s">
        <v>42</v>
      </c>
    </row>
    <row r="414" spans="1:22" x14ac:dyDescent="0.35">
      <c r="A414" t="s">
        <v>43</v>
      </c>
      <c r="B414" t="str">
        <f t="shared" si="12"/>
        <v>793195</v>
      </c>
      <c r="C414">
        <v>793</v>
      </c>
      <c r="D414" t="s">
        <v>338</v>
      </c>
      <c r="E414">
        <v>195</v>
      </c>
      <c r="F414" t="s">
        <v>2668</v>
      </c>
      <c r="G414" t="s">
        <v>2669</v>
      </c>
      <c r="H414" t="s">
        <v>2670</v>
      </c>
      <c r="I414" t="s">
        <v>26</v>
      </c>
      <c r="J414" t="str">
        <f t="shared" si="13"/>
        <v>12140 Donelson Farms PKWY, Arlington, TN, 38002</v>
      </c>
      <c r="K414" t="s">
        <v>2671</v>
      </c>
      <c r="O414" t="s">
        <v>343</v>
      </c>
      <c r="P414" t="s">
        <v>29</v>
      </c>
      <c r="Q414">
        <v>38002</v>
      </c>
      <c r="S414" t="s">
        <v>2672</v>
      </c>
      <c r="U414" t="s">
        <v>2673</v>
      </c>
      <c r="V414" t="s">
        <v>42</v>
      </c>
    </row>
    <row r="415" spans="1:22" x14ac:dyDescent="0.35">
      <c r="A415" t="s">
        <v>60</v>
      </c>
      <c r="B415" t="str">
        <f t="shared" si="12"/>
        <v>190175</v>
      </c>
      <c r="C415">
        <v>190</v>
      </c>
      <c r="D415" t="s">
        <v>61</v>
      </c>
      <c r="E415">
        <v>175</v>
      </c>
      <c r="F415" t="s">
        <v>2674</v>
      </c>
      <c r="G415" t="s">
        <v>2675</v>
      </c>
      <c r="H415" t="s">
        <v>2676</v>
      </c>
      <c r="I415" t="s">
        <v>26</v>
      </c>
      <c r="J415" t="str">
        <f t="shared" si="13"/>
        <v>110  Stewarts  Ferry PIKE, Nashville, TN, 37214</v>
      </c>
      <c r="K415" t="s">
        <v>2677</v>
      </c>
      <c r="O415" t="s">
        <v>662</v>
      </c>
      <c r="P415" t="s">
        <v>29</v>
      </c>
      <c r="Q415">
        <v>37214</v>
      </c>
      <c r="S415" t="s">
        <v>2678</v>
      </c>
      <c r="V415" t="s">
        <v>319</v>
      </c>
    </row>
    <row r="416" spans="1:22" x14ac:dyDescent="0.35">
      <c r="A416" t="s">
        <v>97</v>
      </c>
      <c r="B416" t="str">
        <f t="shared" si="12"/>
        <v>40012</v>
      </c>
      <c r="C416">
        <v>400</v>
      </c>
      <c r="D416" t="s">
        <v>2679</v>
      </c>
      <c r="E416">
        <v>12</v>
      </c>
      <c r="F416" t="s">
        <v>2680</v>
      </c>
      <c r="G416" t="s">
        <v>2681</v>
      </c>
      <c r="H416" t="s">
        <v>2682</v>
      </c>
      <c r="I416" t="s">
        <v>26</v>
      </c>
      <c r="J416" t="str">
        <f t="shared" si="13"/>
        <v>143 Puryear Country Club RD, Puryear, TN, 38251</v>
      </c>
      <c r="K416" t="s">
        <v>2683</v>
      </c>
      <c r="O416" t="s">
        <v>2684</v>
      </c>
      <c r="P416" t="s">
        <v>29</v>
      </c>
      <c r="Q416">
        <v>38251</v>
      </c>
      <c r="S416" t="s">
        <v>2685</v>
      </c>
      <c r="U416" t="s">
        <v>2686</v>
      </c>
      <c r="V416" t="s">
        <v>2687</v>
      </c>
    </row>
    <row r="417" spans="1:22" x14ac:dyDescent="0.35">
      <c r="A417" t="s">
        <v>43</v>
      </c>
      <c r="B417" t="str">
        <f t="shared" si="12"/>
        <v>7922153</v>
      </c>
      <c r="C417">
        <v>792</v>
      </c>
      <c r="D417" t="s">
        <v>44</v>
      </c>
      <c r="E417">
        <v>2153</v>
      </c>
      <c r="F417" t="s">
        <v>2688</v>
      </c>
      <c r="G417" t="s">
        <v>2689</v>
      </c>
      <c r="H417" t="s">
        <v>2690</v>
      </c>
      <c r="I417" t="s">
        <v>26</v>
      </c>
      <c r="J417" t="str">
        <f t="shared" si="13"/>
        <v>4560 Double Tree , Memphis, TN, 38109</v>
      </c>
      <c r="K417" t="s">
        <v>2691</v>
      </c>
      <c r="O417" t="s">
        <v>49</v>
      </c>
      <c r="P417" t="s">
        <v>29</v>
      </c>
      <c r="Q417">
        <v>38109</v>
      </c>
      <c r="R417">
        <v>4887</v>
      </c>
      <c r="S417" t="s">
        <v>2692</v>
      </c>
      <c r="U417" t="s">
        <v>2693</v>
      </c>
      <c r="V417" t="s">
        <v>52</v>
      </c>
    </row>
    <row r="418" spans="1:22" x14ac:dyDescent="0.35">
      <c r="A418" t="s">
        <v>43</v>
      </c>
      <c r="B418" t="str">
        <f t="shared" si="12"/>
        <v>7922155</v>
      </c>
      <c r="C418">
        <v>792</v>
      </c>
      <c r="D418" t="s">
        <v>44</v>
      </c>
      <c r="E418">
        <v>2155</v>
      </c>
      <c r="F418" t="s">
        <v>2694</v>
      </c>
      <c r="G418" t="s">
        <v>2695</v>
      </c>
      <c r="H418" t="s">
        <v>2696</v>
      </c>
      <c r="I418" t="s">
        <v>26</v>
      </c>
      <c r="J418" t="str">
        <f t="shared" si="13"/>
        <v>1650 Ash St , Memphis, TN, 38108</v>
      </c>
      <c r="K418" t="s">
        <v>2697</v>
      </c>
      <c r="O418" t="s">
        <v>49</v>
      </c>
      <c r="P418" t="s">
        <v>29</v>
      </c>
      <c r="Q418">
        <v>38108</v>
      </c>
      <c r="R418">
        <v>1929</v>
      </c>
      <c r="S418" t="s">
        <v>2698</v>
      </c>
      <c r="U418" t="s">
        <v>2699</v>
      </c>
      <c r="V418" t="s">
        <v>495</v>
      </c>
    </row>
    <row r="419" spans="1:22" x14ac:dyDescent="0.35">
      <c r="A419" t="s">
        <v>43</v>
      </c>
      <c r="B419" t="str">
        <f t="shared" si="12"/>
        <v>7922160</v>
      </c>
      <c r="C419">
        <v>792</v>
      </c>
      <c r="D419" t="s">
        <v>44</v>
      </c>
      <c r="E419">
        <v>2160</v>
      </c>
      <c r="F419" t="s">
        <v>2700</v>
      </c>
      <c r="G419" t="s">
        <v>2701</v>
      </c>
      <c r="H419" t="s">
        <v>2702</v>
      </c>
      <c r="I419" t="s">
        <v>26</v>
      </c>
      <c r="J419" t="str">
        <f t="shared" si="13"/>
        <v>3200 Mount Olive Rd , Memphis, TN, 38108</v>
      </c>
      <c r="K419" t="s">
        <v>2703</v>
      </c>
      <c r="O419" t="s">
        <v>49</v>
      </c>
      <c r="P419" t="s">
        <v>29</v>
      </c>
      <c r="Q419">
        <v>38108</v>
      </c>
      <c r="R419">
        <v>1939</v>
      </c>
      <c r="S419" t="s">
        <v>2704</v>
      </c>
      <c r="V419" t="s">
        <v>121</v>
      </c>
    </row>
    <row r="420" spans="1:22" x14ac:dyDescent="0.35">
      <c r="A420" t="s">
        <v>60</v>
      </c>
      <c r="B420" t="str">
        <f t="shared" si="12"/>
        <v>81015</v>
      </c>
      <c r="C420">
        <v>810</v>
      </c>
      <c r="D420" t="s">
        <v>2705</v>
      </c>
      <c r="E420">
        <v>15</v>
      </c>
      <c r="F420" t="s">
        <v>2706</v>
      </c>
      <c r="G420" t="s">
        <v>2707</v>
      </c>
      <c r="H420" t="s">
        <v>2708</v>
      </c>
      <c r="I420" t="s">
        <v>26</v>
      </c>
      <c r="J420" t="str">
        <f t="shared" si="13"/>
        <v>115 Dr. Robert H. Lee , Dover, TN, 37058</v>
      </c>
      <c r="K420" t="s">
        <v>2709</v>
      </c>
      <c r="O420" t="s">
        <v>2710</v>
      </c>
      <c r="P420" t="s">
        <v>29</v>
      </c>
      <c r="Q420">
        <v>37058</v>
      </c>
      <c r="S420" t="s">
        <v>2711</v>
      </c>
      <c r="V420" t="s">
        <v>185</v>
      </c>
    </row>
    <row r="421" spans="1:22" x14ac:dyDescent="0.35">
      <c r="A421" t="s">
        <v>43</v>
      </c>
      <c r="B421" t="str">
        <f t="shared" si="12"/>
        <v>7922162</v>
      </c>
      <c r="C421">
        <v>792</v>
      </c>
      <c r="D421" t="s">
        <v>44</v>
      </c>
      <c r="E421">
        <v>2162</v>
      </c>
      <c r="F421" t="s">
        <v>2712</v>
      </c>
      <c r="G421" t="s">
        <v>2713</v>
      </c>
      <c r="H421" t="s">
        <v>2714</v>
      </c>
      <c r="I421" t="s">
        <v>26</v>
      </c>
      <c r="J421" t="str">
        <f t="shared" si="13"/>
        <v>10 N 4th St , Memphis, TN, 38103</v>
      </c>
      <c r="K421" t="s">
        <v>2715</v>
      </c>
      <c r="O421" t="s">
        <v>49</v>
      </c>
      <c r="P421" t="s">
        <v>29</v>
      </c>
      <c r="Q421">
        <v>38103</v>
      </c>
      <c r="R421">
        <v>2712</v>
      </c>
      <c r="S421" t="s">
        <v>2716</v>
      </c>
      <c r="U421" t="s">
        <v>2699</v>
      </c>
      <c r="V421" t="s">
        <v>52</v>
      </c>
    </row>
    <row r="422" spans="1:22" x14ac:dyDescent="0.35">
      <c r="A422" t="s">
        <v>21</v>
      </c>
      <c r="B422" t="str">
        <f t="shared" si="12"/>
        <v>93025</v>
      </c>
      <c r="C422">
        <v>930</v>
      </c>
      <c r="D422" t="s">
        <v>891</v>
      </c>
      <c r="E422">
        <v>25</v>
      </c>
      <c r="F422" t="s">
        <v>2717</v>
      </c>
      <c r="G422" t="s">
        <v>2718</v>
      </c>
      <c r="H422" t="s">
        <v>2719</v>
      </c>
      <c r="I422" t="s">
        <v>26</v>
      </c>
      <c r="J422" t="str">
        <f t="shared" si="13"/>
        <v>174 West Gooseneck RD, Doyle, TN, 38559</v>
      </c>
      <c r="K422" t="s">
        <v>2720</v>
      </c>
      <c r="O422" t="s">
        <v>2721</v>
      </c>
      <c r="P422" t="s">
        <v>29</v>
      </c>
      <c r="Q422">
        <v>38559</v>
      </c>
      <c r="R422">
        <v>1056</v>
      </c>
      <c r="S422" t="s">
        <v>2722</v>
      </c>
      <c r="U422" t="s">
        <v>2723</v>
      </c>
      <c r="V422" t="s">
        <v>52</v>
      </c>
    </row>
    <row r="423" spans="1:22" x14ac:dyDescent="0.35">
      <c r="A423" t="s">
        <v>33</v>
      </c>
      <c r="B423" t="str">
        <f t="shared" si="12"/>
        <v>470332</v>
      </c>
      <c r="C423">
        <v>470</v>
      </c>
      <c r="D423" t="s">
        <v>34</v>
      </c>
      <c r="E423">
        <v>332</v>
      </c>
      <c r="F423" t="s">
        <v>2724</v>
      </c>
      <c r="G423" t="s">
        <v>2725</v>
      </c>
      <c r="H423" t="s">
        <v>2726</v>
      </c>
      <c r="I423" t="s">
        <v>26</v>
      </c>
      <c r="J423" t="str">
        <f t="shared" si="13"/>
        <v>535 Chickamauga Avenue AVE, Knoxville, TN, 37917</v>
      </c>
      <c r="K423" t="s">
        <v>2727</v>
      </c>
      <c r="O423" t="s">
        <v>39</v>
      </c>
      <c r="P423" t="s">
        <v>29</v>
      </c>
      <c r="Q423">
        <v>37917</v>
      </c>
      <c r="U423" t="s">
        <v>2728</v>
      </c>
      <c r="V423" t="s">
        <v>121</v>
      </c>
    </row>
    <row r="424" spans="1:22" x14ac:dyDescent="0.35">
      <c r="A424" t="s">
        <v>60</v>
      </c>
      <c r="B424" t="str">
        <f t="shared" si="12"/>
        <v>830160</v>
      </c>
      <c r="C424">
        <v>830</v>
      </c>
      <c r="D424" t="s">
        <v>612</v>
      </c>
      <c r="E424">
        <v>160</v>
      </c>
      <c r="F424" t="s">
        <v>2729</v>
      </c>
      <c r="G424" t="s">
        <v>2730</v>
      </c>
      <c r="H424" t="s">
        <v>2731</v>
      </c>
      <c r="I424" t="s">
        <v>26</v>
      </c>
      <c r="J424" t="str">
        <f t="shared" si="13"/>
        <v>1336 Drakes Creek RD, Hendersonville, TN, 37075</v>
      </c>
      <c r="K424" t="s">
        <v>2732</v>
      </c>
      <c r="O424" t="s">
        <v>617</v>
      </c>
      <c r="P424" t="s">
        <v>29</v>
      </c>
      <c r="Q424">
        <v>37075</v>
      </c>
      <c r="S424" t="s">
        <v>2733</v>
      </c>
      <c r="U424" t="s">
        <v>2734</v>
      </c>
      <c r="V424" t="s">
        <v>42</v>
      </c>
    </row>
    <row r="425" spans="1:22" x14ac:dyDescent="0.35">
      <c r="A425" t="s">
        <v>97</v>
      </c>
      <c r="B425" t="str">
        <f t="shared" si="12"/>
        <v>9205</v>
      </c>
      <c r="C425">
        <v>920</v>
      </c>
      <c r="D425" t="s">
        <v>2735</v>
      </c>
      <c r="E425">
        <v>5</v>
      </c>
      <c r="F425" t="s">
        <v>2736</v>
      </c>
      <c r="G425" t="s">
        <v>2737</v>
      </c>
      <c r="H425" t="s">
        <v>2738</v>
      </c>
      <c r="I425" t="s">
        <v>26</v>
      </c>
      <c r="J425" t="str">
        <f t="shared" si="13"/>
        <v>759 Linden ST, Dresden, TN, 38225</v>
      </c>
      <c r="K425" t="s">
        <v>2739</v>
      </c>
      <c r="L425" t="s">
        <v>2740</v>
      </c>
      <c r="O425" t="s">
        <v>2741</v>
      </c>
      <c r="P425" t="s">
        <v>29</v>
      </c>
      <c r="Q425">
        <v>38225</v>
      </c>
      <c r="S425" t="s">
        <v>2742</v>
      </c>
      <c r="U425" t="s">
        <v>2743</v>
      </c>
      <c r="V425" t="s">
        <v>2744</v>
      </c>
    </row>
    <row r="426" spans="1:22" x14ac:dyDescent="0.35">
      <c r="A426" t="s">
        <v>97</v>
      </c>
      <c r="B426" t="str">
        <f t="shared" si="12"/>
        <v>92010</v>
      </c>
      <c r="C426">
        <v>920</v>
      </c>
      <c r="D426" t="s">
        <v>2735</v>
      </c>
      <c r="E426">
        <v>10</v>
      </c>
      <c r="F426" t="s">
        <v>2745</v>
      </c>
      <c r="G426" t="s">
        <v>2746</v>
      </c>
      <c r="H426" t="s">
        <v>2747</v>
      </c>
      <c r="I426" t="s">
        <v>26</v>
      </c>
      <c r="J426" t="str">
        <f t="shared" si="13"/>
        <v>7150 Highway 22 , Dresden, TN, 38225</v>
      </c>
      <c r="K426" t="s">
        <v>2748</v>
      </c>
      <c r="O426" t="s">
        <v>2741</v>
      </c>
      <c r="P426" t="s">
        <v>29</v>
      </c>
      <c r="Q426">
        <v>38225</v>
      </c>
      <c r="S426" t="s">
        <v>2749</v>
      </c>
      <c r="U426" t="s">
        <v>2750</v>
      </c>
      <c r="V426" t="s">
        <v>121</v>
      </c>
    </row>
    <row r="427" spans="1:22" x14ac:dyDescent="0.35">
      <c r="A427" t="s">
        <v>97</v>
      </c>
      <c r="B427" t="str">
        <f t="shared" si="12"/>
        <v>9207</v>
      </c>
      <c r="C427">
        <v>920</v>
      </c>
      <c r="D427" t="s">
        <v>2735</v>
      </c>
      <c r="E427">
        <v>7</v>
      </c>
      <c r="F427" t="s">
        <v>2751</v>
      </c>
      <c r="G427" t="s">
        <v>2752</v>
      </c>
      <c r="H427" t="s">
        <v>2753</v>
      </c>
      <c r="I427" t="s">
        <v>26</v>
      </c>
      <c r="J427" t="str">
        <f t="shared" si="13"/>
        <v>759 Linden ST, Dresden, TN, 38225</v>
      </c>
      <c r="K427" t="s">
        <v>2739</v>
      </c>
      <c r="L427" t="s">
        <v>2754</v>
      </c>
      <c r="O427" t="s">
        <v>2741</v>
      </c>
      <c r="P427" t="s">
        <v>29</v>
      </c>
      <c r="Q427">
        <v>38225</v>
      </c>
      <c r="S427" t="s">
        <v>2755</v>
      </c>
      <c r="U427" t="s">
        <v>2756</v>
      </c>
      <c r="V427" t="s">
        <v>319</v>
      </c>
    </row>
    <row r="428" spans="1:22" x14ac:dyDescent="0.35">
      <c r="A428" t="s">
        <v>43</v>
      </c>
      <c r="B428" t="str">
        <f t="shared" si="12"/>
        <v>84020</v>
      </c>
      <c r="C428">
        <v>840</v>
      </c>
      <c r="D428" t="s">
        <v>416</v>
      </c>
      <c r="E428">
        <v>20</v>
      </c>
      <c r="F428" t="s">
        <v>2757</v>
      </c>
      <c r="G428" t="s">
        <v>2758</v>
      </c>
      <c r="H428" t="s">
        <v>2759</v>
      </c>
      <c r="I428" t="s">
        <v>26</v>
      </c>
      <c r="J428" t="str">
        <f t="shared" si="13"/>
        <v>5068 Drummonds RD, Drummonds, TN, 38023</v>
      </c>
      <c r="K428" t="s">
        <v>2760</v>
      </c>
      <c r="L428" t="s">
        <v>2761</v>
      </c>
      <c r="O428" t="s">
        <v>2762</v>
      </c>
      <c r="P428" t="s">
        <v>29</v>
      </c>
      <c r="Q428">
        <v>38023</v>
      </c>
      <c r="S428" t="s">
        <v>2763</v>
      </c>
      <c r="U428" t="s">
        <v>2764</v>
      </c>
      <c r="V428" t="s">
        <v>372</v>
      </c>
    </row>
    <row r="429" spans="1:22" x14ac:dyDescent="0.35">
      <c r="A429" t="s">
        <v>43</v>
      </c>
      <c r="B429" t="str">
        <f t="shared" si="12"/>
        <v>7928140</v>
      </c>
      <c r="C429">
        <v>792</v>
      </c>
      <c r="D429" t="s">
        <v>44</v>
      </c>
      <c r="E429">
        <v>8140</v>
      </c>
      <c r="F429" t="s">
        <v>2765</v>
      </c>
      <c r="G429" t="s">
        <v>2766</v>
      </c>
      <c r="H429" t="s">
        <v>2767</v>
      </c>
      <c r="I429" t="s">
        <v>26</v>
      </c>
      <c r="J429" t="str">
        <f t="shared" si="13"/>
        <v>817 Brownlee RD, Memphis, TN, 38116</v>
      </c>
      <c r="K429" t="s">
        <v>2768</v>
      </c>
      <c r="O429" t="s">
        <v>49</v>
      </c>
      <c r="P429" t="s">
        <v>29</v>
      </c>
      <c r="Q429">
        <v>38116</v>
      </c>
      <c r="S429" t="s">
        <v>2769</v>
      </c>
      <c r="U429" t="s">
        <v>2770</v>
      </c>
      <c r="V429" t="s">
        <v>42</v>
      </c>
    </row>
    <row r="430" spans="1:22" x14ac:dyDescent="0.35">
      <c r="A430" t="s">
        <v>43</v>
      </c>
      <c r="B430" t="str">
        <f t="shared" si="12"/>
        <v>7928135</v>
      </c>
      <c r="C430">
        <v>792</v>
      </c>
      <c r="D430" t="s">
        <v>44</v>
      </c>
      <c r="E430">
        <v>8135</v>
      </c>
      <c r="F430" t="s">
        <v>2771</v>
      </c>
      <c r="G430" t="s">
        <v>2772</v>
      </c>
      <c r="H430" t="s">
        <v>2773</v>
      </c>
      <c r="I430" t="s">
        <v>26</v>
      </c>
      <c r="J430" t="str">
        <f t="shared" si="13"/>
        <v>8800 Winchester RD, Memphis, TN, 38125</v>
      </c>
      <c r="K430" t="s">
        <v>2774</v>
      </c>
      <c r="O430" t="s">
        <v>49</v>
      </c>
      <c r="P430" t="s">
        <v>29</v>
      </c>
      <c r="Q430">
        <v>38125</v>
      </c>
      <c r="S430" t="s">
        <v>2775</v>
      </c>
      <c r="U430" t="s">
        <v>2770</v>
      </c>
      <c r="V430" t="s">
        <v>42</v>
      </c>
    </row>
    <row r="431" spans="1:22" x14ac:dyDescent="0.35">
      <c r="A431" t="s">
        <v>43</v>
      </c>
      <c r="B431" t="str">
        <f t="shared" si="12"/>
        <v>7928110</v>
      </c>
      <c r="C431">
        <v>792</v>
      </c>
      <c r="D431" t="s">
        <v>44</v>
      </c>
      <c r="E431">
        <v>8110</v>
      </c>
      <c r="F431" t="s">
        <v>2776</v>
      </c>
      <c r="G431" t="s">
        <v>2777</v>
      </c>
      <c r="H431" t="s">
        <v>2778</v>
      </c>
      <c r="I431" t="s">
        <v>26</v>
      </c>
      <c r="J431" t="str">
        <f t="shared" si="13"/>
        <v>8146 E. Shelby DR, Memphis, TN, 38106</v>
      </c>
      <c r="K431" t="s">
        <v>2779</v>
      </c>
      <c r="O431" t="s">
        <v>49</v>
      </c>
      <c r="P431" t="s">
        <v>29</v>
      </c>
      <c r="Q431">
        <v>38106</v>
      </c>
      <c r="S431" t="s">
        <v>2780</v>
      </c>
      <c r="U431" t="s">
        <v>2770</v>
      </c>
      <c r="V431" t="s">
        <v>59</v>
      </c>
    </row>
    <row r="432" spans="1:22" x14ac:dyDescent="0.35">
      <c r="A432" t="s">
        <v>43</v>
      </c>
      <c r="B432" t="str">
        <f t="shared" si="12"/>
        <v>7928115</v>
      </c>
      <c r="C432">
        <v>792</v>
      </c>
      <c r="D432" t="s">
        <v>44</v>
      </c>
      <c r="E432">
        <v>8115</v>
      </c>
      <c r="F432" t="s">
        <v>2781</v>
      </c>
      <c r="G432" t="s">
        <v>2782</v>
      </c>
      <c r="H432" t="s">
        <v>2783</v>
      </c>
      <c r="I432" t="s">
        <v>26</v>
      </c>
      <c r="J432" t="str">
        <f t="shared" si="13"/>
        <v>817 Brownlee RD, Memphis, TN, 38116</v>
      </c>
      <c r="K432" t="s">
        <v>2768</v>
      </c>
      <c r="O432" t="s">
        <v>49</v>
      </c>
      <c r="P432" t="s">
        <v>29</v>
      </c>
      <c r="Q432">
        <v>38116</v>
      </c>
      <c r="S432" t="s">
        <v>2784</v>
      </c>
      <c r="U432" t="s">
        <v>2770</v>
      </c>
      <c r="V432" t="s">
        <v>59</v>
      </c>
    </row>
    <row r="433" spans="1:22" x14ac:dyDescent="0.35">
      <c r="A433" t="s">
        <v>43</v>
      </c>
      <c r="B433" t="str">
        <f t="shared" si="12"/>
        <v>7922165</v>
      </c>
      <c r="C433">
        <v>792</v>
      </c>
      <c r="D433" t="s">
        <v>44</v>
      </c>
      <c r="E433">
        <v>2165</v>
      </c>
      <c r="F433" t="s">
        <v>2785</v>
      </c>
      <c r="G433" t="s">
        <v>2786</v>
      </c>
      <c r="H433" t="s">
        <v>2787</v>
      </c>
      <c r="I433" t="s">
        <v>26</v>
      </c>
      <c r="J433" t="str">
        <f t="shared" si="13"/>
        <v>2606 Select Ave , Memphis, TN, 38114</v>
      </c>
      <c r="K433" t="s">
        <v>2788</v>
      </c>
      <c r="O433" t="s">
        <v>49</v>
      </c>
      <c r="P433" t="s">
        <v>29</v>
      </c>
      <c r="Q433">
        <v>38114</v>
      </c>
      <c r="R433">
        <v>3202</v>
      </c>
      <c r="S433" t="s">
        <v>2789</v>
      </c>
      <c r="U433" t="s">
        <v>2790</v>
      </c>
      <c r="V433" t="s">
        <v>52</v>
      </c>
    </row>
    <row r="434" spans="1:22" x14ac:dyDescent="0.35">
      <c r="A434" t="s">
        <v>176</v>
      </c>
      <c r="B434" t="str">
        <f t="shared" si="12"/>
        <v>33058</v>
      </c>
      <c r="C434">
        <v>330</v>
      </c>
      <c r="D434" t="s">
        <v>177</v>
      </c>
      <c r="E434">
        <v>58</v>
      </c>
      <c r="F434" t="s">
        <v>2791</v>
      </c>
      <c r="G434" t="s">
        <v>2792</v>
      </c>
      <c r="H434" t="s">
        <v>2793</v>
      </c>
      <c r="I434" t="s">
        <v>26</v>
      </c>
      <c r="J434" t="str">
        <f t="shared" si="13"/>
        <v>4134  Hixson  PIKE, Chattanooga, TN, 37415</v>
      </c>
      <c r="K434" t="s">
        <v>2794</v>
      </c>
      <c r="O434" t="s">
        <v>212</v>
      </c>
      <c r="P434" t="s">
        <v>29</v>
      </c>
      <c r="Q434">
        <v>37415</v>
      </c>
      <c r="S434" t="s">
        <v>2795</v>
      </c>
      <c r="U434" t="s">
        <v>2795</v>
      </c>
      <c r="V434" t="s">
        <v>42</v>
      </c>
    </row>
    <row r="435" spans="1:22" x14ac:dyDescent="0.35">
      <c r="A435" t="s">
        <v>60</v>
      </c>
      <c r="B435" t="str">
        <f t="shared" si="12"/>
        <v>190180</v>
      </c>
      <c r="C435">
        <v>190</v>
      </c>
      <c r="D435" t="s">
        <v>61</v>
      </c>
      <c r="E435">
        <v>180</v>
      </c>
      <c r="F435" t="s">
        <v>2791</v>
      </c>
      <c r="G435" t="s">
        <v>2796</v>
      </c>
      <c r="H435" t="s">
        <v>2797</v>
      </c>
      <c r="I435" t="s">
        <v>26</v>
      </c>
      <c r="J435" t="str">
        <f t="shared" si="13"/>
        <v>1311  9th  ST, Old Hickory, TN, 37138</v>
      </c>
      <c r="K435" t="s">
        <v>2798</v>
      </c>
      <c r="O435" t="s">
        <v>290</v>
      </c>
      <c r="P435" t="s">
        <v>29</v>
      </c>
      <c r="Q435">
        <v>37138</v>
      </c>
      <c r="S435" t="s">
        <v>2799</v>
      </c>
      <c r="V435" t="s">
        <v>32</v>
      </c>
    </row>
    <row r="436" spans="1:22" x14ac:dyDescent="0.35">
      <c r="A436" t="s">
        <v>60</v>
      </c>
      <c r="B436" t="str">
        <f t="shared" si="12"/>
        <v>190190</v>
      </c>
      <c r="C436">
        <v>190</v>
      </c>
      <c r="D436" t="s">
        <v>61</v>
      </c>
      <c r="E436">
        <v>190</v>
      </c>
      <c r="F436" t="s">
        <v>2800</v>
      </c>
      <c r="G436" t="s">
        <v>2801</v>
      </c>
      <c r="H436" t="s">
        <v>2802</v>
      </c>
      <c r="I436" t="s">
        <v>26</v>
      </c>
      <c r="J436" t="str">
        <f t="shared" si="13"/>
        <v>1901 Old Hickory BLVD, Old Hickory, TN, 37138</v>
      </c>
      <c r="K436" t="s">
        <v>2803</v>
      </c>
      <c r="O436" t="s">
        <v>290</v>
      </c>
      <c r="P436" t="s">
        <v>29</v>
      </c>
      <c r="Q436">
        <v>37138</v>
      </c>
      <c r="S436" t="s">
        <v>2804</v>
      </c>
      <c r="U436" t="s">
        <v>2805</v>
      </c>
      <c r="V436" t="s">
        <v>319</v>
      </c>
    </row>
    <row r="437" spans="1:22" x14ac:dyDescent="0.35">
      <c r="A437" t="s">
        <v>60</v>
      </c>
      <c r="B437" t="str">
        <f t="shared" si="12"/>
        <v>190185</v>
      </c>
      <c r="C437">
        <v>190</v>
      </c>
      <c r="D437" t="s">
        <v>61</v>
      </c>
      <c r="E437">
        <v>185</v>
      </c>
      <c r="F437" t="s">
        <v>2806</v>
      </c>
      <c r="G437" t="s">
        <v>2807</v>
      </c>
      <c r="H437" t="s">
        <v>2808</v>
      </c>
      <c r="I437" t="s">
        <v>26</v>
      </c>
      <c r="J437" t="str">
        <f t="shared" si="13"/>
        <v>431  Tyler  DR, Hermitage, TN, 37076</v>
      </c>
      <c r="K437" t="s">
        <v>2809</v>
      </c>
      <c r="O437" t="s">
        <v>2644</v>
      </c>
      <c r="P437" t="s">
        <v>29</v>
      </c>
      <c r="Q437">
        <v>37076</v>
      </c>
      <c r="S437" t="s">
        <v>2810</v>
      </c>
      <c r="V437" t="s">
        <v>319</v>
      </c>
    </row>
    <row r="438" spans="1:22" x14ac:dyDescent="0.35">
      <c r="A438" t="s">
        <v>33</v>
      </c>
      <c r="B438" t="str">
        <f t="shared" si="12"/>
        <v>1035</v>
      </c>
      <c r="C438">
        <v>10</v>
      </c>
      <c r="D438" t="s">
        <v>248</v>
      </c>
      <c r="E438">
        <v>35</v>
      </c>
      <c r="F438" t="s">
        <v>2811</v>
      </c>
      <c r="G438" t="s">
        <v>2812</v>
      </c>
      <c r="H438" t="s">
        <v>2813</v>
      </c>
      <c r="I438" t="s">
        <v>26</v>
      </c>
      <c r="J438" t="str">
        <f t="shared" si="13"/>
        <v>1044  Old  Dutch Valley RD, Clinton, TN, 37716</v>
      </c>
      <c r="K438" t="s">
        <v>2814</v>
      </c>
      <c r="O438" t="s">
        <v>253</v>
      </c>
      <c r="P438" t="s">
        <v>29</v>
      </c>
      <c r="Q438">
        <v>37716</v>
      </c>
      <c r="S438" t="s">
        <v>2815</v>
      </c>
      <c r="U438" t="s">
        <v>2816</v>
      </c>
      <c r="V438" t="s">
        <v>52</v>
      </c>
    </row>
    <row r="439" spans="1:22" x14ac:dyDescent="0.35">
      <c r="A439" t="s">
        <v>97</v>
      </c>
      <c r="B439" t="str">
        <f t="shared" si="12"/>
        <v>23018</v>
      </c>
      <c r="C439">
        <v>230</v>
      </c>
      <c r="D439" t="s">
        <v>2817</v>
      </c>
      <c r="E439">
        <v>18</v>
      </c>
      <c r="F439" t="s">
        <v>2818</v>
      </c>
      <c r="G439" t="s">
        <v>2819</v>
      </c>
      <c r="H439" t="s">
        <v>2820</v>
      </c>
      <c r="I439" t="s">
        <v>26</v>
      </c>
      <c r="J439" t="str">
        <f t="shared" si="13"/>
        <v>1000 West Main ST, Newbern, TN, 38059</v>
      </c>
      <c r="K439" t="s">
        <v>2821</v>
      </c>
      <c r="O439" t="s">
        <v>2822</v>
      </c>
      <c r="P439" t="s">
        <v>29</v>
      </c>
      <c r="Q439">
        <v>38059</v>
      </c>
      <c r="R439">
        <v>1473</v>
      </c>
      <c r="S439" t="s">
        <v>2823</v>
      </c>
      <c r="U439" t="s">
        <v>2824</v>
      </c>
      <c r="V439" t="s">
        <v>121</v>
      </c>
    </row>
    <row r="440" spans="1:22" x14ac:dyDescent="0.35">
      <c r="A440" t="s">
        <v>97</v>
      </c>
      <c r="B440" t="str">
        <f t="shared" si="12"/>
        <v>27515</v>
      </c>
      <c r="C440">
        <v>275</v>
      </c>
      <c r="D440" t="s">
        <v>2825</v>
      </c>
      <c r="E440">
        <v>15</v>
      </c>
      <c r="F440" t="s">
        <v>2826</v>
      </c>
      <c r="G440" t="s">
        <v>2827</v>
      </c>
      <c r="H440" t="s">
        <v>2828</v>
      </c>
      <c r="I440" t="s">
        <v>26</v>
      </c>
      <c r="J440" t="str">
        <f t="shared" si="13"/>
        <v>322 East College ST, Dyer, TN, 38330</v>
      </c>
      <c r="K440" t="s">
        <v>2829</v>
      </c>
      <c r="O440" t="s">
        <v>2830</v>
      </c>
      <c r="P440" t="s">
        <v>29</v>
      </c>
      <c r="Q440">
        <v>38330</v>
      </c>
      <c r="S440" t="s">
        <v>2831</v>
      </c>
      <c r="U440" t="s">
        <v>2832</v>
      </c>
      <c r="V440" t="s">
        <v>495</v>
      </c>
    </row>
    <row r="441" spans="1:22" x14ac:dyDescent="0.35">
      <c r="A441" t="s">
        <v>97</v>
      </c>
      <c r="B441" t="str">
        <f t="shared" si="12"/>
        <v>23115</v>
      </c>
      <c r="C441">
        <v>231</v>
      </c>
      <c r="D441" t="s">
        <v>2833</v>
      </c>
      <c r="E441">
        <v>15</v>
      </c>
      <c r="F441" t="s">
        <v>2834</v>
      </c>
      <c r="G441" t="s">
        <v>2835</v>
      </c>
      <c r="H441" t="s">
        <v>2836</v>
      </c>
      <c r="I441" t="s">
        <v>26</v>
      </c>
      <c r="J441" t="str">
        <f t="shared" si="13"/>
        <v>125 Highway 51  By- Pass West , Dyersburg, TN, 38024</v>
      </c>
      <c r="K441" t="s">
        <v>2837</v>
      </c>
      <c r="O441" t="s">
        <v>2838</v>
      </c>
      <c r="P441" t="s">
        <v>29</v>
      </c>
      <c r="Q441">
        <v>38024</v>
      </c>
      <c r="S441" t="s">
        <v>2839</v>
      </c>
      <c r="U441" t="s">
        <v>2840</v>
      </c>
      <c r="V441" t="s">
        <v>121</v>
      </c>
    </row>
    <row r="442" spans="1:22" x14ac:dyDescent="0.35">
      <c r="A442" t="s">
        <v>97</v>
      </c>
      <c r="B442" t="str">
        <f t="shared" si="12"/>
        <v>23112</v>
      </c>
      <c r="C442">
        <v>231</v>
      </c>
      <c r="D442" t="s">
        <v>2833</v>
      </c>
      <c r="E442">
        <v>12</v>
      </c>
      <c r="F442" t="s">
        <v>2841</v>
      </c>
      <c r="G442" t="s">
        <v>2842</v>
      </c>
      <c r="H442" t="s">
        <v>2843</v>
      </c>
      <c r="I442" t="s">
        <v>26</v>
      </c>
      <c r="J442" t="str">
        <f t="shared" si="13"/>
        <v>725  Tibbs  ST, Dyersburg, TN, 38024</v>
      </c>
      <c r="K442" t="s">
        <v>2844</v>
      </c>
      <c r="O442" t="s">
        <v>2838</v>
      </c>
      <c r="P442" t="s">
        <v>29</v>
      </c>
      <c r="Q442">
        <v>38024</v>
      </c>
      <c r="S442" t="s">
        <v>2845</v>
      </c>
      <c r="U442" t="s">
        <v>2846</v>
      </c>
      <c r="V442" t="s">
        <v>128</v>
      </c>
    </row>
    <row r="443" spans="1:22" x14ac:dyDescent="0.35">
      <c r="A443" t="s">
        <v>97</v>
      </c>
      <c r="B443" t="str">
        <f t="shared" si="12"/>
        <v>23121</v>
      </c>
      <c r="C443">
        <v>231</v>
      </c>
      <c r="D443" t="s">
        <v>2833</v>
      </c>
      <c r="E443">
        <v>21</v>
      </c>
      <c r="F443" t="s">
        <v>2847</v>
      </c>
      <c r="G443" t="s">
        <v>2848</v>
      </c>
      <c r="H443" t="s">
        <v>2849</v>
      </c>
      <c r="I443" t="s">
        <v>26</v>
      </c>
      <c r="J443" t="str">
        <f t="shared" si="13"/>
        <v>400 Frank Maynard DR, Dyersburg, TN, 38024</v>
      </c>
      <c r="K443" t="s">
        <v>2850</v>
      </c>
      <c r="O443" t="s">
        <v>2838</v>
      </c>
      <c r="P443" t="s">
        <v>29</v>
      </c>
      <c r="Q443">
        <v>38024</v>
      </c>
      <c r="S443" t="s">
        <v>2851</v>
      </c>
      <c r="U443" t="s">
        <v>2852</v>
      </c>
      <c r="V443" t="s">
        <v>59</v>
      </c>
    </row>
    <row r="444" spans="1:22" x14ac:dyDescent="0.35">
      <c r="A444" t="s">
        <v>97</v>
      </c>
      <c r="B444" t="str">
        <f t="shared" si="12"/>
        <v>23125</v>
      </c>
      <c r="C444">
        <v>231</v>
      </c>
      <c r="D444" t="s">
        <v>2833</v>
      </c>
      <c r="E444">
        <v>25</v>
      </c>
      <c r="F444" t="s">
        <v>2853</v>
      </c>
      <c r="G444" t="s">
        <v>2854</v>
      </c>
      <c r="H444" t="s">
        <v>2855</v>
      </c>
      <c r="I444" t="s">
        <v>26</v>
      </c>
      <c r="J444" t="str">
        <f t="shared" si="13"/>
        <v>1425 Frank Maynard DR, Dyersburg, TN, 38024</v>
      </c>
      <c r="K444" t="s">
        <v>2856</v>
      </c>
      <c r="O444" t="s">
        <v>2838</v>
      </c>
      <c r="P444" t="s">
        <v>29</v>
      </c>
      <c r="Q444">
        <v>38024</v>
      </c>
      <c r="S444" t="s">
        <v>2857</v>
      </c>
      <c r="U444" t="s">
        <v>2858</v>
      </c>
      <c r="V444" t="s">
        <v>1198</v>
      </c>
    </row>
    <row r="445" spans="1:22" x14ac:dyDescent="0.35">
      <c r="A445" t="s">
        <v>33</v>
      </c>
      <c r="B445" t="str">
        <f t="shared" si="12"/>
        <v>73095</v>
      </c>
      <c r="C445">
        <v>730</v>
      </c>
      <c r="D445" t="s">
        <v>932</v>
      </c>
      <c r="E445">
        <v>95</v>
      </c>
      <c r="F445" t="s">
        <v>2859</v>
      </c>
      <c r="G445" t="s">
        <v>2860</v>
      </c>
      <c r="H445" t="s">
        <v>2861</v>
      </c>
      <c r="I445" t="s">
        <v>26</v>
      </c>
      <c r="J445" t="str">
        <f t="shared" si="13"/>
        <v>120 Ollis RD, Oliver Springs, TN, 37840</v>
      </c>
      <c r="K445" t="s">
        <v>2862</v>
      </c>
      <c r="O445" t="s">
        <v>2863</v>
      </c>
      <c r="P445" t="s">
        <v>29</v>
      </c>
      <c r="Q445">
        <v>37840</v>
      </c>
      <c r="V445" t="s">
        <v>2864</v>
      </c>
    </row>
    <row r="446" spans="1:22" x14ac:dyDescent="0.35">
      <c r="A446" t="s">
        <v>60</v>
      </c>
      <c r="B446" t="str">
        <f t="shared" si="12"/>
        <v>83093</v>
      </c>
      <c r="C446">
        <v>830</v>
      </c>
      <c r="D446" t="s">
        <v>612</v>
      </c>
      <c r="E446">
        <v>93</v>
      </c>
      <c r="F446" t="s">
        <v>2865</v>
      </c>
      <c r="G446" t="s">
        <v>2866</v>
      </c>
      <c r="H446" t="s">
        <v>2867</v>
      </c>
      <c r="I446" t="s">
        <v>26</v>
      </c>
      <c r="J446" t="str">
        <f t="shared" si="13"/>
        <v>695 E Main St RD, Gallatin, TN, 37066</v>
      </c>
      <c r="K446" t="s">
        <v>2868</v>
      </c>
      <c r="O446" t="s">
        <v>681</v>
      </c>
      <c r="P446" t="s">
        <v>29</v>
      </c>
      <c r="Q446">
        <v>37066</v>
      </c>
      <c r="S446" t="s">
        <v>2869</v>
      </c>
      <c r="U446" t="s">
        <v>2870</v>
      </c>
      <c r="V446" t="s">
        <v>121</v>
      </c>
    </row>
    <row r="447" spans="1:22" x14ac:dyDescent="0.35">
      <c r="A447" t="s">
        <v>176</v>
      </c>
      <c r="B447" t="str">
        <f t="shared" si="12"/>
        <v>54025</v>
      </c>
      <c r="C447">
        <v>540</v>
      </c>
      <c r="D447" t="s">
        <v>1172</v>
      </c>
      <c r="E447">
        <v>25</v>
      </c>
      <c r="F447" t="s">
        <v>2871</v>
      </c>
      <c r="G447" t="s">
        <v>2872</v>
      </c>
      <c r="H447" t="s">
        <v>2873</v>
      </c>
      <c r="I447" t="s">
        <v>26</v>
      </c>
      <c r="J447" t="str">
        <f t="shared" si="13"/>
        <v>1044 Co  172 RD, Athens, TN, 37303</v>
      </c>
      <c r="K447" t="s">
        <v>2874</v>
      </c>
      <c r="O447" t="s">
        <v>413</v>
      </c>
      <c r="P447" t="s">
        <v>29</v>
      </c>
      <c r="Q447">
        <v>37303</v>
      </c>
      <c r="S447" t="s">
        <v>2875</v>
      </c>
      <c r="U447" t="s">
        <v>2876</v>
      </c>
      <c r="V447" t="s">
        <v>781</v>
      </c>
    </row>
    <row r="448" spans="1:22" x14ac:dyDescent="0.35">
      <c r="A448" t="s">
        <v>626</v>
      </c>
      <c r="B448" t="str">
        <f t="shared" si="12"/>
        <v>50013</v>
      </c>
      <c r="C448">
        <v>500</v>
      </c>
      <c r="D448" t="s">
        <v>2457</v>
      </c>
      <c r="E448">
        <v>13</v>
      </c>
      <c r="F448" t="s">
        <v>2877</v>
      </c>
      <c r="G448" t="s">
        <v>2878</v>
      </c>
      <c r="H448" t="s">
        <v>2879</v>
      </c>
      <c r="I448" t="s">
        <v>26</v>
      </c>
      <c r="J448" t="str">
        <f t="shared" si="13"/>
        <v>111  Lafayette  AVE, Lawrenceburg, TN, 38464</v>
      </c>
      <c r="K448" t="s">
        <v>2880</v>
      </c>
      <c r="O448" t="s">
        <v>2462</v>
      </c>
      <c r="P448" t="s">
        <v>29</v>
      </c>
      <c r="Q448">
        <v>38464</v>
      </c>
      <c r="S448" t="s">
        <v>2881</v>
      </c>
      <c r="U448" t="s">
        <v>2882</v>
      </c>
      <c r="V448" t="s">
        <v>59</v>
      </c>
    </row>
    <row r="449" spans="1:22" x14ac:dyDescent="0.35">
      <c r="A449" t="s">
        <v>626</v>
      </c>
      <c r="B449" t="str">
        <f t="shared" si="12"/>
        <v>60033</v>
      </c>
      <c r="C449">
        <v>600</v>
      </c>
      <c r="D449" t="s">
        <v>2110</v>
      </c>
      <c r="E449">
        <v>33</v>
      </c>
      <c r="F449" t="s">
        <v>2883</v>
      </c>
      <c r="G449" t="s">
        <v>2884</v>
      </c>
      <c r="H449" t="s">
        <v>2885</v>
      </c>
      <c r="I449" t="s">
        <v>26</v>
      </c>
      <c r="J449" t="str">
        <f t="shared" si="13"/>
        <v>633 Bear Creek PIKE, Columbia, TN, 38401</v>
      </c>
      <c r="K449" t="s">
        <v>2886</v>
      </c>
      <c r="O449" t="s">
        <v>2115</v>
      </c>
      <c r="P449" t="s">
        <v>29</v>
      </c>
      <c r="Q449">
        <v>38401</v>
      </c>
      <c r="S449" t="s">
        <v>2887</v>
      </c>
      <c r="U449" t="s">
        <v>2888</v>
      </c>
      <c r="V449" t="s">
        <v>319</v>
      </c>
    </row>
    <row r="450" spans="1:22" x14ac:dyDescent="0.35">
      <c r="A450" t="s">
        <v>97</v>
      </c>
      <c r="B450" t="str">
        <f t="shared" si="12"/>
        <v>40015</v>
      </c>
      <c r="C450">
        <v>400</v>
      </c>
      <c r="D450" t="s">
        <v>2679</v>
      </c>
      <c r="E450">
        <v>15</v>
      </c>
      <c r="F450" t="s">
        <v>2889</v>
      </c>
      <c r="G450" t="s">
        <v>2890</v>
      </c>
      <c r="H450" t="s">
        <v>2891</v>
      </c>
      <c r="I450" t="s">
        <v>26</v>
      </c>
      <c r="J450" t="str">
        <f t="shared" si="13"/>
        <v>215  Grove  BLVD, Paris, TN, 38242</v>
      </c>
      <c r="K450" t="s">
        <v>2892</v>
      </c>
      <c r="O450" t="s">
        <v>2893</v>
      </c>
      <c r="P450" t="s">
        <v>29</v>
      </c>
      <c r="Q450">
        <v>38242</v>
      </c>
      <c r="S450" t="s">
        <v>2894</v>
      </c>
      <c r="U450" t="s">
        <v>2895</v>
      </c>
      <c r="V450">
        <v>9</v>
      </c>
    </row>
    <row r="451" spans="1:22" x14ac:dyDescent="0.35">
      <c r="A451" t="s">
        <v>43</v>
      </c>
      <c r="B451" t="str">
        <f t="shared" ref="B451:B514" si="14">C451&amp;E451</f>
        <v>79878</v>
      </c>
      <c r="C451">
        <v>798</v>
      </c>
      <c r="D451" t="s">
        <v>2896</v>
      </c>
      <c r="E451">
        <v>78</v>
      </c>
      <c r="F451" t="s">
        <v>2897</v>
      </c>
      <c r="G451" t="s">
        <v>2898</v>
      </c>
      <c r="H451" t="s">
        <v>2899</v>
      </c>
      <c r="I451" t="s">
        <v>26</v>
      </c>
      <c r="J451" t="str">
        <f t="shared" ref="J451:J514" si="15">K451&amp;", "&amp;O451&amp;", "&amp;P451&amp;", "&amp;Q451</f>
        <v>4943 West Union RD, Millington, TN, 38053</v>
      </c>
      <c r="K451" t="s">
        <v>2900</v>
      </c>
      <c r="O451" t="s">
        <v>2901</v>
      </c>
      <c r="P451" t="s">
        <v>29</v>
      </c>
      <c r="Q451">
        <v>38053</v>
      </c>
      <c r="S451" t="s">
        <v>2902</v>
      </c>
      <c r="U451" t="s">
        <v>2903</v>
      </c>
      <c r="V451" t="s">
        <v>52</v>
      </c>
    </row>
    <row r="452" spans="1:22" x14ac:dyDescent="0.35">
      <c r="A452" t="s">
        <v>43</v>
      </c>
      <c r="B452" t="str">
        <f t="shared" si="14"/>
        <v>79280</v>
      </c>
      <c r="C452">
        <v>792</v>
      </c>
      <c r="D452" t="s">
        <v>44</v>
      </c>
      <c r="E452">
        <v>80</v>
      </c>
      <c r="F452" t="s">
        <v>2904</v>
      </c>
      <c r="G452" t="s">
        <v>2905</v>
      </c>
      <c r="H452" t="s">
        <v>2906</v>
      </c>
      <c r="I452" t="s">
        <v>26</v>
      </c>
      <c r="J452" t="str">
        <f t="shared" si="15"/>
        <v>7662 Benjestown Rd , Millington, TN, 38053</v>
      </c>
      <c r="K452" t="s">
        <v>2907</v>
      </c>
      <c r="O452" t="s">
        <v>2901</v>
      </c>
      <c r="P452" t="s">
        <v>29</v>
      </c>
      <c r="Q452">
        <v>38053</v>
      </c>
      <c r="R452">
        <v>5014</v>
      </c>
      <c r="S452" t="s">
        <v>2908</v>
      </c>
      <c r="V452" t="s">
        <v>398</v>
      </c>
    </row>
    <row r="453" spans="1:22" x14ac:dyDescent="0.35">
      <c r="A453" t="s">
        <v>176</v>
      </c>
      <c r="B453" t="str">
        <f t="shared" si="14"/>
        <v>6122</v>
      </c>
      <c r="C453">
        <v>61</v>
      </c>
      <c r="D453" t="s">
        <v>364</v>
      </c>
      <c r="E453">
        <v>22</v>
      </c>
      <c r="F453" t="s">
        <v>2909</v>
      </c>
      <c r="G453" t="s">
        <v>2910</v>
      </c>
      <c r="H453" t="s">
        <v>2911</v>
      </c>
      <c r="I453" t="s">
        <v>26</v>
      </c>
      <c r="J453" t="str">
        <f t="shared" si="15"/>
        <v>4340  Mouse  Creek RD, Cleveland, TN, 37312</v>
      </c>
      <c r="K453" t="s">
        <v>2912</v>
      </c>
      <c r="O453" t="s">
        <v>369</v>
      </c>
      <c r="P453" t="s">
        <v>29</v>
      </c>
      <c r="Q453">
        <v>37312</v>
      </c>
      <c r="S453" t="s">
        <v>2913</v>
      </c>
      <c r="U453" t="s">
        <v>2914</v>
      </c>
      <c r="V453" t="s">
        <v>128</v>
      </c>
    </row>
    <row r="454" spans="1:22" x14ac:dyDescent="0.35">
      <c r="A454" t="s">
        <v>60</v>
      </c>
      <c r="B454" t="str">
        <f t="shared" si="14"/>
        <v>190115</v>
      </c>
      <c r="C454">
        <v>190</v>
      </c>
      <c r="D454" t="s">
        <v>61</v>
      </c>
      <c r="E454">
        <v>115</v>
      </c>
      <c r="F454" t="s">
        <v>2915</v>
      </c>
      <c r="G454" t="s">
        <v>2916</v>
      </c>
      <c r="H454" t="s">
        <v>2917</v>
      </c>
      <c r="I454" t="s">
        <v>26</v>
      </c>
      <c r="J454" t="str">
        <f t="shared" si="15"/>
        <v>1470 Eagleview BLVD, Antioch, TN, 37013</v>
      </c>
      <c r="K454" t="s">
        <v>2918</v>
      </c>
      <c r="O454" t="s">
        <v>66</v>
      </c>
      <c r="P454" t="s">
        <v>29</v>
      </c>
      <c r="Q454">
        <v>37013</v>
      </c>
      <c r="S454" t="s">
        <v>2919</v>
      </c>
      <c r="U454" t="s">
        <v>2920</v>
      </c>
      <c r="V454" t="s">
        <v>32</v>
      </c>
    </row>
    <row r="455" spans="1:22" x14ac:dyDescent="0.35">
      <c r="A455" t="s">
        <v>33</v>
      </c>
      <c r="B455" t="str">
        <f t="shared" si="14"/>
        <v>5043</v>
      </c>
      <c r="C455">
        <v>50</v>
      </c>
      <c r="D455" t="s">
        <v>1275</v>
      </c>
      <c r="E455">
        <v>43</v>
      </c>
      <c r="F455" t="s">
        <v>2921</v>
      </c>
      <c r="G455" t="s">
        <v>2922</v>
      </c>
      <c r="H455" t="s">
        <v>2923</v>
      </c>
      <c r="I455" t="s">
        <v>26</v>
      </c>
      <c r="J455" t="str">
        <f t="shared" si="15"/>
        <v>708 Sam Houston School RD, Maryville, TN, 37804</v>
      </c>
      <c r="K455" t="s">
        <v>2924</v>
      </c>
      <c r="O455" t="s">
        <v>1280</v>
      </c>
      <c r="P455" t="s">
        <v>29</v>
      </c>
      <c r="Q455">
        <v>37804</v>
      </c>
      <c r="R455">
        <v>5631</v>
      </c>
      <c r="S455" t="s">
        <v>2925</v>
      </c>
      <c r="U455" t="s">
        <v>2926</v>
      </c>
      <c r="V455" t="s">
        <v>52</v>
      </c>
    </row>
    <row r="456" spans="1:22" x14ac:dyDescent="0.35">
      <c r="A456" t="s">
        <v>33</v>
      </c>
      <c r="B456" t="str">
        <f t="shared" si="14"/>
        <v>5030</v>
      </c>
      <c r="C456">
        <v>50</v>
      </c>
      <c r="D456" t="s">
        <v>1275</v>
      </c>
      <c r="E456">
        <v>30</v>
      </c>
      <c r="F456" t="s">
        <v>2927</v>
      </c>
      <c r="G456" t="s">
        <v>2928</v>
      </c>
      <c r="H456" t="s">
        <v>2929</v>
      </c>
      <c r="I456" t="s">
        <v>26</v>
      </c>
      <c r="J456" t="str">
        <f t="shared" si="15"/>
        <v>2610 Cinema DR, Maryville, TN, 37804</v>
      </c>
      <c r="K456" t="s">
        <v>2930</v>
      </c>
      <c r="O456" t="s">
        <v>1280</v>
      </c>
      <c r="P456" t="s">
        <v>29</v>
      </c>
      <c r="Q456">
        <v>37804</v>
      </c>
      <c r="S456" t="s">
        <v>2931</v>
      </c>
      <c r="U456" t="s">
        <v>2932</v>
      </c>
      <c r="V456" t="s">
        <v>1008</v>
      </c>
    </row>
    <row r="457" spans="1:22" x14ac:dyDescent="0.35">
      <c r="A457" t="s">
        <v>60</v>
      </c>
      <c r="B457" t="str">
        <f t="shared" si="14"/>
        <v>75035</v>
      </c>
      <c r="C457">
        <v>750</v>
      </c>
      <c r="D457" t="s">
        <v>508</v>
      </c>
      <c r="E457">
        <v>35</v>
      </c>
      <c r="F457" t="s">
        <v>2933</v>
      </c>
      <c r="G457" t="s">
        <v>2934</v>
      </c>
      <c r="H457" t="s">
        <v>2935</v>
      </c>
      <c r="I457" t="s">
        <v>26</v>
      </c>
      <c r="J457" t="str">
        <f t="shared" si="15"/>
        <v>500  Hwy  99 , Eagleville, TN, 37060</v>
      </c>
      <c r="K457" t="s">
        <v>2936</v>
      </c>
      <c r="O457" t="s">
        <v>2937</v>
      </c>
      <c r="P457" t="s">
        <v>29</v>
      </c>
      <c r="Q457">
        <v>37060</v>
      </c>
      <c r="S457" t="s">
        <v>2938</v>
      </c>
      <c r="U457" t="s">
        <v>2939</v>
      </c>
      <c r="V457" t="s">
        <v>1982</v>
      </c>
    </row>
    <row r="458" spans="1:22" x14ac:dyDescent="0.35">
      <c r="A458" t="s">
        <v>626</v>
      </c>
      <c r="B458" t="str">
        <f t="shared" si="14"/>
        <v>2015</v>
      </c>
      <c r="C458">
        <v>20</v>
      </c>
      <c r="D458" t="s">
        <v>1365</v>
      </c>
      <c r="E458">
        <v>15</v>
      </c>
      <c r="F458" t="s">
        <v>2940</v>
      </c>
      <c r="G458" t="s">
        <v>2941</v>
      </c>
      <c r="H458" t="s">
        <v>2942</v>
      </c>
      <c r="I458" t="s">
        <v>26</v>
      </c>
      <c r="J458" t="str">
        <f t="shared" si="15"/>
        <v>1100  Glenoaks  RD, Shelbyville, TN, 37160</v>
      </c>
      <c r="K458" t="s">
        <v>2943</v>
      </c>
      <c r="O458" t="s">
        <v>2944</v>
      </c>
      <c r="P458" t="s">
        <v>29</v>
      </c>
      <c r="Q458">
        <v>37160</v>
      </c>
      <c r="S458" t="s">
        <v>2945</v>
      </c>
      <c r="V458" t="s">
        <v>52</v>
      </c>
    </row>
    <row r="459" spans="1:22" x14ac:dyDescent="0.35">
      <c r="A459" t="s">
        <v>60</v>
      </c>
      <c r="B459" t="str">
        <f t="shared" si="14"/>
        <v>190195</v>
      </c>
      <c r="C459">
        <v>190</v>
      </c>
      <c r="D459" t="s">
        <v>61</v>
      </c>
      <c r="E459">
        <v>195</v>
      </c>
      <c r="F459" t="s">
        <v>2940</v>
      </c>
      <c r="G459" t="s">
        <v>2946</v>
      </c>
      <c r="H459" t="s">
        <v>2947</v>
      </c>
      <c r="I459" t="s">
        <v>26</v>
      </c>
      <c r="J459" t="str">
        <f t="shared" si="15"/>
        <v>2500 Fairfax AVE, Nashville, TN, 37212</v>
      </c>
      <c r="K459" t="s">
        <v>2948</v>
      </c>
      <c r="O459" t="s">
        <v>662</v>
      </c>
      <c r="P459" t="s">
        <v>29</v>
      </c>
      <c r="Q459">
        <v>37212</v>
      </c>
      <c r="S459" t="s">
        <v>2949</v>
      </c>
      <c r="V459" t="s">
        <v>158</v>
      </c>
    </row>
    <row r="460" spans="1:22" x14ac:dyDescent="0.35">
      <c r="A460" t="s">
        <v>176</v>
      </c>
      <c r="B460" t="str">
        <f t="shared" si="14"/>
        <v>33062</v>
      </c>
      <c r="C460">
        <v>330</v>
      </c>
      <c r="D460" t="s">
        <v>177</v>
      </c>
      <c r="E460">
        <v>62</v>
      </c>
      <c r="F460" t="s">
        <v>2950</v>
      </c>
      <c r="G460" t="s">
        <v>2951</v>
      </c>
      <c r="H460" t="s">
        <v>2952</v>
      </c>
      <c r="I460" t="s">
        <v>26</v>
      </c>
      <c r="J460" t="str">
        <f t="shared" si="15"/>
        <v>7453  E  Brainerd RD, Chattanooga, TN, 37421</v>
      </c>
      <c r="K460" t="s">
        <v>2953</v>
      </c>
      <c r="O460" t="s">
        <v>212</v>
      </c>
      <c r="P460" t="s">
        <v>29</v>
      </c>
      <c r="Q460">
        <v>37421</v>
      </c>
      <c r="S460" t="s">
        <v>2954</v>
      </c>
      <c r="U460" t="s">
        <v>2955</v>
      </c>
      <c r="V460" t="s">
        <v>42</v>
      </c>
    </row>
    <row r="461" spans="1:22" x14ac:dyDescent="0.35">
      <c r="A461" t="s">
        <v>60</v>
      </c>
      <c r="B461" t="str">
        <f t="shared" si="14"/>
        <v>11015</v>
      </c>
      <c r="C461">
        <v>110</v>
      </c>
      <c r="D461" t="s">
        <v>379</v>
      </c>
      <c r="E461">
        <v>15</v>
      </c>
      <c r="F461" t="s">
        <v>2956</v>
      </c>
      <c r="G461" t="s">
        <v>2957</v>
      </c>
      <c r="H461" t="s">
        <v>2958</v>
      </c>
      <c r="I461" t="s">
        <v>26</v>
      </c>
      <c r="J461" t="str">
        <f t="shared" si="15"/>
        <v>3201  Bearwallow  RD, Ashland City, TN, 37015</v>
      </c>
      <c r="K461" t="s">
        <v>2959</v>
      </c>
      <c r="O461" t="s">
        <v>384</v>
      </c>
      <c r="P461" t="s">
        <v>29</v>
      </c>
      <c r="Q461">
        <v>37015</v>
      </c>
      <c r="S461" t="s">
        <v>2960</v>
      </c>
      <c r="V461" t="s">
        <v>32</v>
      </c>
    </row>
    <row r="462" spans="1:22" x14ac:dyDescent="0.35">
      <c r="A462" t="s">
        <v>43</v>
      </c>
      <c r="B462" t="str">
        <f t="shared" si="14"/>
        <v>12015</v>
      </c>
      <c r="C462">
        <v>120</v>
      </c>
      <c r="D462" t="s">
        <v>1708</v>
      </c>
      <c r="E462">
        <v>15</v>
      </c>
      <c r="F462" t="s">
        <v>2961</v>
      </c>
      <c r="G462" t="s">
        <v>2962</v>
      </c>
      <c r="H462" t="s">
        <v>2963</v>
      </c>
      <c r="I462" t="s">
        <v>26</v>
      </c>
      <c r="J462" t="str">
        <f t="shared" si="15"/>
        <v>708 East Main ST, Henderson, TN, 38340</v>
      </c>
      <c r="K462" t="s">
        <v>2964</v>
      </c>
      <c r="O462" t="s">
        <v>1713</v>
      </c>
      <c r="P462" t="s">
        <v>29</v>
      </c>
      <c r="Q462">
        <v>38340</v>
      </c>
      <c r="S462" t="s">
        <v>2965</v>
      </c>
      <c r="U462" t="s">
        <v>2966</v>
      </c>
      <c r="V462" t="s">
        <v>2152</v>
      </c>
    </row>
    <row r="463" spans="1:22" x14ac:dyDescent="0.35">
      <c r="A463" t="s">
        <v>626</v>
      </c>
      <c r="B463" t="str">
        <f t="shared" si="14"/>
        <v>16015</v>
      </c>
      <c r="C463">
        <v>160</v>
      </c>
      <c r="D463" t="s">
        <v>2008</v>
      </c>
      <c r="E463">
        <v>15</v>
      </c>
      <c r="F463" t="s">
        <v>2967</v>
      </c>
      <c r="G463" t="s">
        <v>2968</v>
      </c>
      <c r="H463" t="s">
        <v>2969</v>
      </c>
      <c r="I463" t="s">
        <v>26</v>
      </c>
      <c r="J463" t="str">
        <f t="shared" si="15"/>
        <v>6264 Mcminnville HWY, Manchester, TN, 37355</v>
      </c>
      <c r="K463" t="s">
        <v>2970</v>
      </c>
      <c r="O463" t="s">
        <v>2013</v>
      </c>
      <c r="P463" t="s">
        <v>29</v>
      </c>
      <c r="Q463">
        <v>37355</v>
      </c>
      <c r="S463" t="s">
        <v>2971</v>
      </c>
      <c r="V463" t="s">
        <v>52</v>
      </c>
    </row>
    <row r="464" spans="1:22" x14ac:dyDescent="0.35">
      <c r="A464" t="s">
        <v>43</v>
      </c>
      <c r="B464" t="str">
        <f t="shared" si="14"/>
        <v>570140</v>
      </c>
      <c r="C464">
        <v>570</v>
      </c>
      <c r="D464" t="s">
        <v>142</v>
      </c>
      <c r="E464">
        <v>140</v>
      </c>
      <c r="F464" t="s">
        <v>2972</v>
      </c>
      <c r="G464" t="s">
        <v>2973</v>
      </c>
      <c r="H464" t="s">
        <v>2974</v>
      </c>
      <c r="I464" t="s">
        <v>26</v>
      </c>
      <c r="J464" t="str">
        <f t="shared" si="15"/>
        <v>2480 Ashport RD, Jackson, TN, 38305</v>
      </c>
      <c r="K464" t="s">
        <v>2975</v>
      </c>
      <c r="O464" t="s">
        <v>147</v>
      </c>
      <c r="P464" t="s">
        <v>29</v>
      </c>
      <c r="Q464">
        <v>38305</v>
      </c>
      <c r="U464" t="s">
        <v>2976</v>
      </c>
      <c r="V464" t="s">
        <v>52</v>
      </c>
    </row>
    <row r="465" spans="1:22" x14ac:dyDescent="0.35">
      <c r="A465" t="s">
        <v>97</v>
      </c>
      <c r="B465" t="str">
        <f t="shared" si="14"/>
        <v>27127</v>
      </c>
      <c r="C465">
        <v>271</v>
      </c>
      <c r="D465" t="s">
        <v>2977</v>
      </c>
      <c r="E465">
        <v>27</v>
      </c>
      <c r="F465" t="s">
        <v>2972</v>
      </c>
      <c r="G465" t="s">
        <v>2978</v>
      </c>
      <c r="H465" t="s">
        <v>2979</v>
      </c>
      <c r="I465" t="s">
        <v>26</v>
      </c>
      <c r="J465" t="str">
        <f t="shared" si="15"/>
        <v>1560 North 30th AVE, Humboldt, TN, 38343</v>
      </c>
      <c r="K465" t="s">
        <v>2980</v>
      </c>
      <c r="O465" t="s">
        <v>2981</v>
      </c>
      <c r="P465" t="s">
        <v>29</v>
      </c>
      <c r="Q465">
        <v>38343</v>
      </c>
      <c r="S465" t="s">
        <v>2982</v>
      </c>
      <c r="U465" t="s">
        <v>2983</v>
      </c>
      <c r="V465" t="s">
        <v>2984</v>
      </c>
    </row>
    <row r="466" spans="1:22" x14ac:dyDescent="0.35">
      <c r="A466" t="s">
        <v>60</v>
      </c>
      <c r="B466" t="str">
        <f t="shared" si="14"/>
        <v>1908009</v>
      </c>
      <c r="C466">
        <v>190</v>
      </c>
      <c r="D466" t="s">
        <v>61</v>
      </c>
      <c r="E466">
        <v>8009</v>
      </c>
      <c r="F466" t="s">
        <v>2985</v>
      </c>
      <c r="G466" t="s">
        <v>2986</v>
      </c>
      <c r="H466" t="s">
        <v>2987</v>
      </c>
      <c r="I466" t="s">
        <v>26</v>
      </c>
      <c r="J466" t="str">
        <f t="shared" si="15"/>
        <v>1460 McGavock PIKE, Nashville, TN, 37216</v>
      </c>
      <c r="K466" t="s">
        <v>2988</v>
      </c>
      <c r="O466" t="s">
        <v>662</v>
      </c>
      <c r="P466" t="s">
        <v>29</v>
      </c>
      <c r="Q466">
        <v>37216</v>
      </c>
      <c r="V466" t="s">
        <v>2989</v>
      </c>
    </row>
    <row r="467" spans="1:22" x14ac:dyDescent="0.35">
      <c r="A467" t="s">
        <v>176</v>
      </c>
      <c r="B467" t="str">
        <f t="shared" si="14"/>
        <v>33059</v>
      </c>
      <c r="C467">
        <v>330</v>
      </c>
      <c r="D467" t="s">
        <v>177</v>
      </c>
      <c r="E467">
        <v>59</v>
      </c>
      <c r="F467" t="s">
        <v>2990</v>
      </c>
      <c r="G467" t="s">
        <v>2991</v>
      </c>
      <c r="H467" t="s">
        <v>2992</v>
      </c>
      <c r="I467" t="s">
        <v>26</v>
      </c>
      <c r="J467" t="str">
        <f t="shared" si="15"/>
        <v>2015 Ooltewah-Ringgold RD, Ooltewah, TN, 37363</v>
      </c>
      <c r="K467" t="s">
        <v>2993</v>
      </c>
      <c r="O467" t="s">
        <v>2994</v>
      </c>
      <c r="P467" t="s">
        <v>29</v>
      </c>
      <c r="Q467">
        <v>37363</v>
      </c>
      <c r="U467" t="s">
        <v>2995</v>
      </c>
      <c r="V467" t="s">
        <v>478</v>
      </c>
    </row>
    <row r="468" spans="1:22" x14ac:dyDescent="0.35">
      <c r="A468" t="s">
        <v>43</v>
      </c>
      <c r="B468" t="str">
        <f t="shared" si="14"/>
        <v>36019</v>
      </c>
      <c r="C468">
        <v>360</v>
      </c>
      <c r="D468" t="s">
        <v>2996</v>
      </c>
      <c r="E468">
        <v>19</v>
      </c>
      <c r="F468" t="s">
        <v>2997</v>
      </c>
      <c r="G468" t="s">
        <v>2998</v>
      </c>
      <c r="H468" t="s">
        <v>2999</v>
      </c>
      <c r="I468" t="s">
        <v>26</v>
      </c>
      <c r="J468" t="str">
        <f t="shared" si="15"/>
        <v>100 Freewill LN, Savannah, TN, 38372</v>
      </c>
      <c r="K468" t="s">
        <v>3000</v>
      </c>
      <c r="O468" t="s">
        <v>3001</v>
      </c>
      <c r="P468" t="s">
        <v>29</v>
      </c>
      <c r="Q468">
        <v>38372</v>
      </c>
      <c r="V468" t="s">
        <v>2234</v>
      </c>
    </row>
    <row r="469" spans="1:22" x14ac:dyDescent="0.35">
      <c r="A469" t="s">
        <v>626</v>
      </c>
      <c r="B469" t="str">
        <f t="shared" si="14"/>
        <v>41015</v>
      </c>
      <c r="C469">
        <v>410</v>
      </c>
      <c r="D469" t="s">
        <v>1469</v>
      </c>
      <c r="E469">
        <v>15</v>
      </c>
      <c r="F469" t="s">
        <v>3002</v>
      </c>
      <c r="G469" t="s">
        <v>3003</v>
      </c>
      <c r="H469" t="s">
        <v>3004</v>
      </c>
      <c r="I469" t="s">
        <v>26</v>
      </c>
      <c r="J469" t="str">
        <f t="shared" si="15"/>
        <v>5191  Hwy  100 , Lyles, TN, 37098</v>
      </c>
      <c r="K469" t="s">
        <v>3005</v>
      </c>
      <c r="O469" t="s">
        <v>3006</v>
      </c>
      <c r="P469" t="s">
        <v>29</v>
      </c>
      <c r="Q469">
        <v>37098</v>
      </c>
      <c r="S469" t="s">
        <v>3007</v>
      </c>
      <c r="V469" t="s">
        <v>1198</v>
      </c>
    </row>
    <row r="470" spans="1:22" x14ac:dyDescent="0.35">
      <c r="A470" t="s">
        <v>626</v>
      </c>
      <c r="B470" t="str">
        <f t="shared" si="14"/>
        <v>41018</v>
      </c>
      <c r="C470">
        <v>410</v>
      </c>
      <c r="D470" t="s">
        <v>1469</v>
      </c>
      <c r="E470">
        <v>18</v>
      </c>
      <c r="F470" t="s">
        <v>3008</v>
      </c>
      <c r="G470" t="s">
        <v>3009</v>
      </c>
      <c r="H470" t="s">
        <v>3010</v>
      </c>
      <c r="I470" t="s">
        <v>26</v>
      </c>
      <c r="J470" t="str">
        <f t="shared" si="15"/>
        <v>7700 Highway 7 , Lyles, TN, 37098</v>
      </c>
      <c r="K470" t="s">
        <v>3011</v>
      </c>
      <c r="O470" t="s">
        <v>3006</v>
      </c>
      <c r="P470" t="s">
        <v>29</v>
      </c>
      <c r="Q470">
        <v>37098</v>
      </c>
      <c r="S470" t="s">
        <v>3012</v>
      </c>
      <c r="U470" t="s">
        <v>3013</v>
      </c>
      <c r="V470" t="s">
        <v>121</v>
      </c>
    </row>
    <row r="471" spans="1:22" x14ac:dyDescent="0.35">
      <c r="A471" t="s">
        <v>626</v>
      </c>
      <c r="B471" t="str">
        <f t="shared" si="14"/>
        <v>41016</v>
      </c>
      <c r="C471">
        <v>410</v>
      </c>
      <c r="D471" t="s">
        <v>1469</v>
      </c>
      <c r="E471">
        <v>16</v>
      </c>
      <c r="F471" t="s">
        <v>3014</v>
      </c>
      <c r="G471" t="s">
        <v>3015</v>
      </c>
      <c r="H471" t="s">
        <v>3016</v>
      </c>
      <c r="I471" t="s">
        <v>26</v>
      </c>
      <c r="J471" t="str">
        <f t="shared" si="15"/>
        <v>5198 East Eagle DR, Lyles, TN, 37098</v>
      </c>
      <c r="K471" t="s">
        <v>3017</v>
      </c>
      <c r="O471" t="s">
        <v>3006</v>
      </c>
      <c r="P471" t="s">
        <v>29</v>
      </c>
      <c r="Q471">
        <v>37098</v>
      </c>
      <c r="S471" t="s">
        <v>3018</v>
      </c>
      <c r="V471" t="s">
        <v>128</v>
      </c>
    </row>
    <row r="472" spans="1:22" x14ac:dyDescent="0.35">
      <c r="A472" t="s">
        <v>626</v>
      </c>
      <c r="B472" t="str">
        <f t="shared" si="14"/>
        <v>41017</v>
      </c>
      <c r="C472">
        <v>410</v>
      </c>
      <c r="D472" t="s">
        <v>1469</v>
      </c>
      <c r="E472">
        <v>17</v>
      </c>
      <c r="F472" t="s">
        <v>3019</v>
      </c>
      <c r="G472" t="s">
        <v>3020</v>
      </c>
      <c r="H472" t="s">
        <v>3021</v>
      </c>
      <c r="I472" t="s">
        <v>26</v>
      </c>
      <c r="J472" t="str">
        <f t="shared" si="15"/>
        <v>9414 East  Eagle DR, Lyles, TN, 37098</v>
      </c>
      <c r="K472" t="s">
        <v>3022</v>
      </c>
      <c r="O472" t="s">
        <v>3006</v>
      </c>
      <c r="P472" t="s">
        <v>29</v>
      </c>
      <c r="Q472">
        <v>37098</v>
      </c>
      <c r="S472" t="s">
        <v>3023</v>
      </c>
      <c r="V472" t="s">
        <v>59</v>
      </c>
    </row>
    <row r="473" spans="1:22" x14ac:dyDescent="0.35">
      <c r="A473" t="s">
        <v>43</v>
      </c>
      <c r="B473" t="str">
        <f t="shared" si="14"/>
        <v>7922180</v>
      </c>
      <c r="C473">
        <v>792</v>
      </c>
      <c r="D473" t="s">
        <v>44</v>
      </c>
      <c r="E473">
        <v>2180</v>
      </c>
      <c r="F473" t="s">
        <v>3024</v>
      </c>
      <c r="G473" t="s">
        <v>3025</v>
      </c>
      <c r="H473" t="s">
        <v>3026</v>
      </c>
      <c r="I473" t="s">
        <v>26</v>
      </c>
      <c r="J473" t="str">
        <f t="shared" si="15"/>
        <v>3206 Poplar Ave , Memphis, TN, 38111</v>
      </c>
      <c r="K473" t="s">
        <v>3027</v>
      </c>
      <c r="O473" t="s">
        <v>49</v>
      </c>
      <c r="P473" t="s">
        <v>29</v>
      </c>
      <c r="Q473">
        <v>38111</v>
      </c>
      <c r="R473">
        <v>3502</v>
      </c>
      <c r="S473" t="s">
        <v>3028</v>
      </c>
      <c r="U473" t="s">
        <v>3029</v>
      </c>
      <c r="V473" t="s">
        <v>121</v>
      </c>
    </row>
    <row r="474" spans="1:22" x14ac:dyDescent="0.35">
      <c r="A474" t="s">
        <v>43</v>
      </c>
      <c r="B474" t="str">
        <f t="shared" si="14"/>
        <v>24018</v>
      </c>
      <c r="C474">
        <v>240</v>
      </c>
      <c r="D474" t="s">
        <v>1113</v>
      </c>
      <c r="E474">
        <v>18</v>
      </c>
      <c r="F474" t="s">
        <v>3030</v>
      </c>
      <c r="G474" t="s">
        <v>3031</v>
      </c>
      <c r="H474" t="s">
        <v>3032</v>
      </c>
      <c r="I474" t="s">
        <v>26</v>
      </c>
      <c r="J474" t="str">
        <f t="shared" si="15"/>
        <v>400 Leach RD, Somerville, TN, 38068</v>
      </c>
      <c r="K474" t="s">
        <v>3033</v>
      </c>
      <c r="O474" t="s">
        <v>1118</v>
      </c>
      <c r="P474" t="s">
        <v>29</v>
      </c>
      <c r="Q474">
        <v>38068</v>
      </c>
      <c r="S474" t="s">
        <v>3034</v>
      </c>
      <c r="V474" t="s">
        <v>59</v>
      </c>
    </row>
    <row r="475" spans="1:22" x14ac:dyDescent="0.35">
      <c r="A475" t="s">
        <v>33</v>
      </c>
      <c r="B475" t="str">
        <f t="shared" si="14"/>
        <v>47068</v>
      </c>
      <c r="C475">
        <v>470</v>
      </c>
      <c r="D475" t="s">
        <v>34</v>
      </c>
      <c r="E475">
        <v>68</v>
      </c>
      <c r="F475" t="s">
        <v>3035</v>
      </c>
      <c r="G475" t="s">
        <v>3036</v>
      </c>
      <c r="H475" t="s">
        <v>3037</v>
      </c>
      <c r="I475" t="s">
        <v>26</v>
      </c>
      <c r="J475" t="str">
        <f t="shared" si="15"/>
        <v>9315  Rutledge  PIKE, Mascot, TN, 37806</v>
      </c>
      <c r="K475" t="s">
        <v>3038</v>
      </c>
      <c r="O475" t="s">
        <v>3039</v>
      </c>
      <c r="P475" t="s">
        <v>29</v>
      </c>
      <c r="Q475">
        <v>37806</v>
      </c>
      <c r="S475" t="s">
        <v>3040</v>
      </c>
      <c r="U475" t="s">
        <v>3041</v>
      </c>
      <c r="V475" t="s">
        <v>52</v>
      </c>
    </row>
    <row r="476" spans="1:22" x14ac:dyDescent="0.35">
      <c r="A476" t="s">
        <v>33</v>
      </c>
      <c r="B476" t="str">
        <f t="shared" si="14"/>
        <v>70160</v>
      </c>
      <c r="C476">
        <v>70</v>
      </c>
      <c r="D476" t="s">
        <v>1215</v>
      </c>
      <c r="E476">
        <v>160</v>
      </c>
      <c r="F476" t="s">
        <v>3042</v>
      </c>
      <c r="G476" t="s">
        <v>3043</v>
      </c>
      <c r="H476" t="s">
        <v>3044</v>
      </c>
      <c r="I476" t="s">
        <v>26</v>
      </c>
      <c r="J476" t="str">
        <f t="shared" si="15"/>
        <v>860 East Chestnut , LaFollette, TN, 37766</v>
      </c>
      <c r="K476" t="s">
        <v>3045</v>
      </c>
      <c r="O476" t="s">
        <v>3046</v>
      </c>
      <c r="P476" t="s">
        <v>29</v>
      </c>
      <c r="Q476">
        <v>37766</v>
      </c>
      <c r="S476" t="s">
        <v>3047</v>
      </c>
      <c r="U476" t="s">
        <v>3047</v>
      </c>
      <c r="V476" t="s">
        <v>478</v>
      </c>
    </row>
    <row r="477" spans="1:22" x14ac:dyDescent="0.35">
      <c r="A477" t="s">
        <v>176</v>
      </c>
      <c r="B477" t="str">
        <f t="shared" si="14"/>
        <v>33064</v>
      </c>
      <c r="C477">
        <v>330</v>
      </c>
      <c r="D477" t="s">
        <v>177</v>
      </c>
      <c r="E477">
        <v>64</v>
      </c>
      <c r="F477" t="s">
        <v>3048</v>
      </c>
      <c r="G477" t="s">
        <v>3049</v>
      </c>
      <c r="H477" t="s">
        <v>3050</v>
      </c>
      <c r="I477" t="s">
        <v>26</v>
      </c>
      <c r="J477" t="str">
        <f t="shared" si="15"/>
        <v>2700 East 34th ST, Chattanooga, TN, 37407</v>
      </c>
      <c r="K477" t="s">
        <v>3051</v>
      </c>
      <c r="O477" t="s">
        <v>212</v>
      </c>
      <c r="P477" t="s">
        <v>29</v>
      </c>
      <c r="Q477">
        <v>37407</v>
      </c>
      <c r="S477" t="s">
        <v>3052</v>
      </c>
      <c r="U477" t="s">
        <v>3053</v>
      </c>
      <c r="V477" t="s">
        <v>59</v>
      </c>
    </row>
    <row r="478" spans="1:22" x14ac:dyDescent="0.35">
      <c r="A478" t="s">
        <v>176</v>
      </c>
      <c r="B478" t="str">
        <f t="shared" si="14"/>
        <v>33063</v>
      </c>
      <c r="C478">
        <v>330</v>
      </c>
      <c r="D478" t="s">
        <v>177</v>
      </c>
      <c r="E478">
        <v>63</v>
      </c>
      <c r="F478" t="s">
        <v>3054</v>
      </c>
      <c r="G478" t="s">
        <v>3055</v>
      </c>
      <c r="H478" t="s">
        <v>3056</v>
      </c>
      <c r="I478" t="s">
        <v>26</v>
      </c>
      <c r="J478" t="str">
        <f t="shared" si="15"/>
        <v>3600 13th AVE, Chattanooga, TN, 37407</v>
      </c>
      <c r="K478" t="s">
        <v>3057</v>
      </c>
      <c r="O478" t="s">
        <v>212</v>
      </c>
      <c r="P478" t="s">
        <v>29</v>
      </c>
      <c r="Q478">
        <v>37407</v>
      </c>
      <c r="S478" t="s">
        <v>3058</v>
      </c>
      <c r="U478" t="s">
        <v>3059</v>
      </c>
      <c r="V478" t="s">
        <v>52</v>
      </c>
    </row>
    <row r="479" spans="1:22" x14ac:dyDescent="0.35">
      <c r="A479" t="s">
        <v>626</v>
      </c>
      <c r="B479" t="str">
        <f t="shared" si="14"/>
        <v>16220</v>
      </c>
      <c r="C479">
        <v>162</v>
      </c>
      <c r="D479" t="s">
        <v>627</v>
      </c>
      <c r="E479">
        <v>20</v>
      </c>
      <c r="F479" t="s">
        <v>3060</v>
      </c>
      <c r="G479" t="s">
        <v>3061</v>
      </c>
      <c r="H479" t="s">
        <v>3062</v>
      </c>
      <c r="I479" t="s">
        <v>26</v>
      </c>
      <c r="J479" t="str">
        <f t="shared" si="15"/>
        <v>700 East Lincoln ST, Tullahoma, TN, 37388</v>
      </c>
      <c r="K479" t="s">
        <v>3063</v>
      </c>
      <c r="O479" t="s">
        <v>632</v>
      </c>
      <c r="P479" t="s">
        <v>29</v>
      </c>
      <c r="Q479">
        <v>37388</v>
      </c>
      <c r="S479" t="s">
        <v>3064</v>
      </c>
      <c r="U479" t="s">
        <v>3065</v>
      </c>
      <c r="V479" t="s">
        <v>42</v>
      </c>
    </row>
    <row r="480" spans="1:22" x14ac:dyDescent="0.35">
      <c r="A480" t="s">
        <v>626</v>
      </c>
      <c r="B480" t="str">
        <f t="shared" si="14"/>
        <v>16215</v>
      </c>
      <c r="C480">
        <v>162</v>
      </c>
      <c r="D480" t="s">
        <v>627</v>
      </c>
      <c r="E480">
        <v>15</v>
      </c>
      <c r="F480" t="s">
        <v>3066</v>
      </c>
      <c r="G480" t="s">
        <v>3067</v>
      </c>
      <c r="H480" t="s">
        <v>3068</v>
      </c>
      <c r="I480" t="s">
        <v>26</v>
      </c>
      <c r="J480" t="str">
        <f t="shared" si="15"/>
        <v>908 Country Club DR, Tullahoma, TN, 37388</v>
      </c>
      <c r="K480" t="s">
        <v>3069</v>
      </c>
      <c r="O480" t="s">
        <v>632</v>
      </c>
      <c r="P480" t="s">
        <v>29</v>
      </c>
      <c r="Q480">
        <v>37388</v>
      </c>
      <c r="S480" t="s">
        <v>3070</v>
      </c>
      <c r="U480" t="s">
        <v>3071</v>
      </c>
      <c r="V480" t="s">
        <v>59</v>
      </c>
    </row>
    <row r="481" spans="1:22" x14ac:dyDescent="0.35">
      <c r="A481" t="s">
        <v>60</v>
      </c>
      <c r="B481" t="str">
        <f t="shared" si="14"/>
        <v>63045</v>
      </c>
      <c r="C481">
        <v>630</v>
      </c>
      <c r="D481" t="s">
        <v>530</v>
      </c>
      <c r="E481">
        <v>45</v>
      </c>
      <c r="F481" t="s">
        <v>3072</v>
      </c>
      <c r="G481" t="s">
        <v>3073</v>
      </c>
      <c r="H481" t="s">
        <v>3074</v>
      </c>
      <c r="I481" t="s">
        <v>26</v>
      </c>
      <c r="J481" t="str">
        <f t="shared" si="15"/>
        <v>230 McAdoo Creek RD, Clarksville, TN, 37043</v>
      </c>
      <c r="K481" t="s">
        <v>3075</v>
      </c>
      <c r="O481" t="s">
        <v>535</v>
      </c>
      <c r="P481" t="s">
        <v>29</v>
      </c>
      <c r="Q481">
        <v>37043</v>
      </c>
      <c r="R481">
        <v>7408</v>
      </c>
      <c r="S481" t="s">
        <v>3076</v>
      </c>
      <c r="U481" t="s">
        <v>3077</v>
      </c>
      <c r="V481" t="s">
        <v>52</v>
      </c>
    </row>
    <row r="482" spans="1:22" x14ac:dyDescent="0.35">
      <c r="A482" t="s">
        <v>60</v>
      </c>
      <c r="B482" t="str">
        <f t="shared" si="14"/>
        <v>190203</v>
      </c>
      <c r="C482">
        <v>190</v>
      </c>
      <c r="D482" t="s">
        <v>61</v>
      </c>
      <c r="E482">
        <v>203</v>
      </c>
      <c r="F482" t="s">
        <v>3078</v>
      </c>
      <c r="G482" t="s">
        <v>3079</v>
      </c>
      <c r="H482" t="s">
        <v>3080</v>
      </c>
      <c r="I482" t="s">
        <v>26</v>
      </c>
      <c r="J482" t="str">
        <f t="shared" si="15"/>
        <v>110 Gallatin RD, Nashville, TN, 37206</v>
      </c>
      <c r="K482" t="s">
        <v>3081</v>
      </c>
      <c r="O482" t="s">
        <v>662</v>
      </c>
      <c r="P482" t="s">
        <v>29</v>
      </c>
      <c r="Q482">
        <v>37206</v>
      </c>
      <c r="S482" t="s">
        <v>3082</v>
      </c>
      <c r="U482" t="s">
        <v>3083</v>
      </c>
      <c r="V482" t="s">
        <v>121</v>
      </c>
    </row>
    <row r="483" spans="1:22" x14ac:dyDescent="0.35">
      <c r="A483" t="s">
        <v>60</v>
      </c>
      <c r="B483" t="str">
        <f t="shared" si="14"/>
        <v>190296</v>
      </c>
      <c r="C483">
        <v>190</v>
      </c>
      <c r="D483" t="s">
        <v>61</v>
      </c>
      <c r="E483">
        <v>296</v>
      </c>
      <c r="F483" t="s">
        <v>3084</v>
      </c>
      <c r="G483" t="s">
        <v>3085</v>
      </c>
      <c r="H483" t="s">
        <v>3086</v>
      </c>
      <c r="I483" t="s">
        <v>26</v>
      </c>
      <c r="J483" t="str">
        <f t="shared" si="15"/>
        <v>2000 Greenwood AVE, Nashville, TN, 37206</v>
      </c>
      <c r="K483" t="s">
        <v>3087</v>
      </c>
      <c r="O483" t="s">
        <v>662</v>
      </c>
      <c r="P483" t="s">
        <v>29</v>
      </c>
      <c r="Q483">
        <v>37206</v>
      </c>
      <c r="S483" t="s">
        <v>3088</v>
      </c>
      <c r="U483" t="s">
        <v>3089</v>
      </c>
      <c r="V483" t="s">
        <v>319</v>
      </c>
    </row>
    <row r="484" spans="1:22" x14ac:dyDescent="0.35">
      <c r="A484" t="s">
        <v>176</v>
      </c>
      <c r="B484" t="str">
        <f t="shared" si="14"/>
        <v>33065</v>
      </c>
      <c r="C484">
        <v>330</v>
      </c>
      <c r="D484" t="s">
        <v>177</v>
      </c>
      <c r="E484">
        <v>65</v>
      </c>
      <c r="F484" t="s">
        <v>3090</v>
      </c>
      <c r="G484" t="s">
        <v>3091</v>
      </c>
      <c r="H484" t="s">
        <v>3092</v>
      </c>
      <c r="I484" t="s">
        <v>26</v>
      </c>
      <c r="J484" t="str">
        <f t="shared" si="15"/>
        <v>1014  John  Ross RD, Chattanooga, TN, 37412</v>
      </c>
      <c r="K484" t="s">
        <v>3093</v>
      </c>
      <c r="O484" t="s">
        <v>212</v>
      </c>
      <c r="P484" t="s">
        <v>29</v>
      </c>
      <c r="Q484">
        <v>37412</v>
      </c>
      <c r="S484" t="s">
        <v>3094</v>
      </c>
      <c r="U484" t="s">
        <v>3095</v>
      </c>
      <c r="V484" t="s">
        <v>185</v>
      </c>
    </row>
    <row r="485" spans="1:22" x14ac:dyDescent="0.35">
      <c r="A485" t="s">
        <v>176</v>
      </c>
      <c r="B485" t="str">
        <f t="shared" si="14"/>
        <v>33070</v>
      </c>
      <c r="C485">
        <v>330</v>
      </c>
      <c r="D485" t="s">
        <v>177</v>
      </c>
      <c r="E485">
        <v>70</v>
      </c>
      <c r="F485" t="s">
        <v>3096</v>
      </c>
      <c r="G485" t="s">
        <v>3097</v>
      </c>
      <c r="H485" t="s">
        <v>3098</v>
      </c>
      <c r="I485" t="s">
        <v>26</v>
      </c>
      <c r="J485" t="str">
        <f t="shared" si="15"/>
        <v>4320  Bennett  RD, Chattanooga, TN, 37412</v>
      </c>
      <c r="K485" t="s">
        <v>3099</v>
      </c>
      <c r="O485" t="s">
        <v>212</v>
      </c>
      <c r="P485" t="s">
        <v>29</v>
      </c>
      <c r="Q485">
        <v>37412</v>
      </c>
      <c r="S485" t="s">
        <v>3100</v>
      </c>
      <c r="U485" t="s">
        <v>3101</v>
      </c>
      <c r="V485" t="s">
        <v>121</v>
      </c>
    </row>
    <row r="486" spans="1:22" x14ac:dyDescent="0.35">
      <c r="A486" t="s">
        <v>176</v>
      </c>
      <c r="B486" t="str">
        <f t="shared" si="14"/>
        <v>33075</v>
      </c>
      <c r="C486">
        <v>330</v>
      </c>
      <c r="D486" t="s">
        <v>177</v>
      </c>
      <c r="E486">
        <v>75</v>
      </c>
      <c r="F486" t="s">
        <v>3102</v>
      </c>
      <c r="G486" t="s">
        <v>3103</v>
      </c>
      <c r="H486" t="s">
        <v>3104</v>
      </c>
      <c r="I486" t="s">
        <v>26</v>
      </c>
      <c r="J486" t="str">
        <f t="shared" si="15"/>
        <v>4400  Bennett  RD, Chattanooga, TN, 37412</v>
      </c>
      <c r="K486" t="s">
        <v>3105</v>
      </c>
      <c r="O486" t="s">
        <v>212</v>
      </c>
      <c r="P486" t="s">
        <v>29</v>
      </c>
      <c r="Q486">
        <v>37412</v>
      </c>
      <c r="S486" t="s">
        <v>3106</v>
      </c>
      <c r="U486" t="s">
        <v>3107</v>
      </c>
      <c r="V486" t="s">
        <v>59</v>
      </c>
    </row>
    <row r="487" spans="1:22" x14ac:dyDescent="0.35">
      <c r="A487" t="s">
        <v>68</v>
      </c>
      <c r="B487" t="str">
        <f t="shared" si="14"/>
        <v>3207</v>
      </c>
      <c r="C487">
        <v>320</v>
      </c>
      <c r="D487" t="s">
        <v>200</v>
      </c>
      <c r="E487">
        <v>7</v>
      </c>
      <c r="F487" t="s">
        <v>3102</v>
      </c>
      <c r="G487" t="s">
        <v>3108</v>
      </c>
      <c r="H487" t="s">
        <v>3109</v>
      </c>
      <c r="I487" t="s">
        <v>26</v>
      </c>
      <c r="J487" t="str">
        <f t="shared" si="15"/>
        <v>6595 St. Clair RD, Whitesburg, TN, 37891</v>
      </c>
      <c r="K487" t="s">
        <v>3110</v>
      </c>
      <c r="O487" t="s">
        <v>3111</v>
      </c>
      <c r="P487" t="s">
        <v>29</v>
      </c>
      <c r="Q487">
        <v>37891</v>
      </c>
      <c r="S487" t="s">
        <v>3112</v>
      </c>
      <c r="U487" t="s">
        <v>3113</v>
      </c>
      <c r="V487" t="s">
        <v>59</v>
      </c>
    </row>
    <row r="488" spans="1:22" x14ac:dyDescent="0.35">
      <c r="A488" t="s">
        <v>60</v>
      </c>
      <c r="B488" t="str">
        <f t="shared" si="14"/>
        <v>74028</v>
      </c>
      <c r="C488">
        <v>740</v>
      </c>
      <c r="D488" t="s">
        <v>987</v>
      </c>
      <c r="E488">
        <v>28</v>
      </c>
      <c r="F488" t="s">
        <v>3114</v>
      </c>
      <c r="G488" t="s">
        <v>3115</v>
      </c>
      <c r="H488" t="s">
        <v>3116</v>
      </c>
      <c r="I488" t="s">
        <v>26</v>
      </c>
      <c r="J488" t="str">
        <f t="shared" si="15"/>
        <v>5177  E  Robertson RD, Cross Plains, TN, 37049</v>
      </c>
      <c r="K488" t="s">
        <v>3117</v>
      </c>
      <c r="O488" t="s">
        <v>3118</v>
      </c>
      <c r="P488" t="s">
        <v>29</v>
      </c>
      <c r="Q488">
        <v>37049</v>
      </c>
      <c r="S488" t="s">
        <v>3119</v>
      </c>
      <c r="V488" t="s">
        <v>52</v>
      </c>
    </row>
    <row r="489" spans="1:22" x14ac:dyDescent="0.35">
      <c r="A489" t="s">
        <v>60</v>
      </c>
      <c r="B489" t="str">
        <f t="shared" si="14"/>
        <v>74032</v>
      </c>
      <c r="C489">
        <v>740</v>
      </c>
      <c r="D489" t="s">
        <v>987</v>
      </c>
      <c r="E489">
        <v>32</v>
      </c>
      <c r="F489" t="s">
        <v>3120</v>
      </c>
      <c r="G489" t="s">
        <v>3121</v>
      </c>
      <c r="H489" t="s">
        <v>3122</v>
      </c>
      <c r="I489" t="s">
        <v>26</v>
      </c>
      <c r="J489" t="str">
        <f t="shared" si="15"/>
        <v>158  Kilgore  Trace , Cross Plains, TN, 37049</v>
      </c>
      <c r="K489" t="s">
        <v>3123</v>
      </c>
      <c r="O489" t="s">
        <v>3118</v>
      </c>
      <c r="P489" t="s">
        <v>29</v>
      </c>
      <c r="Q489">
        <v>37049</v>
      </c>
      <c r="S489" t="s">
        <v>3124</v>
      </c>
      <c r="V489" t="s">
        <v>478</v>
      </c>
    </row>
    <row r="490" spans="1:22" x14ac:dyDescent="0.35">
      <c r="A490" t="s">
        <v>43</v>
      </c>
      <c r="B490" t="str">
        <f t="shared" si="14"/>
        <v>38025</v>
      </c>
      <c r="C490">
        <v>380</v>
      </c>
      <c r="D490" t="s">
        <v>262</v>
      </c>
      <c r="E490">
        <v>25</v>
      </c>
      <c r="F490" t="s">
        <v>3125</v>
      </c>
      <c r="G490" t="s">
        <v>3126</v>
      </c>
      <c r="H490" t="s">
        <v>3127</v>
      </c>
      <c r="I490" t="s">
        <v>26</v>
      </c>
      <c r="J490" t="str">
        <f t="shared" si="15"/>
        <v>1315  East  Jefferson , Brownsville, TN, 38012</v>
      </c>
      <c r="K490" t="s">
        <v>3128</v>
      </c>
      <c r="O490" t="s">
        <v>267</v>
      </c>
      <c r="P490" t="s">
        <v>29</v>
      </c>
      <c r="Q490">
        <v>38012</v>
      </c>
      <c r="S490" t="s">
        <v>3129</v>
      </c>
      <c r="U490" t="s">
        <v>3130</v>
      </c>
      <c r="V490" t="s">
        <v>1725</v>
      </c>
    </row>
    <row r="491" spans="1:22" x14ac:dyDescent="0.35">
      <c r="A491" t="s">
        <v>21</v>
      </c>
      <c r="B491" t="str">
        <f t="shared" si="14"/>
        <v>8020</v>
      </c>
      <c r="C491">
        <v>80</v>
      </c>
      <c r="D491" t="s">
        <v>424</v>
      </c>
      <c r="E491">
        <v>20</v>
      </c>
      <c r="F491" t="s">
        <v>3125</v>
      </c>
      <c r="G491" t="s">
        <v>3131</v>
      </c>
      <c r="H491" t="s">
        <v>3132</v>
      </c>
      <c r="I491" t="s">
        <v>26</v>
      </c>
      <c r="J491" t="str">
        <f t="shared" si="15"/>
        <v>5658  McMinnville  HWY, Woodbury, TN, 37190</v>
      </c>
      <c r="K491" t="s">
        <v>3133</v>
      </c>
      <c r="O491" t="s">
        <v>1256</v>
      </c>
      <c r="P491" t="s">
        <v>29</v>
      </c>
      <c r="Q491">
        <v>37190</v>
      </c>
      <c r="S491" t="s">
        <v>3134</v>
      </c>
      <c r="U491" t="s">
        <v>3135</v>
      </c>
      <c r="V491" t="s">
        <v>398</v>
      </c>
    </row>
    <row r="492" spans="1:22" x14ac:dyDescent="0.35">
      <c r="A492" t="s">
        <v>68</v>
      </c>
      <c r="B492" t="str">
        <f t="shared" si="14"/>
        <v>10110</v>
      </c>
      <c r="C492">
        <v>101</v>
      </c>
      <c r="D492" t="s">
        <v>3136</v>
      </c>
      <c r="E492">
        <v>10</v>
      </c>
      <c r="F492" t="s">
        <v>3125</v>
      </c>
      <c r="G492" t="s">
        <v>3137</v>
      </c>
      <c r="H492" t="s">
        <v>3138</v>
      </c>
      <c r="I492" t="s">
        <v>26</v>
      </c>
      <c r="J492" t="str">
        <f t="shared" si="15"/>
        <v>800 Siam RD, Elizabethton, TN, 37643</v>
      </c>
      <c r="K492" t="s">
        <v>3139</v>
      </c>
      <c r="O492" t="s">
        <v>3140</v>
      </c>
      <c r="P492" t="s">
        <v>29</v>
      </c>
      <c r="Q492">
        <v>37643</v>
      </c>
      <c r="S492" t="s">
        <v>3141</v>
      </c>
      <c r="U492" t="s">
        <v>3142</v>
      </c>
      <c r="V492" t="s">
        <v>52</v>
      </c>
    </row>
    <row r="493" spans="1:22" x14ac:dyDescent="0.35">
      <c r="A493" t="s">
        <v>176</v>
      </c>
      <c r="B493" t="str">
        <f t="shared" si="14"/>
        <v>33078</v>
      </c>
      <c r="C493">
        <v>330</v>
      </c>
      <c r="D493" t="s">
        <v>177</v>
      </c>
      <c r="E493">
        <v>78</v>
      </c>
      <c r="F493" t="s">
        <v>3125</v>
      </c>
      <c r="G493" t="s">
        <v>3143</v>
      </c>
      <c r="H493" t="s">
        <v>3144</v>
      </c>
      <c r="I493" t="s">
        <v>26</v>
      </c>
      <c r="J493" t="str">
        <f t="shared" si="15"/>
        <v>1603 South Lyerly  ST, Chattanooga, TN, 37404</v>
      </c>
      <c r="K493" t="s">
        <v>3145</v>
      </c>
      <c r="O493" t="s">
        <v>212</v>
      </c>
      <c r="P493" t="s">
        <v>29</v>
      </c>
      <c r="Q493">
        <v>37404</v>
      </c>
      <c r="S493" t="s">
        <v>3146</v>
      </c>
      <c r="U493" t="s">
        <v>3147</v>
      </c>
      <c r="V493" t="s">
        <v>42</v>
      </c>
    </row>
    <row r="494" spans="1:22" x14ac:dyDescent="0.35">
      <c r="A494" t="s">
        <v>626</v>
      </c>
      <c r="B494" t="str">
        <f t="shared" si="14"/>
        <v>2040</v>
      </c>
      <c r="C494">
        <v>20</v>
      </c>
      <c r="D494" t="s">
        <v>1365</v>
      </c>
      <c r="E494">
        <v>40</v>
      </c>
      <c r="F494" t="s">
        <v>3125</v>
      </c>
      <c r="G494" t="s">
        <v>3148</v>
      </c>
      <c r="H494" t="s">
        <v>3149</v>
      </c>
      <c r="I494" t="s">
        <v>26</v>
      </c>
      <c r="J494" t="str">
        <f t="shared" si="15"/>
        <v>421  Elliott  ST, Shelbyville, TN, 37160</v>
      </c>
      <c r="K494" t="s">
        <v>3150</v>
      </c>
      <c r="O494" t="s">
        <v>2944</v>
      </c>
      <c r="P494" t="s">
        <v>29</v>
      </c>
      <c r="Q494">
        <v>37160</v>
      </c>
      <c r="S494" t="s">
        <v>3151</v>
      </c>
      <c r="V494" t="s">
        <v>52</v>
      </c>
    </row>
    <row r="495" spans="1:22" x14ac:dyDescent="0.35">
      <c r="A495" t="s">
        <v>21</v>
      </c>
      <c r="B495" t="str">
        <f t="shared" si="14"/>
        <v>89030</v>
      </c>
      <c r="C495">
        <v>890</v>
      </c>
      <c r="D495" t="s">
        <v>865</v>
      </c>
      <c r="E495">
        <v>30</v>
      </c>
      <c r="F495" t="s">
        <v>3152</v>
      </c>
      <c r="G495" t="s">
        <v>3153</v>
      </c>
      <c r="H495" t="s">
        <v>3154</v>
      </c>
      <c r="I495" t="s">
        <v>26</v>
      </c>
      <c r="J495" t="str">
        <f t="shared" si="15"/>
        <v>2121 Old Rock Island RD, Rock Island, TN, 38581</v>
      </c>
      <c r="K495" t="s">
        <v>3155</v>
      </c>
      <c r="O495" t="s">
        <v>3156</v>
      </c>
      <c r="P495" t="s">
        <v>29</v>
      </c>
      <c r="Q495">
        <v>38581</v>
      </c>
      <c r="S495" t="s">
        <v>3157</v>
      </c>
      <c r="U495" t="s">
        <v>3158</v>
      </c>
      <c r="V495" t="s">
        <v>175</v>
      </c>
    </row>
    <row r="496" spans="1:22" x14ac:dyDescent="0.35">
      <c r="A496" t="s">
        <v>68</v>
      </c>
      <c r="B496" t="str">
        <f t="shared" si="14"/>
        <v>30115</v>
      </c>
      <c r="C496">
        <v>301</v>
      </c>
      <c r="D496" t="s">
        <v>1165</v>
      </c>
      <c r="E496">
        <v>15</v>
      </c>
      <c r="F496" t="s">
        <v>3159</v>
      </c>
      <c r="G496" t="s">
        <v>3160</v>
      </c>
      <c r="H496" t="s">
        <v>3161</v>
      </c>
      <c r="I496" t="s">
        <v>26</v>
      </c>
      <c r="J496" t="str">
        <f t="shared" si="15"/>
        <v>454 East Bernard AVE, Greeneville, TN, 37745</v>
      </c>
      <c r="K496" t="s">
        <v>3162</v>
      </c>
      <c r="O496" t="s">
        <v>492</v>
      </c>
      <c r="P496" t="s">
        <v>29</v>
      </c>
      <c r="Q496">
        <v>37745</v>
      </c>
      <c r="S496" t="s">
        <v>3163</v>
      </c>
      <c r="U496" t="s">
        <v>3164</v>
      </c>
      <c r="V496" t="s">
        <v>52</v>
      </c>
    </row>
    <row r="497" spans="1:22" x14ac:dyDescent="0.35">
      <c r="A497" t="s">
        <v>33</v>
      </c>
      <c r="B497" t="str">
        <f t="shared" si="14"/>
        <v>53015</v>
      </c>
      <c r="C497">
        <v>530</v>
      </c>
      <c r="D497" t="s">
        <v>3165</v>
      </c>
      <c r="E497">
        <v>15</v>
      </c>
      <c r="F497" t="s">
        <v>3166</v>
      </c>
      <c r="G497" t="s">
        <v>3167</v>
      </c>
      <c r="H497" t="s">
        <v>3168</v>
      </c>
      <c r="I497" t="s">
        <v>26</v>
      </c>
      <c r="J497" t="str">
        <f t="shared" si="15"/>
        <v>423  Hickory  Creek RD, Lenoir City, TN, 37771</v>
      </c>
      <c r="K497" t="s">
        <v>3169</v>
      </c>
      <c r="O497" t="s">
        <v>3170</v>
      </c>
      <c r="P497" t="s">
        <v>29</v>
      </c>
      <c r="Q497">
        <v>37771</v>
      </c>
      <c r="S497" t="s">
        <v>3171</v>
      </c>
      <c r="U497" t="s">
        <v>3172</v>
      </c>
      <c r="V497" t="s">
        <v>32</v>
      </c>
    </row>
    <row r="498" spans="1:22" x14ac:dyDescent="0.35">
      <c r="A498" t="s">
        <v>68</v>
      </c>
      <c r="B498" t="str">
        <f t="shared" si="14"/>
        <v>15035</v>
      </c>
      <c r="C498">
        <v>150</v>
      </c>
      <c r="D498" t="s">
        <v>1040</v>
      </c>
      <c r="E498">
        <v>35</v>
      </c>
      <c r="F498" t="s">
        <v>3173</v>
      </c>
      <c r="G498" t="s">
        <v>3174</v>
      </c>
      <c r="H498" t="s">
        <v>3175</v>
      </c>
      <c r="I498" t="s">
        <v>26</v>
      </c>
      <c r="J498" t="str">
        <f t="shared" si="15"/>
        <v>375  Carson  Springs RD, Newport, TN, 37821</v>
      </c>
      <c r="K498" t="s">
        <v>3176</v>
      </c>
      <c r="O498" t="s">
        <v>1045</v>
      </c>
      <c r="P498" t="s">
        <v>29</v>
      </c>
      <c r="Q498">
        <v>37821</v>
      </c>
      <c r="S498" t="s">
        <v>3177</v>
      </c>
      <c r="U498" t="s">
        <v>3178</v>
      </c>
      <c r="V498" t="s">
        <v>175</v>
      </c>
    </row>
    <row r="499" spans="1:22" x14ac:dyDescent="0.35">
      <c r="A499" t="s">
        <v>60</v>
      </c>
      <c r="B499" t="str">
        <f t="shared" si="14"/>
        <v>94027</v>
      </c>
      <c r="C499">
        <v>940</v>
      </c>
      <c r="D499" t="s">
        <v>186</v>
      </c>
      <c r="E499">
        <v>27</v>
      </c>
      <c r="F499" t="s">
        <v>3179</v>
      </c>
      <c r="G499" t="s">
        <v>3180</v>
      </c>
      <c r="H499" t="s">
        <v>3181</v>
      </c>
      <c r="I499" t="s">
        <v>26</v>
      </c>
      <c r="J499" t="str">
        <f t="shared" si="15"/>
        <v>851  Edmondson  PIKE, Brentwood, TN, 37027</v>
      </c>
      <c r="K499" t="s">
        <v>3182</v>
      </c>
      <c r="O499" t="s">
        <v>999</v>
      </c>
      <c r="P499" t="s">
        <v>29</v>
      </c>
      <c r="Q499">
        <v>37027</v>
      </c>
      <c r="S499" t="s">
        <v>3183</v>
      </c>
      <c r="U499" t="s">
        <v>3184</v>
      </c>
      <c r="V499" t="s">
        <v>42</v>
      </c>
    </row>
    <row r="500" spans="1:22" x14ac:dyDescent="0.35">
      <c r="A500" t="s">
        <v>43</v>
      </c>
      <c r="B500" t="str">
        <f t="shared" si="14"/>
        <v>7922183</v>
      </c>
      <c r="C500">
        <v>792</v>
      </c>
      <c r="D500" t="s">
        <v>44</v>
      </c>
      <c r="E500">
        <v>2183</v>
      </c>
      <c r="F500" t="s">
        <v>3185</v>
      </c>
      <c r="G500" t="s">
        <v>3186</v>
      </c>
      <c r="H500" t="s">
        <v>3187</v>
      </c>
      <c r="I500" t="s">
        <v>26</v>
      </c>
      <c r="J500" t="str">
        <f t="shared" si="15"/>
        <v>4160 Karen Cv , Memphis, TN, 38128</v>
      </c>
      <c r="K500" t="s">
        <v>3188</v>
      </c>
      <c r="O500" t="s">
        <v>49</v>
      </c>
      <c r="P500" t="s">
        <v>29</v>
      </c>
      <c r="Q500">
        <v>38128</v>
      </c>
      <c r="R500">
        <v>2210</v>
      </c>
      <c r="S500" t="s">
        <v>3189</v>
      </c>
      <c r="U500" t="s">
        <v>3189</v>
      </c>
      <c r="V500" t="s">
        <v>52</v>
      </c>
    </row>
    <row r="501" spans="1:22" x14ac:dyDescent="0.35">
      <c r="A501" t="s">
        <v>33</v>
      </c>
      <c r="B501" t="str">
        <f t="shared" si="14"/>
        <v>87065</v>
      </c>
      <c r="C501">
        <v>870</v>
      </c>
      <c r="D501" t="s">
        <v>738</v>
      </c>
      <c r="E501">
        <v>65</v>
      </c>
      <c r="F501" t="s">
        <v>3190</v>
      </c>
      <c r="G501" t="s">
        <v>3191</v>
      </c>
      <c r="H501" t="s">
        <v>3192</v>
      </c>
      <c r="I501" t="s">
        <v>26</v>
      </c>
      <c r="J501" t="str">
        <f t="shared" si="15"/>
        <v>635 Main , Maynardville, TN, 37807</v>
      </c>
      <c r="K501" t="s">
        <v>3193</v>
      </c>
      <c r="O501" t="s">
        <v>743</v>
      </c>
      <c r="P501" t="s">
        <v>29</v>
      </c>
      <c r="Q501">
        <v>37807</v>
      </c>
      <c r="S501" t="s">
        <v>3194</v>
      </c>
      <c r="U501" t="s">
        <v>3195</v>
      </c>
      <c r="V501" t="s">
        <v>398</v>
      </c>
    </row>
    <row r="502" spans="1:22" x14ac:dyDescent="0.35">
      <c r="A502" t="s">
        <v>68</v>
      </c>
      <c r="B502" t="str">
        <f t="shared" si="14"/>
        <v>10115</v>
      </c>
      <c r="C502">
        <v>101</v>
      </c>
      <c r="D502" t="s">
        <v>3136</v>
      </c>
      <c r="E502">
        <v>15</v>
      </c>
      <c r="F502" t="s">
        <v>3196</v>
      </c>
      <c r="G502" t="s">
        <v>3197</v>
      </c>
      <c r="H502" t="s">
        <v>3198</v>
      </c>
      <c r="I502" t="s">
        <v>26</v>
      </c>
      <c r="J502" t="str">
        <f t="shared" si="15"/>
        <v>907 Jason Witten Way , Elizabethton, TN, 37643</v>
      </c>
      <c r="K502" t="s">
        <v>3199</v>
      </c>
      <c r="O502" t="s">
        <v>3140</v>
      </c>
      <c r="P502" t="s">
        <v>29</v>
      </c>
      <c r="Q502">
        <v>37643</v>
      </c>
      <c r="R502">
        <v>4207</v>
      </c>
      <c r="S502" t="s">
        <v>3200</v>
      </c>
      <c r="U502" t="s">
        <v>3201</v>
      </c>
      <c r="V502" t="s">
        <v>121</v>
      </c>
    </row>
    <row r="503" spans="1:22" x14ac:dyDescent="0.35">
      <c r="A503" t="s">
        <v>33</v>
      </c>
      <c r="B503" t="str">
        <f t="shared" si="14"/>
        <v>7040</v>
      </c>
      <c r="C503">
        <v>70</v>
      </c>
      <c r="D503" t="s">
        <v>1215</v>
      </c>
      <c r="E503">
        <v>40</v>
      </c>
      <c r="F503" t="s">
        <v>3202</v>
      </c>
      <c r="G503" t="s">
        <v>3203</v>
      </c>
      <c r="H503" t="s">
        <v>3204</v>
      </c>
      <c r="I503" t="s">
        <v>26</v>
      </c>
      <c r="J503" t="str">
        <f t="shared" si="15"/>
        <v>6691  Hwy  297 , Pioneer, TN, 37847</v>
      </c>
      <c r="K503" t="s">
        <v>3205</v>
      </c>
      <c r="O503" t="s">
        <v>3206</v>
      </c>
      <c r="P503" t="s">
        <v>29</v>
      </c>
      <c r="Q503">
        <v>37847</v>
      </c>
      <c r="S503" t="s">
        <v>3207</v>
      </c>
      <c r="U503" t="s">
        <v>3208</v>
      </c>
      <c r="V503" t="s">
        <v>398</v>
      </c>
    </row>
    <row r="504" spans="1:22" x14ac:dyDescent="0.35">
      <c r="A504" t="s">
        <v>626</v>
      </c>
      <c r="B504" t="str">
        <f t="shared" si="14"/>
        <v>28035</v>
      </c>
      <c r="C504">
        <v>280</v>
      </c>
      <c r="D504" t="s">
        <v>1033</v>
      </c>
      <c r="E504">
        <v>35</v>
      </c>
      <c r="F504" t="s">
        <v>3209</v>
      </c>
      <c r="G504" t="s">
        <v>3210</v>
      </c>
      <c r="H504" t="s">
        <v>3211</v>
      </c>
      <c r="I504" t="s">
        <v>26</v>
      </c>
      <c r="J504" t="str">
        <f t="shared" si="15"/>
        <v>176  College  ST, Elkton, TN, 38455</v>
      </c>
      <c r="K504" t="s">
        <v>3212</v>
      </c>
      <c r="O504" t="s">
        <v>3213</v>
      </c>
      <c r="P504" t="s">
        <v>29</v>
      </c>
      <c r="Q504">
        <v>38455</v>
      </c>
      <c r="S504" t="s">
        <v>3214</v>
      </c>
      <c r="V504" t="s">
        <v>495</v>
      </c>
    </row>
    <row r="505" spans="1:22" x14ac:dyDescent="0.35">
      <c r="A505" t="s">
        <v>33</v>
      </c>
      <c r="B505" t="str">
        <f t="shared" si="14"/>
        <v>13045</v>
      </c>
      <c r="C505">
        <v>130</v>
      </c>
      <c r="D505" t="s">
        <v>1834</v>
      </c>
      <c r="E505">
        <v>45</v>
      </c>
      <c r="F505" t="s">
        <v>3215</v>
      </c>
      <c r="G505" t="s">
        <v>3216</v>
      </c>
      <c r="H505" t="s">
        <v>3217</v>
      </c>
      <c r="I505" t="s">
        <v>26</v>
      </c>
      <c r="J505" t="str">
        <f t="shared" si="15"/>
        <v>275  Nettleton  RD, Harrogate, TN, 37752</v>
      </c>
      <c r="K505" t="s">
        <v>3218</v>
      </c>
      <c r="O505" t="s">
        <v>3219</v>
      </c>
      <c r="P505" t="s">
        <v>29</v>
      </c>
      <c r="Q505">
        <v>37752</v>
      </c>
      <c r="S505" t="s">
        <v>3220</v>
      </c>
      <c r="U505" t="s">
        <v>3221</v>
      </c>
      <c r="V505" t="s">
        <v>32</v>
      </c>
    </row>
    <row r="506" spans="1:22" x14ac:dyDescent="0.35">
      <c r="A506" t="s">
        <v>43</v>
      </c>
      <c r="B506" t="str">
        <f t="shared" si="14"/>
        <v>79490</v>
      </c>
      <c r="C506">
        <v>794</v>
      </c>
      <c r="D506" t="s">
        <v>221</v>
      </c>
      <c r="E506">
        <v>90</v>
      </c>
      <c r="F506" t="s">
        <v>3222</v>
      </c>
      <c r="G506" t="s">
        <v>3223</v>
      </c>
      <c r="H506" t="s">
        <v>3224</v>
      </c>
      <c r="I506" t="s">
        <v>26</v>
      </c>
      <c r="J506" t="str">
        <f t="shared" si="15"/>
        <v>6950 Dawn Hill , Bartlett, TN, 38135</v>
      </c>
      <c r="K506" t="s">
        <v>3225</v>
      </c>
      <c r="O506" t="s">
        <v>226</v>
      </c>
      <c r="P506" t="s">
        <v>29</v>
      </c>
      <c r="Q506">
        <v>38135</v>
      </c>
      <c r="S506" t="s">
        <v>3226</v>
      </c>
      <c r="U506" t="s">
        <v>3227</v>
      </c>
      <c r="V506" t="s">
        <v>42</v>
      </c>
    </row>
    <row r="507" spans="1:22" x14ac:dyDescent="0.35">
      <c r="A507" t="s">
        <v>43</v>
      </c>
      <c r="B507" t="str">
        <f t="shared" si="14"/>
        <v>79495</v>
      </c>
      <c r="C507">
        <v>794</v>
      </c>
      <c r="D507" t="s">
        <v>221</v>
      </c>
      <c r="E507">
        <v>95</v>
      </c>
      <c r="F507" t="s">
        <v>3228</v>
      </c>
      <c r="G507" t="s">
        <v>3229</v>
      </c>
      <c r="H507" t="s">
        <v>3230</v>
      </c>
      <c r="I507" t="s">
        <v>26</v>
      </c>
      <c r="J507" t="str">
        <f t="shared" si="15"/>
        <v>6330 Althorne RD, Bartlett, TN, 38134</v>
      </c>
      <c r="K507" t="s">
        <v>3231</v>
      </c>
      <c r="O507" t="s">
        <v>226</v>
      </c>
      <c r="P507" t="s">
        <v>29</v>
      </c>
      <c r="Q507">
        <v>38134</v>
      </c>
      <c r="S507" t="s">
        <v>3232</v>
      </c>
      <c r="U507" t="s">
        <v>3233</v>
      </c>
      <c r="V507" t="s">
        <v>59</v>
      </c>
    </row>
    <row r="508" spans="1:22" x14ac:dyDescent="0.35">
      <c r="A508" t="s">
        <v>60</v>
      </c>
      <c r="B508" t="str">
        <f t="shared" si="14"/>
        <v>95090</v>
      </c>
      <c r="C508">
        <v>950</v>
      </c>
      <c r="D508" t="s">
        <v>1305</v>
      </c>
      <c r="E508">
        <v>90</v>
      </c>
      <c r="F508" t="s">
        <v>3234</v>
      </c>
      <c r="G508" t="s">
        <v>3235</v>
      </c>
      <c r="H508" t="s">
        <v>3236</v>
      </c>
      <c r="I508" t="s">
        <v>26</v>
      </c>
      <c r="J508" t="str">
        <f t="shared" si="15"/>
        <v>1003 Woodridge Place , Mt. Juliet, TN, 37122</v>
      </c>
      <c r="K508" t="s">
        <v>3237</v>
      </c>
      <c r="O508" t="s">
        <v>3238</v>
      </c>
      <c r="P508" t="s">
        <v>29</v>
      </c>
      <c r="Q508">
        <v>37122</v>
      </c>
      <c r="V508" t="s">
        <v>185</v>
      </c>
    </row>
    <row r="509" spans="1:22" x14ac:dyDescent="0.35">
      <c r="A509" t="s">
        <v>33</v>
      </c>
      <c r="B509" t="str">
        <f t="shared" si="14"/>
        <v>4708001</v>
      </c>
      <c r="C509">
        <v>470</v>
      </c>
      <c r="D509" t="s">
        <v>34</v>
      </c>
      <c r="E509">
        <v>8001</v>
      </c>
      <c r="F509" t="s">
        <v>3239</v>
      </c>
      <c r="G509" t="s">
        <v>3240</v>
      </c>
      <c r="H509" t="s">
        <v>3241</v>
      </c>
      <c r="I509" t="s">
        <v>26</v>
      </c>
      <c r="J509" t="str">
        <f t="shared" si="15"/>
        <v>220 Carrick ST, Knoxville, TN, 37921</v>
      </c>
      <c r="K509" t="s">
        <v>3242</v>
      </c>
      <c r="O509" t="s">
        <v>39</v>
      </c>
      <c r="P509" t="s">
        <v>29</v>
      </c>
      <c r="Q509">
        <v>37921</v>
      </c>
      <c r="V509" t="s">
        <v>398</v>
      </c>
    </row>
    <row r="510" spans="1:22" x14ac:dyDescent="0.35">
      <c r="A510" t="s">
        <v>68</v>
      </c>
      <c r="B510" t="str">
        <f t="shared" si="14"/>
        <v>82085</v>
      </c>
      <c r="C510">
        <v>820</v>
      </c>
      <c r="D510" t="s">
        <v>821</v>
      </c>
      <c r="E510">
        <v>85</v>
      </c>
      <c r="F510" t="s">
        <v>3243</v>
      </c>
      <c r="G510" t="s">
        <v>3244</v>
      </c>
      <c r="H510" t="s">
        <v>3245</v>
      </c>
      <c r="I510" t="s">
        <v>26</v>
      </c>
      <c r="J510" t="str">
        <f t="shared" si="15"/>
        <v>753  Emmett  RD, Bristol, TN, 37620</v>
      </c>
      <c r="K510" t="s">
        <v>3246</v>
      </c>
      <c r="O510" t="s">
        <v>275</v>
      </c>
      <c r="P510" t="s">
        <v>29</v>
      </c>
      <c r="Q510">
        <v>37620</v>
      </c>
      <c r="S510" t="s">
        <v>3247</v>
      </c>
      <c r="U510" t="s">
        <v>3248</v>
      </c>
      <c r="V510" t="s">
        <v>52</v>
      </c>
    </row>
    <row r="511" spans="1:22" x14ac:dyDescent="0.35">
      <c r="A511" t="s">
        <v>176</v>
      </c>
      <c r="B511" t="str">
        <f t="shared" si="14"/>
        <v>54030</v>
      </c>
      <c r="C511">
        <v>540</v>
      </c>
      <c r="D511" t="s">
        <v>1172</v>
      </c>
      <c r="E511">
        <v>30</v>
      </c>
      <c r="F511" t="s">
        <v>3249</v>
      </c>
      <c r="G511" t="s">
        <v>3250</v>
      </c>
      <c r="H511" t="s">
        <v>3251</v>
      </c>
      <c r="I511" t="s">
        <v>26</v>
      </c>
      <c r="J511" t="str">
        <f t="shared" si="15"/>
        <v>108 College ST, Englewood, TN, 37329</v>
      </c>
      <c r="K511" t="s">
        <v>3252</v>
      </c>
      <c r="O511" t="s">
        <v>1532</v>
      </c>
      <c r="P511" t="s">
        <v>29</v>
      </c>
      <c r="Q511">
        <v>37329</v>
      </c>
      <c r="S511" t="s">
        <v>3253</v>
      </c>
      <c r="U511" t="s">
        <v>3254</v>
      </c>
      <c r="V511" t="s">
        <v>781</v>
      </c>
    </row>
    <row r="512" spans="1:22" x14ac:dyDescent="0.35">
      <c r="A512" t="s">
        <v>60</v>
      </c>
      <c r="B512" t="str">
        <f t="shared" si="14"/>
        <v>4205</v>
      </c>
      <c r="C512">
        <v>420</v>
      </c>
      <c r="D512" t="s">
        <v>3255</v>
      </c>
      <c r="E512">
        <v>5</v>
      </c>
      <c r="F512" t="s">
        <v>3256</v>
      </c>
      <c r="G512" t="s">
        <v>3257</v>
      </c>
      <c r="H512" t="s">
        <v>3258</v>
      </c>
      <c r="I512" t="s">
        <v>26</v>
      </c>
      <c r="J512" t="str">
        <f t="shared" si="15"/>
        <v>6500 State Route 13 S. , Erin, TN, 37061</v>
      </c>
      <c r="K512" t="s">
        <v>3259</v>
      </c>
      <c r="O512" t="s">
        <v>3260</v>
      </c>
      <c r="P512" t="s">
        <v>29</v>
      </c>
      <c r="Q512">
        <v>37061</v>
      </c>
      <c r="S512" t="s">
        <v>3261</v>
      </c>
      <c r="V512" t="s">
        <v>52</v>
      </c>
    </row>
    <row r="513" spans="1:22" x14ac:dyDescent="0.35">
      <c r="A513" t="s">
        <v>60</v>
      </c>
      <c r="B513" t="str">
        <f t="shared" si="14"/>
        <v>75118</v>
      </c>
      <c r="C513">
        <v>751</v>
      </c>
      <c r="D513" t="s">
        <v>759</v>
      </c>
      <c r="E513">
        <v>18</v>
      </c>
      <c r="F513" t="s">
        <v>3262</v>
      </c>
      <c r="G513" t="s">
        <v>3263</v>
      </c>
      <c r="H513" t="s">
        <v>3264</v>
      </c>
      <c r="I513" t="s">
        <v>26</v>
      </c>
      <c r="J513" t="str">
        <f t="shared" si="15"/>
        <v>135  W  Thompson LN, Murfreesboro, TN, 37129</v>
      </c>
      <c r="K513" t="s">
        <v>3265</v>
      </c>
      <c r="O513" t="s">
        <v>513</v>
      </c>
      <c r="P513" t="s">
        <v>29</v>
      </c>
      <c r="Q513">
        <v>37129</v>
      </c>
      <c r="S513" t="s">
        <v>3266</v>
      </c>
      <c r="U513" t="s">
        <v>3267</v>
      </c>
      <c r="V513" t="s">
        <v>278</v>
      </c>
    </row>
    <row r="514" spans="1:22" x14ac:dyDescent="0.35">
      <c r="A514" t="s">
        <v>626</v>
      </c>
      <c r="B514" t="str">
        <f t="shared" si="14"/>
        <v>50020</v>
      </c>
      <c r="C514">
        <v>500</v>
      </c>
      <c r="D514" t="s">
        <v>2457</v>
      </c>
      <c r="E514">
        <v>20</v>
      </c>
      <c r="F514" t="s">
        <v>3268</v>
      </c>
      <c r="G514" t="s">
        <v>3269</v>
      </c>
      <c r="H514" t="s">
        <v>3270</v>
      </c>
      <c r="I514" t="s">
        <v>26</v>
      </c>
      <c r="J514" t="str">
        <f t="shared" si="15"/>
        <v>33  Main  ST, Ethridge, TN, 38456</v>
      </c>
      <c r="K514" t="s">
        <v>3271</v>
      </c>
      <c r="O514" t="s">
        <v>3272</v>
      </c>
      <c r="P514" t="s">
        <v>29</v>
      </c>
      <c r="Q514">
        <v>38456</v>
      </c>
      <c r="S514" t="s">
        <v>3273</v>
      </c>
      <c r="U514" t="s">
        <v>3274</v>
      </c>
      <c r="V514" t="s">
        <v>495</v>
      </c>
    </row>
    <row r="515" spans="1:22" x14ac:dyDescent="0.35">
      <c r="A515" t="s">
        <v>176</v>
      </c>
      <c r="B515" t="str">
        <f t="shared" ref="B515:B578" si="16">C515&amp;E515</f>
        <v>5427</v>
      </c>
      <c r="C515">
        <v>542</v>
      </c>
      <c r="D515" t="s">
        <v>3275</v>
      </c>
      <c r="E515">
        <v>7</v>
      </c>
      <c r="F515" t="s">
        <v>3276</v>
      </c>
      <c r="G515" t="s">
        <v>3277</v>
      </c>
      <c r="H515" t="s">
        <v>3278</v>
      </c>
      <c r="I515" t="s">
        <v>26</v>
      </c>
      <c r="J515" t="str">
        <f t="shared" ref="J515:J578" si="17">K515&amp;", "&amp;O515&amp;", "&amp;P515&amp;", "&amp;Q515</f>
        <v>858  Eighth  ST, Etowah, TN, 37331</v>
      </c>
      <c r="K515" t="s">
        <v>3279</v>
      </c>
      <c r="O515" t="s">
        <v>3280</v>
      </c>
      <c r="P515" t="s">
        <v>29</v>
      </c>
      <c r="Q515">
        <v>37331</v>
      </c>
      <c r="S515" t="s">
        <v>3281</v>
      </c>
      <c r="V515" t="s">
        <v>175</v>
      </c>
    </row>
    <row r="516" spans="1:22" x14ac:dyDescent="0.35">
      <c r="A516" t="s">
        <v>43</v>
      </c>
      <c r="B516" t="str">
        <f t="shared" si="16"/>
        <v>7922185</v>
      </c>
      <c r="C516">
        <v>792</v>
      </c>
      <c r="D516" t="s">
        <v>44</v>
      </c>
      <c r="E516">
        <v>2185</v>
      </c>
      <c r="F516" t="s">
        <v>3282</v>
      </c>
      <c r="G516" t="s">
        <v>3283</v>
      </c>
      <c r="H516" t="s">
        <v>3284</v>
      </c>
      <c r="I516" t="s">
        <v>26</v>
      </c>
      <c r="J516" t="str">
        <f t="shared" si="17"/>
        <v>4949 Cottonwood Rd , Memphis, TN, 38118</v>
      </c>
      <c r="K516" t="s">
        <v>3285</v>
      </c>
      <c r="O516" t="s">
        <v>49</v>
      </c>
      <c r="P516" t="s">
        <v>29</v>
      </c>
      <c r="Q516">
        <v>38118</v>
      </c>
      <c r="R516">
        <v>2606</v>
      </c>
      <c r="S516" t="s">
        <v>3286</v>
      </c>
      <c r="U516" t="s">
        <v>3287</v>
      </c>
      <c r="V516" t="s">
        <v>52</v>
      </c>
    </row>
    <row r="517" spans="1:22" x14ac:dyDescent="0.35">
      <c r="A517" t="s">
        <v>43</v>
      </c>
      <c r="B517" t="str">
        <f t="shared" si="16"/>
        <v>7922700</v>
      </c>
      <c r="C517">
        <v>792</v>
      </c>
      <c r="D517" t="s">
        <v>44</v>
      </c>
      <c r="E517">
        <v>2700</v>
      </c>
      <c r="F517" t="s">
        <v>3288</v>
      </c>
      <c r="G517" t="s">
        <v>3289</v>
      </c>
      <c r="H517" t="s">
        <v>3290</v>
      </c>
      <c r="I517" t="s">
        <v>26</v>
      </c>
      <c r="J517" t="str">
        <f t="shared" si="17"/>
        <v>160 S Hollywood , Memphis, TN, 38112</v>
      </c>
      <c r="K517" t="s">
        <v>3291</v>
      </c>
      <c r="O517" t="s">
        <v>49</v>
      </c>
      <c r="P517" t="s">
        <v>29</v>
      </c>
      <c r="Q517">
        <v>38112</v>
      </c>
      <c r="S517" t="s">
        <v>3292</v>
      </c>
      <c r="U517" t="s">
        <v>3293</v>
      </c>
      <c r="V517" t="s">
        <v>3294</v>
      </c>
    </row>
    <row r="518" spans="1:22" x14ac:dyDescent="0.35">
      <c r="A518" t="s">
        <v>60</v>
      </c>
      <c r="B518" t="str">
        <f t="shared" si="16"/>
        <v>1908060</v>
      </c>
      <c r="C518">
        <v>190</v>
      </c>
      <c r="D518" t="s">
        <v>61</v>
      </c>
      <c r="E518">
        <v>8060</v>
      </c>
      <c r="F518" t="s">
        <v>3295</v>
      </c>
      <c r="G518" t="s">
        <v>3296</v>
      </c>
      <c r="H518" t="s">
        <v>3297</v>
      </c>
      <c r="I518" t="s">
        <v>26</v>
      </c>
      <c r="J518" t="str">
        <f t="shared" si="17"/>
        <v>217 South 10th ST, NAShville, TN, 37206</v>
      </c>
      <c r="K518" t="s">
        <v>3298</v>
      </c>
      <c r="O518" t="s">
        <v>3299</v>
      </c>
      <c r="P518" t="s">
        <v>29</v>
      </c>
      <c r="Q518">
        <v>37206</v>
      </c>
      <c r="V518" t="s">
        <v>3300</v>
      </c>
    </row>
    <row r="519" spans="1:22" x14ac:dyDescent="0.35">
      <c r="A519" t="s">
        <v>33</v>
      </c>
      <c r="B519" t="str">
        <f t="shared" si="16"/>
        <v>47077</v>
      </c>
      <c r="C519">
        <v>470</v>
      </c>
      <c r="D519" t="s">
        <v>34</v>
      </c>
      <c r="E519">
        <v>77</v>
      </c>
      <c r="F519" t="s">
        <v>3301</v>
      </c>
      <c r="G519" t="s">
        <v>3302</v>
      </c>
      <c r="H519" t="s">
        <v>3303</v>
      </c>
      <c r="I519" t="s">
        <v>26</v>
      </c>
      <c r="J519" t="str">
        <f t="shared" si="17"/>
        <v>400  Fern  ST, Knoxville, TN, 37914</v>
      </c>
      <c r="K519" t="s">
        <v>3304</v>
      </c>
      <c r="O519" t="s">
        <v>39</v>
      </c>
      <c r="P519" t="s">
        <v>29</v>
      </c>
      <c r="Q519">
        <v>37914</v>
      </c>
      <c r="S519" t="s">
        <v>3305</v>
      </c>
      <c r="U519" t="s">
        <v>3306</v>
      </c>
      <c r="V519" t="s">
        <v>994</v>
      </c>
    </row>
    <row r="520" spans="1:22" x14ac:dyDescent="0.35">
      <c r="A520" t="s">
        <v>21</v>
      </c>
      <c r="B520" t="str">
        <f t="shared" si="16"/>
        <v>56015</v>
      </c>
      <c r="C520">
        <v>560</v>
      </c>
      <c r="D520" t="s">
        <v>1489</v>
      </c>
      <c r="E520">
        <v>15</v>
      </c>
      <c r="F520" t="s">
        <v>3307</v>
      </c>
      <c r="G520" t="s">
        <v>3308</v>
      </c>
      <c r="H520" t="s">
        <v>3309</v>
      </c>
      <c r="I520" t="s">
        <v>26</v>
      </c>
      <c r="J520" t="str">
        <f t="shared" si="17"/>
        <v>305  Fairlane  DR, Lafayette, TN, 37083</v>
      </c>
      <c r="K520" t="s">
        <v>3310</v>
      </c>
      <c r="O520" t="s">
        <v>1493</v>
      </c>
      <c r="P520" t="s">
        <v>29</v>
      </c>
      <c r="Q520">
        <v>37083</v>
      </c>
      <c r="S520" t="s">
        <v>3311</v>
      </c>
      <c r="U520" t="s">
        <v>3312</v>
      </c>
      <c r="V520" t="s">
        <v>3313</v>
      </c>
    </row>
    <row r="521" spans="1:22" x14ac:dyDescent="0.35">
      <c r="A521" t="s">
        <v>43</v>
      </c>
      <c r="B521" t="str">
        <f t="shared" si="16"/>
        <v>9858055</v>
      </c>
      <c r="C521">
        <v>985</v>
      </c>
      <c r="D521" t="s">
        <v>386</v>
      </c>
      <c r="E521">
        <v>8055</v>
      </c>
      <c r="F521" t="s">
        <v>3314</v>
      </c>
      <c r="G521" t="s">
        <v>3315</v>
      </c>
      <c r="H521" t="s">
        <v>3316</v>
      </c>
      <c r="I521" t="s">
        <v>26</v>
      </c>
      <c r="J521" t="str">
        <f t="shared" si="17"/>
        <v>4950 Fairley RD, Memphis, TN, 38109</v>
      </c>
      <c r="K521" t="s">
        <v>3317</v>
      </c>
      <c r="O521" t="s">
        <v>49</v>
      </c>
      <c r="P521" t="s">
        <v>29</v>
      </c>
      <c r="Q521">
        <v>38109</v>
      </c>
      <c r="S521" t="s">
        <v>3318</v>
      </c>
      <c r="U521" t="s">
        <v>3319</v>
      </c>
      <c r="V521" t="s">
        <v>121</v>
      </c>
    </row>
    <row r="522" spans="1:22" x14ac:dyDescent="0.35">
      <c r="A522" t="s">
        <v>68</v>
      </c>
      <c r="B522" t="str">
        <f t="shared" si="16"/>
        <v>90115</v>
      </c>
      <c r="C522">
        <v>901</v>
      </c>
      <c r="D522" t="s">
        <v>1688</v>
      </c>
      <c r="E522">
        <v>15</v>
      </c>
      <c r="F522" t="s">
        <v>3320</v>
      </c>
      <c r="G522" t="s">
        <v>3321</v>
      </c>
      <c r="H522" t="s">
        <v>3322</v>
      </c>
      <c r="I522" t="s">
        <v>26</v>
      </c>
      <c r="J522" t="str">
        <f t="shared" si="17"/>
        <v>1405  Lester  Harris RD, Johnson City, TN, 37601</v>
      </c>
      <c r="K522" t="s">
        <v>3323</v>
      </c>
      <c r="O522" t="s">
        <v>929</v>
      </c>
      <c r="P522" t="s">
        <v>29</v>
      </c>
      <c r="Q522">
        <v>37601</v>
      </c>
      <c r="S522" t="s">
        <v>3324</v>
      </c>
      <c r="U522" t="s">
        <v>3325</v>
      </c>
      <c r="V522" t="s">
        <v>32</v>
      </c>
    </row>
    <row r="523" spans="1:22" x14ac:dyDescent="0.35">
      <c r="A523" t="s">
        <v>68</v>
      </c>
      <c r="B523" t="str">
        <f t="shared" si="16"/>
        <v>82120</v>
      </c>
      <c r="C523">
        <v>821</v>
      </c>
      <c r="D523" t="s">
        <v>270</v>
      </c>
      <c r="E523">
        <v>20</v>
      </c>
      <c r="F523" t="s">
        <v>3326</v>
      </c>
      <c r="G523" t="s">
        <v>3327</v>
      </c>
      <c r="H523" t="s">
        <v>3328</v>
      </c>
      <c r="I523" t="s">
        <v>26</v>
      </c>
      <c r="J523" t="str">
        <f t="shared" si="17"/>
        <v>821 Virginia AVE, Bristol, TN, 37620</v>
      </c>
      <c r="K523" t="s">
        <v>3329</v>
      </c>
      <c r="O523" t="s">
        <v>275</v>
      </c>
      <c r="P523" t="s">
        <v>29</v>
      </c>
      <c r="Q523">
        <v>37620</v>
      </c>
      <c r="S523" t="s">
        <v>3330</v>
      </c>
      <c r="U523" t="s">
        <v>3331</v>
      </c>
      <c r="V523" t="s">
        <v>278</v>
      </c>
    </row>
    <row r="524" spans="1:22" x14ac:dyDescent="0.35">
      <c r="A524" t="s">
        <v>33</v>
      </c>
      <c r="B524" t="str">
        <f t="shared" si="16"/>
        <v>5045</v>
      </c>
      <c r="C524">
        <v>50</v>
      </c>
      <c r="D524" t="s">
        <v>1275</v>
      </c>
      <c r="E524">
        <v>45</v>
      </c>
      <c r="F524" t="s">
        <v>3332</v>
      </c>
      <c r="G524" t="s">
        <v>3333</v>
      </c>
      <c r="H524" t="s">
        <v>3334</v>
      </c>
      <c r="I524" t="s">
        <v>26</v>
      </c>
      <c r="J524" t="str">
        <f t="shared" si="17"/>
        <v>2130  Old  Niles Ferry , Maryville, TN, 37803</v>
      </c>
      <c r="K524" t="s">
        <v>3335</v>
      </c>
      <c r="O524" t="s">
        <v>1280</v>
      </c>
      <c r="P524" t="s">
        <v>29</v>
      </c>
      <c r="Q524">
        <v>37803</v>
      </c>
      <c r="S524" t="s">
        <v>3336</v>
      </c>
      <c r="U524" t="s">
        <v>3337</v>
      </c>
      <c r="V524" t="s">
        <v>52</v>
      </c>
    </row>
    <row r="525" spans="1:22" x14ac:dyDescent="0.35">
      <c r="A525" t="s">
        <v>33</v>
      </c>
      <c r="B525" t="str">
        <f t="shared" si="16"/>
        <v>1040</v>
      </c>
      <c r="C525">
        <v>10</v>
      </c>
      <c r="D525" t="s">
        <v>248</v>
      </c>
      <c r="E525">
        <v>40</v>
      </c>
      <c r="F525" t="s">
        <v>3332</v>
      </c>
      <c r="G525" t="s">
        <v>3338</v>
      </c>
      <c r="H525" t="s">
        <v>3339</v>
      </c>
      <c r="I525" t="s">
        <v>26</v>
      </c>
      <c r="J525" t="str">
        <f t="shared" si="17"/>
        <v>6715  Hickory  Valley RD, Heiskell, TN, 37754</v>
      </c>
      <c r="K525" t="s">
        <v>3340</v>
      </c>
      <c r="O525" t="s">
        <v>3341</v>
      </c>
      <c r="P525" t="s">
        <v>29</v>
      </c>
      <c r="Q525">
        <v>37754</v>
      </c>
      <c r="S525" t="s">
        <v>3342</v>
      </c>
      <c r="U525" t="s">
        <v>3343</v>
      </c>
      <c r="V525" t="s">
        <v>52</v>
      </c>
    </row>
    <row r="526" spans="1:22" x14ac:dyDescent="0.35">
      <c r="A526" t="s">
        <v>60</v>
      </c>
      <c r="B526" t="str">
        <f t="shared" si="16"/>
        <v>94030</v>
      </c>
      <c r="C526">
        <v>940</v>
      </c>
      <c r="D526" t="s">
        <v>186</v>
      </c>
      <c r="E526">
        <v>30</v>
      </c>
      <c r="F526" t="s">
        <v>3332</v>
      </c>
      <c r="G526" t="s">
        <v>3344</v>
      </c>
      <c r="H526" t="s">
        <v>3345</v>
      </c>
      <c r="I526" t="s">
        <v>26</v>
      </c>
      <c r="J526" t="str">
        <f t="shared" si="17"/>
        <v>2640  Fairview  W BLVD, Fairview, TN, 37062</v>
      </c>
      <c r="K526" t="s">
        <v>3346</v>
      </c>
      <c r="O526" t="s">
        <v>3347</v>
      </c>
      <c r="P526" t="s">
        <v>29</v>
      </c>
      <c r="Q526">
        <v>37062</v>
      </c>
      <c r="S526" t="s">
        <v>3348</v>
      </c>
      <c r="U526" t="s">
        <v>3349</v>
      </c>
      <c r="V526" t="s">
        <v>3350</v>
      </c>
    </row>
    <row r="527" spans="1:22" x14ac:dyDescent="0.35">
      <c r="A527" t="s">
        <v>33</v>
      </c>
      <c r="B527" t="str">
        <f t="shared" si="16"/>
        <v>7608</v>
      </c>
      <c r="C527">
        <v>760</v>
      </c>
      <c r="D527" t="s">
        <v>1132</v>
      </c>
      <c r="E527">
        <v>8</v>
      </c>
      <c r="F527" t="s">
        <v>3332</v>
      </c>
      <c r="G527" t="s">
        <v>3351</v>
      </c>
      <c r="H527" t="s">
        <v>3352</v>
      </c>
      <c r="I527" t="s">
        <v>26</v>
      </c>
      <c r="J527" t="str">
        <f t="shared" si="17"/>
        <v>8702 Baker HWY, Huntsville, TN, 37756</v>
      </c>
      <c r="K527" t="s">
        <v>3353</v>
      </c>
      <c r="O527" t="s">
        <v>3354</v>
      </c>
      <c r="P527" t="s">
        <v>29</v>
      </c>
      <c r="Q527">
        <v>37756</v>
      </c>
      <c r="S527" t="s">
        <v>3355</v>
      </c>
      <c r="U527" t="s">
        <v>3356</v>
      </c>
      <c r="V527" t="s">
        <v>495</v>
      </c>
    </row>
    <row r="528" spans="1:22" x14ac:dyDescent="0.35">
      <c r="A528" t="s">
        <v>60</v>
      </c>
      <c r="B528" t="str">
        <f t="shared" si="16"/>
        <v>94035</v>
      </c>
      <c r="C528">
        <v>940</v>
      </c>
      <c r="D528" t="s">
        <v>186</v>
      </c>
      <c r="E528">
        <v>35</v>
      </c>
      <c r="F528" t="s">
        <v>3357</v>
      </c>
      <c r="G528" t="s">
        <v>3358</v>
      </c>
      <c r="H528" t="s">
        <v>3359</v>
      </c>
      <c r="I528" t="s">
        <v>26</v>
      </c>
      <c r="J528" t="str">
        <f t="shared" si="17"/>
        <v>2595  Fairview  W BLVD, Fairview, TN, 37062</v>
      </c>
      <c r="K528" t="s">
        <v>3360</v>
      </c>
      <c r="O528" t="s">
        <v>3347</v>
      </c>
      <c r="P528" t="s">
        <v>29</v>
      </c>
      <c r="Q528">
        <v>37062</v>
      </c>
      <c r="S528" t="s">
        <v>3361</v>
      </c>
      <c r="U528" t="s">
        <v>3362</v>
      </c>
      <c r="V528" t="s">
        <v>973</v>
      </c>
    </row>
    <row r="529" spans="1:22" x14ac:dyDescent="0.35">
      <c r="A529" t="s">
        <v>68</v>
      </c>
      <c r="B529" t="str">
        <f t="shared" si="16"/>
        <v>32010</v>
      </c>
      <c r="C529">
        <v>320</v>
      </c>
      <c r="D529" t="s">
        <v>200</v>
      </c>
      <c r="E529">
        <v>10</v>
      </c>
      <c r="F529" t="s">
        <v>3363</v>
      </c>
      <c r="G529" t="s">
        <v>3364</v>
      </c>
      <c r="H529" t="s">
        <v>3365</v>
      </c>
      <c r="I529" t="s">
        <v>26</v>
      </c>
      <c r="J529" t="str">
        <f t="shared" si="17"/>
        <v>2125  Fairview  RD, Morristown, TN, 37814</v>
      </c>
      <c r="K529" t="s">
        <v>3366</v>
      </c>
      <c r="O529" t="s">
        <v>205</v>
      </c>
      <c r="P529" t="s">
        <v>29</v>
      </c>
      <c r="Q529">
        <v>37814</v>
      </c>
      <c r="S529" t="s">
        <v>3367</v>
      </c>
      <c r="U529" t="s">
        <v>3368</v>
      </c>
      <c r="V529" t="s">
        <v>42</v>
      </c>
    </row>
    <row r="530" spans="1:22" x14ac:dyDescent="0.35">
      <c r="A530" t="s">
        <v>60</v>
      </c>
      <c r="B530" t="str">
        <f t="shared" si="16"/>
        <v>94033</v>
      </c>
      <c r="C530">
        <v>940</v>
      </c>
      <c r="D530" t="s">
        <v>186</v>
      </c>
      <c r="E530">
        <v>33</v>
      </c>
      <c r="F530" t="s">
        <v>3369</v>
      </c>
      <c r="G530" t="s">
        <v>3370</v>
      </c>
      <c r="H530" t="s">
        <v>3371</v>
      </c>
      <c r="I530" t="s">
        <v>26</v>
      </c>
      <c r="J530" t="str">
        <f t="shared" si="17"/>
        <v>7200  Cumberland  DR, Fairview, TN, 37062</v>
      </c>
      <c r="K530" t="s">
        <v>3372</v>
      </c>
      <c r="O530" t="s">
        <v>3347</v>
      </c>
      <c r="P530" t="s">
        <v>29</v>
      </c>
      <c r="Q530">
        <v>37062</v>
      </c>
      <c r="S530" t="s">
        <v>3373</v>
      </c>
      <c r="U530" t="s">
        <v>3374</v>
      </c>
      <c r="V530" t="s">
        <v>1008</v>
      </c>
    </row>
    <row r="531" spans="1:22" x14ac:dyDescent="0.35">
      <c r="A531" t="s">
        <v>68</v>
      </c>
      <c r="B531" t="str">
        <f t="shared" si="16"/>
        <v>90045</v>
      </c>
      <c r="C531">
        <v>900</v>
      </c>
      <c r="D531" t="s">
        <v>917</v>
      </c>
      <c r="E531">
        <v>45</v>
      </c>
      <c r="F531" t="s">
        <v>3375</v>
      </c>
      <c r="G531" t="s">
        <v>3376</v>
      </c>
      <c r="H531" t="s">
        <v>3377</v>
      </c>
      <c r="I531" t="s">
        <v>26</v>
      </c>
      <c r="J531" t="str">
        <f t="shared" si="17"/>
        <v>1061 Highway  93 , Fall Branch, TN, 37659</v>
      </c>
      <c r="K531" t="s">
        <v>3378</v>
      </c>
      <c r="O531" t="s">
        <v>3379</v>
      </c>
      <c r="P531" t="s">
        <v>29</v>
      </c>
      <c r="Q531">
        <v>37659</v>
      </c>
      <c r="S531" t="s">
        <v>3380</v>
      </c>
      <c r="U531" t="s">
        <v>3381</v>
      </c>
      <c r="V531" t="s">
        <v>398</v>
      </c>
    </row>
    <row r="532" spans="1:22" x14ac:dyDescent="0.35">
      <c r="A532" t="s">
        <v>60</v>
      </c>
      <c r="B532" t="str">
        <f t="shared" si="16"/>
        <v>190220</v>
      </c>
      <c r="C532">
        <v>190</v>
      </c>
      <c r="D532" t="s">
        <v>61</v>
      </c>
      <c r="E532">
        <v>220</v>
      </c>
      <c r="F532" t="s">
        <v>3382</v>
      </c>
      <c r="G532" t="s">
        <v>3383</v>
      </c>
      <c r="H532" t="s">
        <v>3384</v>
      </c>
      <c r="I532" t="s">
        <v>26</v>
      </c>
      <c r="J532" t="str">
        <f t="shared" si="17"/>
        <v>510  Wedgewood  AVE, Nashville, TN, 37203</v>
      </c>
      <c r="K532" t="s">
        <v>3385</v>
      </c>
      <c r="O532" t="s">
        <v>662</v>
      </c>
      <c r="P532" t="s">
        <v>29</v>
      </c>
      <c r="Q532">
        <v>37203</v>
      </c>
      <c r="S532" t="s">
        <v>3386</v>
      </c>
      <c r="V532" t="s">
        <v>32</v>
      </c>
    </row>
    <row r="533" spans="1:22" x14ac:dyDescent="0.35">
      <c r="A533" t="s">
        <v>43</v>
      </c>
      <c r="B533" t="str">
        <f t="shared" si="16"/>
        <v>796100</v>
      </c>
      <c r="C533">
        <v>796</v>
      </c>
      <c r="D533" t="s">
        <v>2660</v>
      </c>
      <c r="E533">
        <v>100</v>
      </c>
      <c r="F533" t="s">
        <v>3387</v>
      </c>
      <c r="G533" t="s">
        <v>3388</v>
      </c>
      <c r="H533" t="s">
        <v>3389</v>
      </c>
      <c r="I533" t="s">
        <v>26</v>
      </c>
      <c r="J533" t="str">
        <f t="shared" si="17"/>
        <v>2085 Cordes RD, Germantown, TN, 38138</v>
      </c>
      <c r="K533" t="s">
        <v>3390</v>
      </c>
      <c r="O533" t="s">
        <v>2665</v>
      </c>
      <c r="P533" t="s">
        <v>29</v>
      </c>
      <c r="Q533">
        <v>38138</v>
      </c>
      <c r="S533" t="s">
        <v>3391</v>
      </c>
      <c r="U533" t="s">
        <v>3392</v>
      </c>
      <c r="V533" t="s">
        <v>52</v>
      </c>
    </row>
    <row r="534" spans="1:22" x14ac:dyDescent="0.35">
      <c r="A534" t="s">
        <v>33</v>
      </c>
      <c r="B534" t="str">
        <f t="shared" si="16"/>
        <v>47080</v>
      </c>
      <c r="C534">
        <v>470</v>
      </c>
      <c r="D534" t="s">
        <v>34</v>
      </c>
      <c r="E534">
        <v>80</v>
      </c>
      <c r="F534" t="s">
        <v>3393</v>
      </c>
      <c r="G534" t="s">
        <v>3394</v>
      </c>
      <c r="H534" t="s">
        <v>3395</v>
      </c>
      <c r="I534" t="s">
        <v>26</v>
      </c>
      <c r="J534" t="str">
        <f t="shared" si="17"/>
        <v>11237  Kingston  PIKE, Knoxville, TN, 37922</v>
      </c>
      <c r="K534" t="s">
        <v>3396</v>
      </c>
      <c r="O534" t="s">
        <v>39</v>
      </c>
      <c r="P534" t="s">
        <v>29</v>
      </c>
      <c r="Q534">
        <v>37922</v>
      </c>
      <c r="S534" t="s">
        <v>3397</v>
      </c>
      <c r="U534" t="s">
        <v>3398</v>
      </c>
      <c r="V534" t="s">
        <v>121</v>
      </c>
    </row>
    <row r="535" spans="1:22" x14ac:dyDescent="0.35">
      <c r="A535" t="s">
        <v>33</v>
      </c>
      <c r="B535" t="str">
        <f t="shared" si="16"/>
        <v>47072</v>
      </c>
      <c r="C535">
        <v>470</v>
      </c>
      <c r="D535" t="s">
        <v>34</v>
      </c>
      <c r="E535">
        <v>72</v>
      </c>
      <c r="F535" t="s">
        <v>3399</v>
      </c>
      <c r="G535" t="s">
        <v>3400</v>
      </c>
      <c r="H535" t="s">
        <v>3401</v>
      </c>
      <c r="I535" t="s">
        <v>26</v>
      </c>
      <c r="J535" t="str">
        <f t="shared" si="17"/>
        <v>208 West End AVE, Knoxville, TN, 37922</v>
      </c>
      <c r="K535" t="s">
        <v>3402</v>
      </c>
      <c r="O535" t="s">
        <v>39</v>
      </c>
      <c r="P535" t="s">
        <v>29</v>
      </c>
      <c r="Q535">
        <v>37922</v>
      </c>
      <c r="S535" t="s">
        <v>3403</v>
      </c>
      <c r="U535" t="s">
        <v>3404</v>
      </c>
      <c r="V535" t="s">
        <v>128</v>
      </c>
    </row>
    <row r="536" spans="1:22" x14ac:dyDescent="0.35">
      <c r="A536" t="s">
        <v>33</v>
      </c>
      <c r="B536" t="str">
        <f t="shared" si="16"/>
        <v>47075</v>
      </c>
      <c r="C536">
        <v>470</v>
      </c>
      <c r="D536" t="s">
        <v>34</v>
      </c>
      <c r="E536">
        <v>75</v>
      </c>
      <c r="F536" t="s">
        <v>3405</v>
      </c>
      <c r="G536" t="s">
        <v>3406</v>
      </c>
      <c r="H536" t="s">
        <v>3407</v>
      </c>
      <c r="I536" t="s">
        <v>26</v>
      </c>
      <c r="J536" t="str">
        <f t="shared" si="17"/>
        <v>200  West  End AVE, Knoxville, TN, 37922</v>
      </c>
      <c r="K536" t="s">
        <v>3408</v>
      </c>
      <c r="O536" t="s">
        <v>39</v>
      </c>
      <c r="P536" t="s">
        <v>29</v>
      </c>
      <c r="Q536">
        <v>37922</v>
      </c>
      <c r="S536" t="s">
        <v>3409</v>
      </c>
      <c r="U536" t="s">
        <v>3410</v>
      </c>
      <c r="V536" t="s">
        <v>59</v>
      </c>
    </row>
    <row r="537" spans="1:22" x14ac:dyDescent="0.35">
      <c r="A537" t="s">
        <v>33</v>
      </c>
      <c r="B537" t="str">
        <f t="shared" si="16"/>
        <v>47083</v>
      </c>
      <c r="C537">
        <v>470</v>
      </c>
      <c r="D537" t="s">
        <v>34</v>
      </c>
      <c r="E537">
        <v>83</v>
      </c>
      <c r="F537" t="s">
        <v>3411</v>
      </c>
      <c r="G537" t="s">
        <v>3412</v>
      </c>
      <c r="H537" t="s">
        <v>3413</v>
      </c>
      <c r="I537" t="s">
        <v>26</v>
      </c>
      <c r="J537" t="str">
        <f t="shared" si="17"/>
        <v>509 North Campbell Station RD, Knoxville, TN, 37922</v>
      </c>
      <c r="K537" t="s">
        <v>3414</v>
      </c>
      <c r="O537" t="s">
        <v>39</v>
      </c>
      <c r="P537" t="s">
        <v>29</v>
      </c>
      <c r="Q537">
        <v>37922</v>
      </c>
      <c r="S537" t="s">
        <v>3415</v>
      </c>
      <c r="U537" t="s">
        <v>3416</v>
      </c>
      <c r="V537" t="s">
        <v>3417</v>
      </c>
    </row>
    <row r="538" spans="1:22" x14ac:dyDescent="0.35">
      <c r="A538" t="s">
        <v>43</v>
      </c>
      <c r="B538" t="str">
        <f t="shared" si="16"/>
        <v>24026</v>
      </c>
      <c r="C538">
        <v>240</v>
      </c>
      <c r="D538" t="s">
        <v>1113</v>
      </c>
      <c r="E538">
        <v>26</v>
      </c>
      <c r="F538" t="s">
        <v>3418</v>
      </c>
      <c r="G538" t="s">
        <v>3419</v>
      </c>
      <c r="H538" t="s">
        <v>3420</v>
      </c>
      <c r="I538" t="s">
        <v>26</v>
      </c>
      <c r="J538" t="str">
        <f t="shared" si="17"/>
        <v>13520 Hwy 59 West , Somerville, TN, 38068</v>
      </c>
      <c r="K538" t="s">
        <v>3421</v>
      </c>
      <c r="O538" t="s">
        <v>1118</v>
      </c>
      <c r="P538" t="s">
        <v>29</v>
      </c>
      <c r="Q538">
        <v>38068</v>
      </c>
      <c r="S538" t="s">
        <v>3422</v>
      </c>
      <c r="V538" t="s">
        <v>121</v>
      </c>
    </row>
    <row r="539" spans="1:22" x14ac:dyDescent="0.35">
      <c r="A539" t="s">
        <v>626</v>
      </c>
      <c r="B539" t="str">
        <f t="shared" si="16"/>
        <v>52110</v>
      </c>
      <c r="C539">
        <v>521</v>
      </c>
      <c r="D539" t="s">
        <v>3423</v>
      </c>
      <c r="E539">
        <v>10</v>
      </c>
      <c r="F539" t="s">
        <v>3424</v>
      </c>
      <c r="G539" t="s">
        <v>3425</v>
      </c>
      <c r="H539" t="s">
        <v>3426</v>
      </c>
      <c r="I539" t="s">
        <v>26</v>
      </c>
      <c r="J539" t="str">
        <f t="shared" si="17"/>
        <v>1800  Wilson  PKWY, Fayetteville, TN, 37334</v>
      </c>
      <c r="K539" t="s">
        <v>3427</v>
      </c>
      <c r="O539" t="s">
        <v>3428</v>
      </c>
      <c r="P539" t="s">
        <v>29</v>
      </c>
      <c r="Q539">
        <v>37334</v>
      </c>
      <c r="S539" t="s">
        <v>3429</v>
      </c>
      <c r="U539" t="s">
        <v>3429</v>
      </c>
      <c r="V539" t="s">
        <v>121</v>
      </c>
    </row>
    <row r="540" spans="1:22" x14ac:dyDescent="0.35">
      <c r="A540" t="s">
        <v>626</v>
      </c>
      <c r="B540" t="str">
        <f t="shared" si="16"/>
        <v>5217</v>
      </c>
      <c r="C540">
        <v>521</v>
      </c>
      <c r="D540" t="s">
        <v>3423</v>
      </c>
      <c r="E540">
        <v>7</v>
      </c>
      <c r="F540" t="s">
        <v>3430</v>
      </c>
      <c r="G540" t="s">
        <v>3431</v>
      </c>
      <c r="H540" t="s">
        <v>3432</v>
      </c>
      <c r="I540" t="s">
        <v>26</v>
      </c>
      <c r="J540" t="str">
        <f t="shared" si="17"/>
        <v>1800 A Wilson PKWY, Fayetteville, TN, 37334</v>
      </c>
      <c r="K540" t="s">
        <v>3433</v>
      </c>
      <c r="O540" t="s">
        <v>3428</v>
      </c>
      <c r="P540" t="s">
        <v>29</v>
      </c>
      <c r="Q540">
        <v>37334</v>
      </c>
      <c r="S540" t="s">
        <v>3434</v>
      </c>
      <c r="U540" t="s">
        <v>3435</v>
      </c>
      <c r="V540" t="s">
        <v>319</v>
      </c>
    </row>
    <row r="541" spans="1:22" x14ac:dyDescent="0.35">
      <c r="A541" t="s">
        <v>21</v>
      </c>
      <c r="B541" t="str">
        <f t="shared" si="16"/>
        <v>25052</v>
      </c>
      <c r="C541">
        <v>250</v>
      </c>
      <c r="D541" t="s">
        <v>167</v>
      </c>
      <c r="E541">
        <v>52</v>
      </c>
      <c r="F541" t="s">
        <v>3436</v>
      </c>
      <c r="G541" t="s">
        <v>3437</v>
      </c>
      <c r="H541" t="s">
        <v>3438</v>
      </c>
      <c r="I541" t="s">
        <v>26</v>
      </c>
      <c r="J541" t="str">
        <f t="shared" si="17"/>
        <v>218 Portland AVE, Allardt, TN, 38504</v>
      </c>
      <c r="K541" t="s">
        <v>3439</v>
      </c>
      <c r="O541" t="s">
        <v>172</v>
      </c>
      <c r="P541" t="s">
        <v>29</v>
      </c>
      <c r="Q541">
        <v>38504</v>
      </c>
      <c r="S541" t="s">
        <v>3440</v>
      </c>
      <c r="U541" t="s">
        <v>3441</v>
      </c>
      <c r="V541" t="s">
        <v>121</v>
      </c>
    </row>
    <row r="542" spans="1:22" x14ac:dyDescent="0.35">
      <c r="A542" t="s">
        <v>97</v>
      </c>
      <c r="B542" t="str">
        <f t="shared" si="16"/>
        <v>23020</v>
      </c>
      <c r="C542">
        <v>230</v>
      </c>
      <c r="D542" t="s">
        <v>2817</v>
      </c>
      <c r="E542">
        <v>20</v>
      </c>
      <c r="F542" t="s">
        <v>3442</v>
      </c>
      <c r="G542" t="s">
        <v>3443</v>
      </c>
      <c r="H542" t="s">
        <v>3444</v>
      </c>
      <c r="I542" t="s">
        <v>26</v>
      </c>
      <c r="J542" t="str">
        <f t="shared" si="17"/>
        <v>2150 Millsfield HWY, Dyersburg, TN, 38024</v>
      </c>
      <c r="K542" t="s">
        <v>3445</v>
      </c>
      <c r="O542" t="s">
        <v>2838</v>
      </c>
      <c r="P542" t="s">
        <v>29</v>
      </c>
      <c r="Q542">
        <v>38024</v>
      </c>
      <c r="S542" t="s">
        <v>3446</v>
      </c>
      <c r="U542" t="s">
        <v>3447</v>
      </c>
      <c r="V542" t="s">
        <v>372</v>
      </c>
    </row>
    <row r="543" spans="1:22" x14ac:dyDescent="0.35">
      <c r="A543" t="s">
        <v>21</v>
      </c>
      <c r="B543" t="str">
        <f t="shared" si="16"/>
        <v>93035</v>
      </c>
      <c r="C543">
        <v>930</v>
      </c>
      <c r="D543" t="s">
        <v>891</v>
      </c>
      <c r="E543">
        <v>35</v>
      </c>
      <c r="F543" t="s">
        <v>3448</v>
      </c>
      <c r="G543" t="s">
        <v>3449</v>
      </c>
      <c r="H543" t="s">
        <v>3450</v>
      </c>
      <c r="I543" t="s">
        <v>26</v>
      </c>
      <c r="J543" t="str">
        <f t="shared" si="17"/>
        <v>576 Hale ST, Sparta, TN, 38583</v>
      </c>
      <c r="K543" t="s">
        <v>3451</v>
      </c>
      <c r="O543" t="s">
        <v>896</v>
      </c>
      <c r="P543" t="s">
        <v>29</v>
      </c>
      <c r="Q543">
        <v>38583</v>
      </c>
      <c r="R543">
        <v>1399</v>
      </c>
      <c r="S543" t="s">
        <v>3452</v>
      </c>
      <c r="U543" t="s">
        <v>3453</v>
      </c>
      <c r="V543" t="s">
        <v>52</v>
      </c>
    </row>
    <row r="544" spans="1:22" x14ac:dyDescent="0.35">
      <c r="A544" t="s">
        <v>97</v>
      </c>
      <c r="B544" t="str">
        <f t="shared" si="16"/>
        <v>23025</v>
      </c>
      <c r="C544">
        <v>230</v>
      </c>
      <c r="D544" t="s">
        <v>2817</v>
      </c>
      <c r="E544">
        <v>25</v>
      </c>
      <c r="F544" t="s">
        <v>3454</v>
      </c>
      <c r="G544" t="s">
        <v>3455</v>
      </c>
      <c r="H544" t="s">
        <v>3456</v>
      </c>
      <c r="I544" t="s">
        <v>26</v>
      </c>
      <c r="J544" t="str">
        <f t="shared" si="17"/>
        <v>72 Poplar Street , Finley, TN, 38030</v>
      </c>
      <c r="K544" t="s">
        <v>3457</v>
      </c>
      <c r="O544" t="s">
        <v>3458</v>
      </c>
      <c r="P544" t="s">
        <v>29</v>
      </c>
      <c r="Q544">
        <v>38030</v>
      </c>
      <c r="S544" t="s">
        <v>3459</v>
      </c>
      <c r="U544" t="s">
        <v>3460</v>
      </c>
      <c r="V544" t="s">
        <v>52</v>
      </c>
    </row>
    <row r="545" spans="1:22" x14ac:dyDescent="0.35">
      <c r="A545" t="s">
        <v>626</v>
      </c>
      <c r="B545" t="str">
        <f t="shared" si="16"/>
        <v>52045</v>
      </c>
      <c r="C545">
        <v>520</v>
      </c>
      <c r="D545" t="s">
        <v>800</v>
      </c>
      <c r="E545">
        <v>45</v>
      </c>
      <c r="F545" t="s">
        <v>3461</v>
      </c>
      <c r="G545" t="s">
        <v>3462</v>
      </c>
      <c r="H545" t="s">
        <v>3463</v>
      </c>
      <c r="I545" t="s">
        <v>26</v>
      </c>
      <c r="J545" t="str">
        <f t="shared" si="17"/>
        <v>37 Flintville School RD, Flintville, TN, 37335</v>
      </c>
      <c r="K545" t="s">
        <v>3464</v>
      </c>
      <c r="O545" t="s">
        <v>3465</v>
      </c>
      <c r="P545" t="s">
        <v>29</v>
      </c>
      <c r="Q545">
        <v>37335</v>
      </c>
      <c r="S545" t="s">
        <v>3466</v>
      </c>
      <c r="V545" t="s">
        <v>495</v>
      </c>
    </row>
    <row r="546" spans="1:22" x14ac:dyDescent="0.35">
      <c r="A546" t="s">
        <v>33</v>
      </c>
      <c r="B546" t="str">
        <f t="shared" si="16"/>
        <v>5230</v>
      </c>
      <c r="C546">
        <v>52</v>
      </c>
      <c r="D546" t="s">
        <v>2255</v>
      </c>
      <c r="E546">
        <v>30</v>
      </c>
      <c r="F546" t="s">
        <v>3467</v>
      </c>
      <c r="G546" t="s">
        <v>3468</v>
      </c>
      <c r="H546" t="s">
        <v>3469</v>
      </c>
      <c r="I546" t="s">
        <v>26</v>
      </c>
      <c r="J546" t="str">
        <f t="shared" si="17"/>
        <v>520 Sandy Springs RD, Maryville, TN, 37803</v>
      </c>
      <c r="K546" t="s">
        <v>3470</v>
      </c>
      <c r="O546" t="s">
        <v>1280</v>
      </c>
      <c r="P546" t="s">
        <v>29</v>
      </c>
      <c r="Q546">
        <v>37803</v>
      </c>
      <c r="S546" t="s">
        <v>3471</v>
      </c>
      <c r="U546" t="s">
        <v>3472</v>
      </c>
      <c r="V546" t="s">
        <v>3473</v>
      </c>
    </row>
    <row r="547" spans="1:22" x14ac:dyDescent="0.35">
      <c r="A547" t="s">
        <v>43</v>
      </c>
      <c r="B547" t="str">
        <f t="shared" si="16"/>
        <v>7922210</v>
      </c>
      <c r="C547">
        <v>792</v>
      </c>
      <c r="D547" t="s">
        <v>44</v>
      </c>
      <c r="E547">
        <v>2210</v>
      </c>
      <c r="F547" t="s">
        <v>3474</v>
      </c>
      <c r="G547" t="s">
        <v>3475</v>
      </c>
      <c r="H547" t="s">
        <v>3476</v>
      </c>
      <c r="I547" t="s">
        <v>26</v>
      </c>
      <c r="J547" t="str">
        <f t="shared" si="17"/>
        <v>3336 Ford Rd , Memphis, TN, 38109</v>
      </c>
      <c r="K547" t="s">
        <v>3477</v>
      </c>
      <c r="O547" t="s">
        <v>49</v>
      </c>
      <c r="P547" t="s">
        <v>29</v>
      </c>
      <c r="Q547">
        <v>38109</v>
      </c>
      <c r="R547">
        <v>3230</v>
      </c>
      <c r="S547" t="s">
        <v>3478</v>
      </c>
      <c r="U547" t="s">
        <v>3479</v>
      </c>
      <c r="V547" t="s">
        <v>52</v>
      </c>
    </row>
    <row r="548" spans="1:22" x14ac:dyDescent="0.35">
      <c r="A548" t="s">
        <v>33</v>
      </c>
      <c r="B548" t="str">
        <f t="shared" si="16"/>
        <v>13050</v>
      </c>
      <c r="C548">
        <v>130</v>
      </c>
      <c r="D548" t="s">
        <v>1834</v>
      </c>
      <c r="E548">
        <v>50</v>
      </c>
      <c r="F548" t="s">
        <v>3480</v>
      </c>
      <c r="G548" t="s">
        <v>3481</v>
      </c>
      <c r="H548" t="s">
        <v>3482</v>
      </c>
      <c r="I548" t="s">
        <v>26</v>
      </c>
      <c r="J548" t="str">
        <f t="shared" si="17"/>
        <v>160  Hill  RD, Harrogate, TN, 37752</v>
      </c>
      <c r="K548" t="s">
        <v>3483</v>
      </c>
      <c r="O548" t="s">
        <v>3219</v>
      </c>
      <c r="P548" t="s">
        <v>29</v>
      </c>
      <c r="Q548">
        <v>37752</v>
      </c>
      <c r="S548" t="s">
        <v>3484</v>
      </c>
      <c r="U548" t="s">
        <v>3485</v>
      </c>
      <c r="V548" t="s">
        <v>495</v>
      </c>
    </row>
    <row r="549" spans="1:22" x14ac:dyDescent="0.35">
      <c r="A549" t="s">
        <v>21</v>
      </c>
      <c r="B549" t="str">
        <f t="shared" si="16"/>
        <v>80020</v>
      </c>
      <c r="C549">
        <v>800</v>
      </c>
      <c r="D549" t="s">
        <v>1344</v>
      </c>
      <c r="E549">
        <v>20</v>
      </c>
      <c r="F549" t="s">
        <v>3486</v>
      </c>
      <c r="G549" t="s">
        <v>3487</v>
      </c>
      <c r="H549" t="s">
        <v>3488</v>
      </c>
      <c r="I549" t="s">
        <v>26</v>
      </c>
      <c r="J549" t="str">
        <f t="shared" si="17"/>
        <v>611  Cookeville  HWY, Elmwood, TN, 38560</v>
      </c>
      <c r="K549" t="s">
        <v>3489</v>
      </c>
      <c r="O549" t="s">
        <v>3490</v>
      </c>
      <c r="P549" t="s">
        <v>29</v>
      </c>
      <c r="Q549">
        <v>38560</v>
      </c>
      <c r="S549" t="s">
        <v>3491</v>
      </c>
      <c r="U549" t="s">
        <v>3491</v>
      </c>
      <c r="V549" t="s">
        <v>495</v>
      </c>
    </row>
    <row r="550" spans="1:22" x14ac:dyDescent="0.35">
      <c r="A550" t="s">
        <v>626</v>
      </c>
      <c r="B550" t="str">
        <f t="shared" si="16"/>
        <v>59030</v>
      </c>
      <c r="C550">
        <v>590</v>
      </c>
      <c r="D550" t="s">
        <v>1578</v>
      </c>
      <c r="E550">
        <v>30</v>
      </c>
      <c r="F550" t="s">
        <v>3492</v>
      </c>
      <c r="G550" t="s">
        <v>3493</v>
      </c>
      <c r="H550" t="s">
        <v>3494</v>
      </c>
      <c r="I550" t="s">
        <v>26</v>
      </c>
      <c r="J550" t="str">
        <f t="shared" si="17"/>
        <v>310 North  Horton PKWY, Chapel Hill, TN, 37034</v>
      </c>
      <c r="K550" t="s">
        <v>3495</v>
      </c>
      <c r="O550" t="s">
        <v>1583</v>
      </c>
      <c r="P550" t="s">
        <v>29</v>
      </c>
      <c r="Q550">
        <v>37034</v>
      </c>
      <c r="S550" t="s">
        <v>3496</v>
      </c>
      <c r="U550" t="s">
        <v>3497</v>
      </c>
      <c r="V550" t="s">
        <v>90</v>
      </c>
    </row>
    <row r="551" spans="1:22" x14ac:dyDescent="0.35">
      <c r="A551" t="s">
        <v>33</v>
      </c>
      <c r="B551" t="str">
        <f t="shared" si="16"/>
        <v>47087</v>
      </c>
      <c r="C551">
        <v>470</v>
      </c>
      <c r="D551" t="s">
        <v>34</v>
      </c>
      <c r="E551">
        <v>87</v>
      </c>
      <c r="F551" t="s">
        <v>3498</v>
      </c>
      <c r="G551" t="s">
        <v>3499</v>
      </c>
      <c r="H551" t="s">
        <v>3500</v>
      </c>
      <c r="I551" t="s">
        <v>26</v>
      </c>
      <c r="J551" t="str">
        <f t="shared" si="17"/>
        <v>2910  Montbelle  DR, Knoxville, TN, 37918</v>
      </c>
      <c r="K551" t="s">
        <v>3501</v>
      </c>
      <c r="O551" t="s">
        <v>39</v>
      </c>
      <c r="P551" t="s">
        <v>29</v>
      </c>
      <c r="Q551">
        <v>37918</v>
      </c>
      <c r="S551" t="s">
        <v>3502</v>
      </c>
      <c r="U551" t="s">
        <v>3503</v>
      </c>
      <c r="V551" t="s">
        <v>42</v>
      </c>
    </row>
    <row r="552" spans="1:22" x14ac:dyDescent="0.35">
      <c r="A552" t="s">
        <v>43</v>
      </c>
      <c r="B552" t="str">
        <f t="shared" si="16"/>
        <v>7922215</v>
      </c>
      <c r="C552">
        <v>792</v>
      </c>
      <c r="D552" t="s">
        <v>44</v>
      </c>
      <c r="E552">
        <v>2215</v>
      </c>
      <c r="F552" t="s">
        <v>3504</v>
      </c>
      <c r="G552" t="s">
        <v>3505</v>
      </c>
      <c r="H552" t="s">
        <v>3506</v>
      </c>
      <c r="I552" t="s">
        <v>26</v>
      </c>
      <c r="J552" t="str">
        <f t="shared" si="17"/>
        <v>2960 Emerald St , Memphis, TN, 38115</v>
      </c>
      <c r="K552" t="s">
        <v>3507</v>
      </c>
      <c r="O552" t="s">
        <v>49</v>
      </c>
      <c r="P552" t="s">
        <v>29</v>
      </c>
      <c r="Q552">
        <v>38115</v>
      </c>
      <c r="R552">
        <v>2305</v>
      </c>
      <c r="S552" t="s">
        <v>3508</v>
      </c>
      <c r="U552" t="s">
        <v>3509</v>
      </c>
      <c r="V552" t="s">
        <v>52</v>
      </c>
    </row>
    <row r="553" spans="1:22" x14ac:dyDescent="0.35">
      <c r="A553" t="s">
        <v>626</v>
      </c>
      <c r="B553" t="str">
        <f t="shared" si="16"/>
        <v>91025</v>
      </c>
      <c r="C553">
        <v>910</v>
      </c>
      <c r="D553" t="s">
        <v>2081</v>
      </c>
      <c r="E553">
        <v>25</v>
      </c>
      <c r="F553" t="s">
        <v>3510</v>
      </c>
      <c r="G553" t="s">
        <v>3511</v>
      </c>
      <c r="H553" t="s">
        <v>3512</v>
      </c>
      <c r="I553" t="s">
        <v>26</v>
      </c>
      <c r="J553" t="str">
        <f t="shared" si="17"/>
        <v>444 Main ST, Clifton, TN, 38425</v>
      </c>
      <c r="K553" t="s">
        <v>3513</v>
      </c>
      <c r="L553" t="s">
        <v>3514</v>
      </c>
      <c r="O553" t="s">
        <v>3515</v>
      </c>
      <c r="P553" t="s">
        <v>29</v>
      </c>
      <c r="Q553">
        <v>38425</v>
      </c>
      <c r="S553" t="s">
        <v>3516</v>
      </c>
      <c r="V553" t="s">
        <v>1982</v>
      </c>
    </row>
    <row r="554" spans="1:22" x14ac:dyDescent="0.35">
      <c r="A554" t="s">
        <v>21</v>
      </c>
      <c r="B554" t="str">
        <f t="shared" si="16"/>
        <v>1808</v>
      </c>
      <c r="C554">
        <v>180</v>
      </c>
      <c r="D554" t="s">
        <v>2281</v>
      </c>
      <c r="E554">
        <v>8</v>
      </c>
      <c r="F554" t="s">
        <v>3517</v>
      </c>
      <c r="G554" t="s">
        <v>3518</v>
      </c>
      <c r="H554" t="s">
        <v>3519</v>
      </c>
      <c r="I554" t="s">
        <v>26</v>
      </c>
      <c r="J554" t="str">
        <f t="shared" si="17"/>
        <v>3766 Dunbar RD, Crossville, TN, 38572</v>
      </c>
      <c r="K554" t="s">
        <v>3520</v>
      </c>
      <c r="O554" t="s">
        <v>2387</v>
      </c>
      <c r="P554" t="s">
        <v>29</v>
      </c>
      <c r="Q554">
        <v>38572</v>
      </c>
      <c r="R554">
        <v>3718</v>
      </c>
      <c r="S554" t="s">
        <v>3521</v>
      </c>
      <c r="U554" t="s">
        <v>3522</v>
      </c>
      <c r="V554" t="s">
        <v>495</v>
      </c>
    </row>
    <row r="555" spans="1:22" x14ac:dyDescent="0.35">
      <c r="A555" t="s">
        <v>626</v>
      </c>
      <c r="B555" t="str">
        <f t="shared" si="16"/>
        <v>26050</v>
      </c>
      <c r="C555">
        <v>260</v>
      </c>
      <c r="D555" t="s">
        <v>1067</v>
      </c>
      <c r="E555">
        <v>50</v>
      </c>
      <c r="F555" t="s">
        <v>3523</v>
      </c>
      <c r="G555" t="s">
        <v>3524</v>
      </c>
      <c r="H555" t="s">
        <v>3525</v>
      </c>
      <c r="I555" t="s">
        <v>26</v>
      </c>
      <c r="J555" t="str">
        <f t="shared" si="17"/>
        <v>833 Bypass RD, Winchester, TN, 37398</v>
      </c>
      <c r="K555" t="s">
        <v>3526</v>
      </c>
      <c r="O555" t="s">
        <v>1072</v>
      </c>
      <c r="P555" t="s">
        <v>29</v>
      </c>
      <c r="Q555">
        <v>37398</v>
      </c>
      <c r="S555" t="s">
        <v>3527</v>
      </c>
      <c r="V555" t="s">
        <v>121</v>
      </c>
    </row>
    <row r="556" spans="1:22" x14ac:dyDescent="0.35">
      <c r="A556" t="s">
        <v>60</v>
      </c>
      <c r="B556" t="str">
        <f t="shared" si="16"/>
        <v>94110</v>
      </c>
      <c r="C556">
        <v>941</v>
      </c>
      <c r="D556" t="s">
        <v>3528</v>
      </c>
      <c r="E556">
        <v>10</v>
      </c>
      <c r="F556" t="s">
        <v>3529</v>
      </c>
      <c r="G556" t="s">
        <v>3530</v>
      </c>
      <c r="H556" t="s">
        <v>3531</v>
      </c>
      <c r="I556" t="s">
        <v>26</v>
      </c>
      <c r="J556" t="str">
        <f t="shared" si="17"/>
        <v>1501 Figuers DR, Franklin, TN, 37064</v>
      </c>
      <c r="K556" t="s">
        <v>3532</v>
      </c>
      <c r="O556" t="s">
        <v>1454</v>
      </c>
      <c r="P556" t="s">
        <v>29</v>
      </c>
      <c r="Q556">
        <v>37064</v>
      </c>
      <c r="S556" t="s">
        <v>3533</v>
      </c>
      <c r="U556" t="s">
        <v>3534</v>
      </c>
      <c r="V556" t="s">
        <v>32</v>
      </c>
    </row>
    <row r="557" spans="1:22" x14ac:dyDescent="0.35">
      <c r="A557" t="s">
        <v>60</v>
      </c>
      <c r="B557" t="str">
        <f t="shared" si="16"/>
        <v>94040</v>
      </c>
      <c r="C557">
        <v>940</v>
      </c>
      <c r="D557" t="s">
        <v>186</v>
      </c>
      <c r="E557">
        <v>40</v>
      </c>
      <c r="F557" t="s">
        <v>3535</v>
      </c>
      <c r="G557" t="s">
        <v>3536</v>
      </c>
      <c r="H557" t="s">
        <v>3537</v>
      </c>
      <c r="I557" t="s">
        <v>26</v>
      </c>
      <c r="J557" t="str">
        <f t="shared" si="17"/>
        <v>810  Hillsboro  RD, Franklin, TN, 37064</v>
      </c>
      <c r="K557" t="s">
        <v>3538</v>
      </c>
      <c r="O557" t="s">
        <v>1454</v>
      </c>
      <c r="P557" t="s">
        <v>29</v>
      </c>
      <c r="Q557">
        <v>37064</v>
      </c>
      <c r="S557" t="s">
        <v>3539</v>
      </c>
      <c r="U557" t="s">
        <v>3540</v>
      </c>
      <c r="V557" t="s">
        <v>973</v>
      </c>
    </row>
    <row r="558" spans="1:22" x14ac:dyDescent="0.35">
      <c r="A558" t="s">
        <v>43</v>
      </c>
      <c r="B558" t="str">
        <f t="shared" si="16"/>
        <v>98515</v>
      </c>
      <c r="C558">
        <v>985</v>
      </c>
      <c r="D558" t="s">
        <v>386</v>
      </c>
      <c r="E558">
        <v>15</v>
      </c>
      <c r="F558" t="s">
        <v>3541</v>
      </c>
      <c r="G558" t="s">
        <v>2229</v>
      </c>
      <c r="H558" t="s">
        <v>2230</v>
      </c>
      <c r="I558" t="s">
        <v>26</v>
      </c>
      <c r="J558" t="str">
        <f t="shared" si="17"/>
        <v>1602 Dellwood AVE, Memphis, TN, 38127</v>
      </c>
      <c r="K558" t="s">
        <v>3542</v>
      </c>
      <c r="O558" t="s">
        <v>49</v>
      </c>
      <c r="P558" t="s">
        <v>29</v>
      </c>
      <c r="Q558">
        <v>38127</v>
      </c>
      <c r="S558" t="s">
        <v>3543</v>
      </c>
      <c r="U558" t="s">
        <v>3544</v>
      </c>
      <c r="V558" t="s">
        <v>2234</v>
      </c>
    </row>
    <row r="559" spans="1:22" x14ac:dyDescent="0.35">
      <c r="A559" t="s">
        <v>176</v>
      </c>
      <c r="B559" t="str">
        <f t="shared" si="16"/>
        <v>72010</v>
      </c>
      <c r="C559">
        <v>720</v>
      </c>
      <c r="D559" t="s">
        <v>3545</v>
      </c>
      <c r="E559">
        <v>10</v>
      </c>
      <c r="F559" t="s">
        <v>3546</v>
      </c>
      <c r="G559" t="s">
        <v>3547</v>
      </c>
      <c r="H559" t="s">
        <v>3548</v>
      </c>
      <c r="I559" t="s">
        <v>26</v>
      </c>
      <c r="J559" t="str">
        <f t="shared" si="17"/>
        <v>3900  Double  S RD, Dayton, TN, 37321</v>
      </c>
      <c r="K559" t="s">
        <v>3549</v>
      </c>
      <c r="O559" t="s">
        <v>2482</v>
      </c>
      <c r="P559" t="s">
        <v>29</v>
      </c>
      <c r="Q559">
        <v>37321</v>
      </c>
      <c r="S559" t="s">
        <v>3550</v>
      </c>
      <c r="U559" t="s">
        <v>3551</v>
      </c>
      <c r="V559" t="s">
        <v>42</v>
      </c>
    </row>
    <row r="560" spans="1:22" x14ac:dyDescent="0.35">
      <c r="A560" t="s">
        <v>60</v>
      </c>
      <c r="B560" t="str">
        <f t="shared" si="16"/>
        <v>94042</v>
      </c>
      <c r="C560">
        <v>940</v>
      </c>
      <c r="D560" t="s">
        <v>186</v>
      </c>
      <c r="E560">
        <v>42</v>
      </c>
      <c r="F560" t="s">
        <v>3552</v>
      </c>
      <c r="G560" t="s">
        <v>3553</v>
      </c>
      <c r="H560" t="s">
        <v>3554</v>
      </c>
      <c r="I560" t="s">
        <v>26</v>
      </c>
      <c r="J560" t="str">
        <f t="shared" si="17"/>
        <v>6281  Arno  RD, Franklin, TN, 37064</v>
      </c>
      <c r="K560" t="s">
        <v>3555</v>
      </c>
      <c r="O560" t="s">
        <v>1454</v>
      </c>
      <c r="P560" t="s">
        <v>29</v>
      </c>
      <c r="Q560">
        <v>37064</v>
      </c>
      <c r="S560" t="s">
        <v>3556</v>
      </c>
      <c r="U560" t="s">
        <v>3557</v>
      </c>
      <c r="V560" t="s">
        <v>973</v>
      </c>
    </row>
    <row r="561" spans="1:22" x14ac:dyDescent="0.35">
      <c r="A561" t="s">
        <v>60</v>
      </c>
      <c r="B561" t="str">
        <f t="shared" si="16"/>
        <v>94041</v>
      </c>
      <c r="C561">
        <v>940</v>
      </c>
      <c r="D561" t="s">
        <v>186</v>
      </c>
      <c r="E561">
        <v>41</v>
      </c>
      <c r="F561" t="s">
        <v>3558</v>
      </c>
      <c r="G561" t="s">
        <v>3559</v>
      </c>
      <c r="H561" t="s">
        <v>3560</v>
      </c>
      <c r="I561" t="s">
        <v>26</v>
      </c>
      <c r="J561" t="str">
        <f t="shared" si="17"/>
        <v>6262  Arno  RD, Franklin, TN, 37064</v>
      </c>
      <c r="K561" t="s">
        <v>3561</v>
      </c>
      <c r="O561" t="s">
        <v>1454</v>
      </c>
      <c r="P561" t="s">
        <v>29</v>
      </c>
      <c r="Q561">
        <v>37064</v>
      </c>
      <c r="S561" t="s">
        <v>3562</v>
      </c>
      <c r="U561" t="s">
        <v>3563</v>
      </c>
      <c r="V561" t="s">
        <v>1008</v>
      </c>
    </row>
    <row r="562" spans="1:22" x14ac:dyDescent="0.35">
      <c r="A562" t="s">
        <v>60</v>
      </c>
      <c r="B562" t="str">
        <f t="shared" si="16"/>
        <v>94121</v>
      </c>
      <c r="C562">
        <v>941</v>
      </c>
      <c r="D562" t="s">
        <v>3528</v>
      </c>
      <c r="E562">
        <v>21</v>
      </c>
      <c r="F562" t="s">
        <v>3564</v>
      </c>
      <c r="G562" t="s">
        <v>3565</v>
      </c>
      <c r="H562" t="s">
        <v>3566</v>
      </c>
      <c r="I562" t="s">
        <v>26</v>
      </c>
      <c r="J562" t="str">
        <f t="shared" si="17"/>
        <v>840  Glass  LN, Franklin, TN, 37064</v>
      </c>
      <c r="K562" t="s">
        <v>3567</v>
      </c>
      <c r="O562" t="s">
        <v>1454</v>
      </c>
      <c r="P562" t="s">
        <v>29</v>
      </c>
      <c r="Q562">
        <v>37064</v>
      </c>
      <c r="S562" t="s">
        <v>3568</v>
      </c>
      <c r="U562" t="s">
        <v>3569</v>
      </c>
      <c r="V562" t="s">
        <v>1082</v>
      </c>
    </row>
    <row r="563" spans="1:22" x14ac:dyDescent="0.35">
      <c r="A563" t="s">
        <v>60</v>
      </c>
      <c r="B563" t="str">
        <f t="shared" si="16"/>
        <v>94122</v>
      </c>
      <c r="C563">
        <v>941</v>
      </c>
      <c r="D563" t="s">
        <v>3528</v>
      </c>
      <c r="E563">
        <v>22</v>
      </c>
      <c r="F563" t="s">
        <v>3570</v>
      </c>
      <c r="G563" t="s">
        <v>3571</v>
      </c>
      <c r="H563" t="s">
        <v>3572</v>
      </c>
      <c r="I563" t="s">
        <v>26</v>
      </c>
      <c r="J563" t="str">
        <f t="shared" si="17"/>
        <v>750  Hwy  96 West , Franklin, TN, 37064</v>
      </c>
      <c r="K563" t="s">
        <v>3573</v>
      </c>
      <c r="O563" t="s">
        <v>1454</v>
      </c>
      <c r="P563" t="s">
        <v>29</v>
      </c>
      <c r="Q563">
        <v>37064</v>
      </c>
      <c r="S563" t="s">
        <v>3574</v>
      </c>
      <c r="U563" t="s">
        <v>3575</v>
      </c>
      <c r="V563" t="s">
        <v>1806</v>
      </c>
    </row>
    <row r="564" spans="1:22" x14ac:dyDescent="0.35">
      <c r="A564" t="s">
        <v>43</v>
      </c>
      <c r="B564" t="str">
        <f t="shared" si="16"/>
        <v>7928234</v>
      </c>
      <c r="C564">
        <v>792</v>
      </c>
      <c r="D564" t="s">
        <v>44</v>
      </c>
      <c r="E564">
        <v>8234</v>
      </c>
      <c r="F564" t="s">
        <v>3576</v>
      </c>
      <c r="G564" t="s">
        <v>3577</v>
      </c>
      <c r="H564" t="s">
        <v>3578</v>
      </c>
      <c r="I564" t="s">
        <v>26</v>
      </c>
      <c r="J564" t="str">
        <f t="shared" si="17"/>
        <v>5132 Jonetta RD, Memphis, TN, 38109</v>
      </c>
      <c r="K564" t="s">
        <v>3579</v>
      </c>
      <c r="O564" t="s">
        <v>49</v>
      </c>
      <c r="P564" t="s">
        <v>29</v>
      </c>
      <c r="Q564">
        <v>38109</v>
      </c>
      <c r="S564" t="s">
        <v>3580</v>
      </c>
      <c r="V564" t="s">
        <v>478</v>
      </c>
    </row>
    <row r="565" spans="1:22" x14ac:dyDescent="0.35">
      <c r="A565" t="s">
        <v>43</v>
      </c>
      <c r="B565" t="str">
        <f t="shared" si="16"/>
        <v>9858075</v>
      </c>
      <c r="C565">
        <v>985</v>
      </c>
      <c r="D565" t="s">
        <v>386</v>
      </c>
      <c r="E565">
        <v>8075</v>
      </c>
      <c r="F565" t="s">
        <v>3581</v>
      </c>
      <c r="G565" t="s">
        <v>3582</v>
      </c>
      <c r="H565" t="s">
        <v>3583</v>
      </c>
      <c r="I565" t="s">
        <v>26</v>
      </c>
      <c r="J565" t="str">
        <f t="shared" si="17"/>
        <v>778 Parkrose , Memphis, TN, 38109</v>
      </c>
      <c r="K565" t="s">
        <v>3584</v>
      </c>
      <c r="O565" t="s">
        <v>49</v>
      </c>
      <c r="P565" t="s">
        <v>29</v>
      </c>
      <c r="Q565">
        <v>38109</v>
      </c>
      <c r="S565" t="s">
        <v>3580</v>
      </c>
      <c r="V565" t="s">
        <v>52</v>
      </c>
    </row>
    <row r="566" spans="1:22" x14ac:dyDescent="0.35">
      <c r="A566" t="s">
        <v>43</v>
      </c>
      <c r="B566" t="str">
        <f t="shared" si="16"/>
        <v>7928355</v>
      </c>
      <c r="C566">
        <v>792</v>
      </c>
      <c r="D566" t="s">
        <v>44</v>
      </c>
      <c r="E566">
        <v>8355</v>
      </c>
      <c r="F566" t="s">
        <v>3585</v>
      </c>
      <c r="G566" t="s">
        <v>3586</v>
      </c>
      <c r="H566" t="s">
        <v>3587</v>
      </c>
      <c r="I566" t="s">
        <v>26</v>
      </c>
      <c r="J566" t="str">
        <f t="shared" si="17"/>
        <v>3750 Millbranch RD, Memphis, TN, 38109</v>
      </c>
      <c r="K566" t="s">
        <v>3588</v>
      </c>
      <c r="O566" t="s">
        <v>49</v>
      </c>
      <c r="P566" t="s">
        <v>29</v>
      </c>
      <c r="Q566">
        <v>38109</v>
      </c>
      <c r="S566" t="s">
        <v>3589</v>
      </c>
      <c r="U566" t="s">
        <v>3590</v>
      </c>
      <c r="V566" t="s">
        <v>478</v>
      </c>
    </row>
    <row r="567" spans="1:22" x14ac:dyDescent="0.35">
      <c r="A567" t="s">
        <v>43</v>
      </c>
      <c r="B567" t="str">
        <f t="shared" si="16"/>
        <v>7928155</v>
      </c>
      <c r="C567">
        <v>792</v>
      </c>
      <c r="D567" t="s">
        <v>44</v>
      </c>
      <c r="E567">
        <v>8155</v>
      </c>
      <c r="F567" t="s">
        <v>3591</v>
      </c>
      <c r="G567" t="s">
        <v>3592</v>
      </c>
      <c r="H567" t="s">
        <v>3593</v>
      </c>
      <c r="I567" t="s">
        <v>26</v>
      </c>
      <c r="J567" t="str">
        <f t="shared" si="17"/>
        <v>3750 Millbranch RD, Memphis, TN, 38116</v>
      </c>
      <c r="K567" t="s">
        <v>3588</v>
      </c>
      <c r="O567" t="s">
        <v>49</v>
      </c>
      <c r="P567" t="s">
        <v>29</v>
      </c>
      <c r="Q567">
        <v>38116</v>
      </c>
      <c r="S567" t="s">
        <v>3594</v>
      </c>
      <c r="U567" t="s">
        <v>3595</v>
      </c>
      <c r="V567" t="s">
        <v>42</v>
      </c>
    </row>
    <row r="568" spans="1:22" x14ac:dyDescent="0.35">
      <c r="A568" t="s">
        <v>97</v>
      </c>
      <c r="B568" t="str">
        <f t="shared" si="16"/>
        <v>17020</v>
      </c>
      <c r="C568">
        <v>170</v>
      </c>
      <c r="D568" t="s">
        <v>2330</v>
      </c>
      <c r="E568">
        <v>20</v>
      </c>
      <c r="F568" t="s">
        <v>3596</v>
      </c>
      <c r="G568" t="s">
        <v>3597</v>
      </c>
      <c r="H568" t="s">
        <v>3598</v>
      </c>
      <c r="I568" t="s">
        <v>26</v>
      </c>
      <c r="J568" t="str">
        <f t="shared" si="17"/>
        <v>6117 Highway 189 , Friendship, TN, 38034</v>
      </c>
      <c r="K568" t="s">
        <v>3599</v>
      </c>
      <c r="O568" t="s">
        <v>3600</v>
      </c>
      <c r="P568" t="s">
        <v>29</v>
      </c>
      <c r="Q568">
        <v>38034</v>
      </c>
      <c r="R568">
        <v>3257</v>
      </c>
      <c r="S568" t="s">
        <v>3601</v>
      </c>
      <c r="U568" t="s">
        <v>3602</v>
      </c>
      <c r="V568" t="s">
        <v>52</v>
      </c>
    </row>
    <row r="569" spans="1:22" x14ac:dyDescent="0.35">
      <c r="A569" t="s">
        <v>33</v>
      </c>
      <c r="B569" t="str">
        <f t="shared" si="16"/>
        <v>5055</v>
      </c>
      <c r="C569">
        <v>50</v>
      </c>
      <c r="D569" t="s">
        <v>1275</v>
      </c>
      <c r="E569">
        <v>55</v>
      </c>
      <c r="F569" t="s">
        <v>3603</v>
      </c>
      <c r="G569" t="s">
        <v>3604</v>
      </c>
      <c r="H569" t="s">
        <v>3605</v>
      </c>
      <c r="I569" t="s">
        <v>26</v>
      </c>
      <c r="J569" t="str">
        <f t="shared" si="17"/>
        <v>210 E  4th AVE, Friendsville, TN, 37777</v>
      </c>
      <c r="K569" t="s">
        <v>3606</v>
      </c>
      <c r="O569" t="s">
        <v>3607</v>
      </c>
      <c r="P569" t="s">
        <v>29</v>
      </c>
      <c r="Q569">
        <v>37777</v>
      </c>
      <c r="S569" t="s">
        <v>3608</v>
      </c>
      <c r="U569" t="s">
        <v>3609</v>
      </c>
      <c r="V569" t="s">
        <v>42</v>
      </c>
    </row>
    <row r="570" spans="1:22" x14ac:dyDescent="0.35">
      <c r="A570" t="s">
        <v>33</v>
      </c>
      <c r="B570" t="str">
        <f t="shared" si="16"/>
        <v>53018</v>
      </c>
      <c r="C570">
        <v>530</v>
      </c>
      <c r="D570" t="s">
        <v>3165</v>
      </c>
      <c r="E570">
        <v>18</v>
      </c>
      <c r="F570" t="s">
        <v>3610</v>
      </c>
      <c r="G570" t="s">
        <v>3611</v>
      </c>
      <c r="H570" t="s">
        <v>3612</v>
      </c>
      <c r="I570" t="s">
        <v>26</v>
      </c>
      <c r="J570" t="str">
        <f t="shared" si="17"/>
        <v>1083 Mulberry ST, Loudon, TN, 37774</v>
      </c>
      <c r="K570" t="s">
        <v>3613</v>
      </c>
      <c r="O570" t="s">
        <v>3614</v>
      </c>
      <c r="P570" t="s">
        <v>29</v>
      </c>
      <c r="Q570">
        <v>37774</v>
      </c>
      <c r="S570" t="s">
        <v>3615</v>
      </c>
      <c r="U570" t="s">
        <v>3616</v>
      </c>
      <c r="V570" t="s">
        <v>59</v>
      </c>
    </row>
    <row r="571" spans="1:22" x14ac:dyDescent="0.35">
      <c r="A571" t="s">
        <v>33</v>
      </c>
      <c r="B571" t="str">
        <f t="shared" si="16"/>
        <v>470225</v>
      </c>
      <c r="C571">
        <v>470</v>
      </c>
      <c r="D571" t="s">
        <v>34</v>
      </c>
      <c r="E571">
        <v>225</v>
      </c>
      <c r="F571" t="s">
        <v>3617</v>
      </c>
      <c r="G571" t="s">
        <v>3618</v>
      </c>
      <c r="H571" t="s">
        <v>3619</v>
      </c>
      <c r="I571" t="s">
        <v>26</v>
      </c>
      <c r="J571" t="str">
        <f t="shared" si="17"/>
        <v>501 S Twenty-First ST, Knoxville, TN, 37916</v>
      </c>
      <c r="K571" t="s">
        <v>3620</v>
      </c>
      <c r="O571" t="s">
        <v>39</v>
      </c>
      <c r="P571" t="s">
        <v>29</v>
      </c>
      <c r="Q571">
        <v>37916</v>
      </c>
      <c r="S571" t="s">
        <v>3621</v>
      </c>
      <c r="U571" t="s">
        <v>3622</v>
      </c>
      <c r="V571" t="s">
        <v>3623</v>
      </c>
    </row>
    <row r="572" spans="1:22" x14ac:dyDescent="0.35">
      <c r="A572" t="s">
        <v>33</v>
      </c>
      <c r="B572" t="str">
        <f t="shared" si="16"/>
        <v>47090</v>
      </c>
      <c r="C572">
        <v>470</v>
      </c>
      <c r="D572" t="s">
        <v>34</v>
      </c>
      <c r="E572">
        <v>90</v>
      </c>
      <c r="F572" t="s">
        <v>3624</v>
      </c>
      <c r="G572" t="s">
        <v>3625</v>
      </c>
      <c r="H572" t="s">
        <v>3626</v>
      </c>
      <c r="I572" t="s">
        <v>26</v>
      </c>
      <c r="J572" t="str">
        <f t="shared" si="17"/>
        <v>2509 North Broadway , Knoxville, TN, 37917</v>
      </c>
      <c r="K572" t="s">
        <v>3627</v>
      </c>
      <c r="O572" t="s">
        <v>39</v>
      </c>
      <c r="P572" t="s">
        <v>29</v>
      </c>
      <c r="Q572">
        <v>37917</v>
      </c>
      <c r="S572" t="s">
        <v>3628</v>
      </c>
      <c r="U572" t="s">
        <v>3629</v>
      </c>
      <c r="V572" t="s">
        <v>121</v>
      </c>
    </row>
    <row r="573" spans="1:22" x14ac:dyDescent="0.35">
      <c r="A573" t="s">
        <v>176</v>
      </c>
      <c r="B573" t="str">
        <f t="shared" si="16"/>
        <v>6125</v>
      </c>
      <c r="C573">
        <v>61</v>
      </c>
      <c r="D573" t="s">
        <v>364</v>
      </c>
      <c r="E573">
        <v>25</v>
      </c>
      <c r="F573" t="s">
        <v>3630</v>
      </c>
      <c r="G573" t="s">
        <v>3631</v>
      </c>
      <c r="H573" t="s">
        <v>3632</v>
      </c>
      <c r="I573" t="s">
        <v>26</v>
      </c>
      <c r="J573" t="str">
        <f t="shared" si="17"/>
        <v>802  20th  Nw ST, Cleveland, TN, 37311</v>
      </c>
      <c r="K573" t="s">
        <v>3633</v>
      </c>
      <c r="O573" t="s">
        <v>369</v>
      </c>
      <c r="P573" t="s">
        <v>29</v>
      </c>
      <c r="Q573">
        <v>37311</v>
      </c>
      <c r="S573" t="s">
        <v>3634</v>
      </c>
      <c r="U573" t="s">
        <v>3635</v>
      </c>
      <c r="V573" t="s">
        <v>372</v>
      </c>
    </row>
    <row r="574" spans="1:22" x14ac:dyDescent="0.35">
      <c r="A574" t="s">
        <v>97</v>
      </c>
      <c r="B574" t="str">
        <f t="shared" si="16"/>
        <v>17025</v>
      </c>
      <c r="C574">
        <v>170</v>
      </c>
      <c r="D574" t="s">
        <v>2330</v>
      </c>
      <c r="E574">
        <v>25</v>
      </c>
      <c r="F574" t="s">
        <v>3636</v>
      </c>
      <c r="G574" t="s">
        <v>3637</v>
      </c>
      <c r="H574" t="s">
        <v>3638</v>
      </c>
      <c r="I574" t="s">
        <v>26</v>
      </c>
      <c r="J574" t="str">
        <f t="shared" si="17"/>
        <v>18989 Highway 79 , Gadsden, TN, 38337</v>
      </c>
      <c r="K574" t="s">
        <v>3639</v>
      </c>
      <c r="O574" t="s">
        <v>3640</v>
      </c>
      <c r="P574" t="s">
        <v>29</v>
      </c>
      <c r="Q574">
        <v>38337</v>
      </c>
      <c r="S574" t="s">
        <v>3641</v>
      </c>
      <c r="U574" t="s">
        <v>3642</v>
      </c>
      <c r="V574" t="s">
        <v>52</v>
      </c>
    </row>
    <row r="575" spans="1:22" x14ac:dyDescent="0.35">
      <c r="A575" t="s">
        <v>21</v>
      </c>
      <c r="B575" t="str">
        <f t="shared" si="16"/>
        <v>44025</v>
      </c>
      <c r="C575">
        <v>440</v>
      </c>
      <c r="D575" t="s">
        <v>2634</v>
      </c>
      <c r="E575">
        <v>25</v>
      </c>
      <c r="F575" t="s">
        <v>3643</v>
      </c>
      <c r="G575" t="s">
        <v>3644</v>
      </c>
      <c r="H575" t="s">
        <v>3645</v>
      </c>
      <c r="I575" t="s">
        <v>26</v>
      </c>
      <c r="J575" t="str">
        <f t="shared" si="17"/>
        <v>611  Main  ST, Gainesboro, TN, 38562</v>
      </c>
      <c r="K575" t="s">
        <v>3646</v>
      </c>
      <c r="O575" t="s">
        <v>3647</v>
      </c>
      <c r="P575" t="s">
        <v>29</v>
      </c>
      <c r="Q575">
        <v>38562</v>
      </c>
      <c r="S575" t="s">
        <v>3648</v>
      </c>
      <c r="V575" t="s">
        <v>2152</v>
      </c>
    </row>
    <row r="576" spans="1:22" x14ac:dyDescent="0.35">
      <c r="A576" t="s">
        <v>60</v>
      </c>
      <c r="B576" t="str">
        <f t="shared" si="16"/>
        <v>83025</v>
      </c>
      <c r="C576">
        <v>830</v>
      </c>
      <c r="D576" t="s">
        <v>612</v>
      </c>
      <c r="E576">
        <v>25</v>
      </c>
      <c r="F576" t="s">
        <v>3649</v>
      </c>
      <c r="G576" t="s">
        <v>3650</v>
      </c>
      <c r="H576" t="s">
        <v>3651</v>
      </c>
      <c r="I576" t="s">
        <v>26</v>
      </c>
      <c r="J576" t="str">
        <f t="shared" si="17"/>
        <v>700 Dan P. Herron DR, Gallatin, TN, 37066</v>
      </c>
      <c r="K576" t="s">
        <v>3652</v>
      </c>
      <c r="O576" t="s">
        <v>681</v>
      </c>
      <c r="P576" t="s">
        <v>29</v>
      </c>
      <c r="Q576">
        <v>37066</v>
      </c>
      <c r="R576">
        <v>3679</v>
      </c>
      <c r="S576" t="s">
        <v>3653</v>
      </c>
      <c r="U576" t="s">
        <v>3654</v>
      </c>
      <c r="V576" t="s">
        <v>121</v>
      </c>
    </row>
    <row r="577" spans="1:22" x14ac:dyDescent="0.35">
      <c r="A577" t="s">
        <v>33</v>
      </c>
      <c r="B577" t="str">
        <f t="shared" si="16"/>
        <v>47085</v>
      </c>
      <c r="C577">
        <v>470</v>
      </c>
      <c r="D577" t="s">
        <v>34</v>
      </c>
      <c r="E577">
        <v>85</v>
      </c>
      <c r="F577" t="s">
        <v>3655</v>
      </c>
      <c r="G577" t="s">
        <v>3656</v>
      </c>
      <c r="H577" t="s">
        <v>3657</v>
      </c>
      <c r="I577" t="s">
        <v>26</v>
      </c>
      <c r="J577" t="str">
        <f t="shared" si="17"/>
        <v>1920  Kimberlin  Hts RD, Knoxville, TN, 37920</v>
      </c>
      <c r="K577" t="s">
        <v>3658</v>
      </c>
      <c r="O577" t="s">
        <v>39</v>
      </c>
      <c r="P577" t="s">
        <v>29</v>
      </c>
      <c r="Q577">
        <v>37920</v>
      </c>
      <c r="S577" t="s">
        <v>3659</v>
      </c>
      <c r="U577" t="s">
        <v>3660</v>
      </c>
      <c r="V577" t="s">
        <v>42</v>
      </c>
    </row>
    <row r="578" spans="1:22" x14ac:dyDescent="0.35">
      <c r="A578" t="s">
        <v>43</v>
      </c>
      <c r="B578" t="str">
        <f t="shared" si="16"/>
        <v>7922230</v>
      </c>
      <c r="C578">
        <v>792</v>
      </c>
      <c r="D578" t="s">
        <v>44</v>
      </c>
      <c r="E578">
        <v>2230</v>
      </c>
      <c r="F578" t="s">
        <v>3661</v>
      </c>
      <c r="G578" t="s">
        <v>3662</v>
      </c>
      <c r="H578" t="s">
        <v>3663</v>
      </c>
      <c r="I578" t="s">
        <v>26</v>
      </c>
      <c r="J578" t="str">
        <f t="shared" si="17"/>
        <v>4075 Hartz Dr , Memphis, TN, 38116</v>
      </c>
      <c r="K578" t="s">
        <v>3664</v>
      </c>
      <c r="O578" t="s">
        <v>49</v>
      </c>
      <c r="P578" t="s">
        <v>29</v>
      </c>
      <c r="Q578">
        <v>38116</v>
      </c>
      <c r="R578">
        <v>6018</v>
      </c>
      <c r="S578" t="s">
        <v>3665</v>
      </c>
      <c r="U578" t="s">
        <v>3665</v>
      </c>
      <c r="V578" t="s">
        <v>52</v>
      </c>
    </row>
    <row r="579" spans="1:22" x14ac:dyDescent="0.35">
      <c r="A579" t="s">
        <v>33</v>
      </c>
      <c r="B579" t="str">
        <f t="shared" ref="B579:B642" si="18">C579&amp;E579</f>
        <v>78052</v>
      </c>
      <c r="C579">
        <v>780</v>
      </c>
      <c r="D579" t="s">
        <v>940</v>
      </c>
      <c r="E579">
        <v>52</v>
      </c>
      <c r="F579" t="s">
        <v>3666</v>
      </c>
      <c r="G579" t="s">
        <v>3667</v>
      </c>
      <c r="H579" t="s">
        <v>3668</v>
      </c>
      <c r="I579" t="s">
        <v>26</v>
      </c>
      <c r="J579" t="str">
        <f t="shared" ref="J579:J642" si="19">K579&amp;", "&amp;O579&amp;", "&amp;P579&amp;", "&amp;Q579</f>
        <v>2540 Boyds Creek RD, Sevierville, TN, 37876</v>
      </c>
      <c r="K579" t="s">
        <v>3669</v>
      </c>
      <c r="O579" t="s">
        <v>945</v>
      </c>
      <c r="P579" t="s">
        <v>29</v>
      </c>
      <c r="Q579">
        <v>37876</v>
      </c>
      <c r="U579" t="s">
        <v>3670</v>
      </c>
      <c r="V579" t="s">
        <v>121</v>
      </c>
    </row>
    <row r="580" spans="1:22" x14ac:dyDescent="0.35">
      <c r="A580" t="s">
        <v>60</v>
      </c>
      <c r="B580" t="str">
        <f t="shared" si="18"/>
        <v>190235</v>
      </c>
      <c r="C580">
        <v>190</v>
      </c>
      <c r="D580" t="s">
        <v>61</v>
      </c>
      <c r="E580">
        <v>235</v>
      </c>
      <c r="F580" t="s">
        <v>3671</v>
      </c>
      <c r="G580" t="s">
        <v>3672</v>
      </c>
      <c r="H580" t="s">
        <v>3673</v>
      </c>
      <c r="I580" t="s">
        <v>26</v>
      </c>
      <c r="J580" t="str">
        <f t="shared" si="19"/>
        <v>1524 Monticello AVE, Madison, TN, 37115</v>
      </c>
      <c r="K580" t="s">
        <v>3674</v>
      </c>
      <c r="O580" t="s">
        <v>246</v>
      </c>
      <c r="P580" t="s">
        <v>29</v>
      </c>
      <c r="Q580">
        <v>37115</v>
      </c>
      <c r="S580" t="s">
        <v>3675</v>
      </c>
      <c r="V580" t="s">
        <v>158</v>
      </c>
    </row>
    <row r="581" spans="1:22" x14ac:dyDescent="0.35">
      <c r="A581" t="s">
        <v>43</v>
      </c>
      <c r="B581" t="str">
        <f t="shared" si="18"/>
        <v>7928295</v>
      </c>
      <c r="C581">
        <v>792</v>
      </c>
      <c r="D581" t="s">
        <v>44</v>
      </c>
      <c r="E581">
        <v>8295</v>
      </c>
      <c r="F581" t="s">
        <v>3676</v>
      </c>
      <c r="G581" t="s">
        <v>3677</v>
      </c>
      <c r="H581" t="s">
        <v>3678</v>
      </c>
      <c r="I581" t="s">
        <v>26</v>
      </c>
      <c r="J581" t="str">
        <f t="shared" si="19"/>
        <v>3333 Old Brownsville RD, Memphis, TN, 38134</v>
      </c>
      <c r="K581" t="s">
        <v>3679</v>
      </c>
      <c r="O581" t="s">
        <v>49</v>
      </c>
      <c r="P581" t="s">
        <v>29</v>
      </c>
      <c r="Q581">
        <v>38134</v>
      </c>
      <c r="S581" t="s">
        <v>3680</v>
      </c>
      <c r="V581" t="s">
        <v>121</v>
      </c>
    </row>
    <row r="582" spans="1:22" x14ac:dyDescent="0.35">
      <c r="A582" t="s">
        <v>33</v>
      </c>
      <c r="B582" t="str">
        <f t="shared" si="18"/>
        <v>78020</v>
      </c>
      <c r="C582">
        <v>780</v>
      </c>
      <c r="D582" t="s">
        <v>940</v>
      </c>
      <c r="E582">
        <v>20</v>
      </c>
      <c r="F582" t="s">
        <v>3681</v>
      </c>
      <c r="G582" t="s">
        <v>3682</v>
      </c>
      <c r="H582" t="s">
        <v>3683</v>
      </c>
      <c r="I582" t="s">
        <v>26</v>
      </c>
      <c r="J582" t="str">
        <f t="shared" si="19"/>
        <v>150  Proffitt  RD, Gatlinburg, TN, 37738</v>
      </c>
      <c r="K582" t="s">
        <v>3684</v>
      </c>
      <c r="O582" t="s">
        <v>3685</v>
      </c>
      <c r="P582" t="s">
        <v>29</v>
      </c>
      <c r="Q582">
        <v>37738</v>
      </c>
      <c r="S582" t="s">
        <v>3686</v>
      </c>
      <c r="U582" t="s">
        <v>3687</v>
      </c>
      <c r="V582" t="s">
        <v>121</v>
      </c>
    </row>
    <row r="583" spans="1:22" x14ac:dyDescent="0.35">
      <c r="A583" t="s">
        <v>43</v>
      </c>
      <c r="B583" t="str">
        <f t="shared" si="18"/>
        <v>7922245</v>
      </c>
      <c r="C583">
        <v>792</v>
      </c>
      <c r="D583" t="s">
        <v>44</v>
      </c>
      <c r="E583">
        <v>2245</v>
      </c>
      <c r="F583" t="s">
        <v>3688</v>
      </c>
      <c r="G583" t="s">
        <v>3689</v>
      </c>
      <c r="H583" t="s">
        <v>3690</v>
      </c>
      <c r="I583" t="s">
        <v>26</v>
      </c>
      <c r="J583" t="str">
        <f t="shared" si="19"/>
        <v>4649 Horn Lake RD, Memphis, TN, 38109</v>
      </c>
      <c r="K583" t="s">
        <v>3691</v>
      </c>
      <c r="O583" t="s">
        <v>49</v>
      </c>
      <c r="P583" t="s">
        <v>29</v>
      </c>
      <c r="Q583">
        <v>38109</v>
      </c>
      <c r="S583" t="s">
        <v>3692</v>
      </c>
      <c r="U583" t="s">
        <v>3693</v>
      </c>
      <c r="V583" t="s">
        <v>398</v>
      </c>
    </row>
    <row r="584" spans="1:22" x14ac:dyDescent="0.35">
      <c r="A584" t="s">
        <v>60</v>
      </c>
      <c r="B584" t="str">
        <f t="shared" si="18"/>
        <v>83035</v>
      </c>
      <c r="C584">
        <v>830</v>
      </c>
      <c r="D584" t="s">
        <v>612</v>
      </c>
      <c r="E584">
        <v>35</v>
      </c>
      <c r="F584" t="s">
        <v>3694</v>
      </c>
      <c r="G584" t="s">
        <v>3695</v>
      </c>
      <c r="H584" t="s">
        <v>3696</v>
      </c>
      <c r="I584" t="s">
        <v>26</v>
      </c>
      <c r="J584" t="str">
        <f t="shared" si="19"/>
        <v>174 Imperial BLVD, Hendersonville, TN, 37075</v>
      </c>
      <c r="K584" t="s">
        <v>3697</v>
      </c>
      <c r="O584" t="s">
        <v>617</v>
      </c>
      <c r="P584" t="s">
        <v>29</v>
      </c>
      <c r="Q584">
        <v>37075</v>
      </c>
      <c r="S584" t="s">
        <v>3698</v>
      </c>
      <c r="U584" t="s">
        <v>3699</v>
      </c>
      <c r="V584" t="s">
        <v>42</v>
      </c>
    </row>
    <row r="585" spans="1:22" x14ac:dyDescent="0.35">
      <c r="A585" t="s">
        <v>60</v>
      </c>
      <c r="B585" t="str">
        <f t="shared" si="18"/>
        <v>830113</v>
      </c>
      <c r="C585">
        <v>830</v>
      </c>
      <c r="D585" t="s">
        <v>612</v>
      </c>
      <c r="E585">
        <v>113</v>
      </c>
      <c r="F585" t="s">
        <v>3700</v>
      </c>
      <c r="G585" t="s">
        <v>3701</v>
      </c>
      <c r="H585" t="s">
        <v>3702</v>
      </c>
      <c r="I585" t="s">
        <v>26</v>
      </c>
      <c r="J585" t="str">
        <f t="shared" si="19"/>
        <v>140  Scotch  ST, Hendersonville, TN, 37075</v>
      </c>
      <c r="K585" t="s">
        <v>3703</v>
      </c>
      <c r="O585" t="s">
        <v>617</v>
      </c>
      <c r="P585" t="s">
        <v>29</v>
      </c>
      <c r="Q585">
        <v>37075</v>
      </c>
      <c r="S585" t="s">
        <v>3704</v>
      </c>
      <c r="U585" t="s">
        <v>3705</v>
      </c>
      <c r="V585" t="s">
        <v>42</v>
      </c>
    </row>
    <row r="586" spans="1:22" x14ac:dyDescent="0.35">
      <c r="A586" t="s">
        <v>68</v>
      </c>
      <c r="B586" t="str">
        <f t="shared" si="18"/>
        <v>82250</v>
      </c>
      <c r="C586">
        <v>822</v>
      </c>
      <c r="D586" t="s">
        <v>69</v>
      </c>
      <c r="E586">
        <v>50</v>
      </c>
      <c r="F586" t="s">
        <v>3706</v>
      </c>
      <c r="G586" t="s">
        <v>3707</v>
      </c>
      <c r="H586" t="s">
        <v>3708</v>
      </c>
      <c r="I586" t="s">
        <v>26</v>
      </c>
      <c r="J586" t="str">
        <f t="shared" si="19"/>
        <v>1100  Bellingham  DR, Kingsport, TN, 37660</v>
      </c>
      <c r="K586" t="s">
        <v>3709</v>
      </c>
      <c r="O586" t="s">
        <v>74</v>
      </c>
      <c r="P586" t="s">
        <v>29</v>
      </c>
      <c r="Q586">
        <v>37660</v>
      </c>
      <c r="S586" t="s">
        <v>3710</v>
      </c>
      <c r="U586" t="s">
        <v>3711</v>
      </c>
      <c r="V586" t="s">
        <v>42</v>
      </c>
    </row>
    <row r="587" spans="1:22" x14ac:dyDescent="0.35">
      <c r="A587" t="s">
        <v>43</v>
      </c>
      <c r="B587" t="str">
        <f t="shared" si="18"/>
        <v>98525</v>
      </c>
      <c r="C587">
        <v>985</v>
      </c>
      <c r="D587" t="s">
        <v>386</v>
      </c>
      <c r="E587">
        <v>25</v>
      </c>
      <c r="F587" t="s">
        <v>3712</v>
      </c>
      <c r="G587" t="s">
        <v>3713</v>
      </c>
      <c r="H587" t="s">
        <v>3714</v>
      </c>
      <c r="I587" t="s">
        <v>26</v>
      </c>
      <c r="J587" t="str">
        <f t="shared" si="19"/>
        <v>3930 Leweir ST, Memphis, TN, 38127</v>
      </c>
      <c r="K587" t="s">
        <v>3715</v>
      </c>
      <c r="O587" t="s">
        <v>49</v>
      </c>
      <c r="P587" t="s">
        <v>29</v>
      </c>
      <c r="Q587">
        <v>38127</v>
      </c>
      <c r="V587" t="s">
        <v>52</v>
      </c>
    </row>
    <row r="588" spans="1:22" x14ac:dyDescent="0.35">
      <c r="A588" t="s">
        <v>43</v>
      </c>
      <c r="B588" t="str">
        <f t="shared" si="18"/>
        <v>7922255</v>
      </c>
      <c r="C588">
        <v>792</v>
      </c>
      <c r="D588" t="s">
        <v>44</v>
      </c>
      <c r="E588">
        <v>2255</v>
      </c>
      <c r="F588" t="s">
        <v>3716</v>
      </c>
      <c r="G588" t="s">
        <v>3717</v>
      </c>
      <c r="H588" t="s">
        <v>3718</v>
      </c>
      <c r="I588" t="s">
        <v>26</v>
      </c>
      <c r="J588" t="str">
        <f t="shared" si="19"/>
        <v>3925 Denver St , Memphis, TN, 38127</v>
      </c>
      <c r="K588" t="s">
        <v>3719</v>
      </c>
      <c r="O588" t="s">
        <v>49</v>
      </c>
      <c r="P588" t="s">
        <v>29</v>
      </c>
      <c r="Q588">
        <v>38127</v>
      </c>
      <c r="S588" t="s">
        <v>3720</v>
      </c>
      <c r="U588" t="s">
        <v>3721</v>
      </c>
      <c r="V588" t="s">
        <v>59</v>
      </c>
    </row>
    <row r="589" spans="1:22" x14ac:dyDescent="0.35">
      <c r="A589" t="s">
        <v>43</v>
      </c>
      <c r="B589" t="str">
        <f t="shared" si="18"/>
        <v>7922258</v>
      </c>
      <c r="C589">
        <v>792</v>
      </c>
      <c r="D589" t="s">
        <v>44</v>
      </c>
      <c r="E589">
        <v>2258</v>
      </c>
      <c r="F589" t="s">
        <v>3722</v>
      </c>
      <c r="G589" t="s">
        <v>3723</v>
      </c>
      <c r="H589" t="s">
        <v>3724</v>
      </c>
      <c r="I589" t="s">
        <v>26</v>
      </c>
      <c r="J589" t="str">
        <f t="shared" si="19"/>
        <v>3965 South Germantown RD, Germantown, TN, 38125</v>
      </c>
      <c r="K589" t="s">
        <v>3725</v>
      </c>
      <c r="O589" t="s">
        <v>2665</v>
      </c>
      <c r="P589" t="s">
        <v>29</v>
      </c>
      <c r="Q589">
        <v>38125</v>
      </c>
      <c r="S589" t="s">
        <v>3726</v>
      </c>
      <c r="U589" t="s">
        <v>3727</v>
      </c>
      <c r="V589" t="s">
        <v>52</v>
      </c>
    </row>
    <row r="590" spans="1:22" x14ac:dyDescent="0.35">
      <c r="A590" t="s">
        <v>43</v>
      </c>
      <c r="B590" t="str">
        <f t="shared" si="18"/>
        <v>792105</v>
      </c>
      <c r="C590">
        <v>792</v>
      </c>
      <c r="D590" t="s">
        <v>44</v>
      </c>
      <c r="E590">
        <v>105</v>
      </c>
      <c r="F590" t="s">
        <v>3728</v>
      </c>
      <c r="G590" t="s">
        <v>3729</v>
      </c>
      <c r="H590" t="s">
        <v>3730</v>
      </c>
      <c r="I590" t="s">
        <v>26</v>
      </c>
      <c r="J590" t="str">
        <f t="shared" si="19"/>
        <v>2730 Cross Country Dr , Germantown, TN, 38138</v>
      </c>
      <c r="K590" t="s">
        <v>3731</v>
      </c>
      <c r="O590" t="s">
        <v>2665</v>
      </c>
      <c r="P590" t="s">
        <v>29</v>
      </c>
      <c r="Q590">
        <v>38138</v>
      </c>
      <c r="R590">
        <v>7102</v>
      </c>
      <c r="S590" t="s">
        <v>3732</v>
      </c>
      <c r="V590" t="s">
        <v>42</v>
      </c>
    </row>
    <row r="591" spans="1:22" x14ac:dyDescent="0.35">
      <c r="A591" t="s">
        <v>43</v>
      </c>
      <c r="B591" t="str">
        <f t="shared" si="18"/>
        <v>792110</v>
      </c>
      <c r="C591">
        <v>792</v>
      </c>
      <c r="D591" t="s">
        <v>44</v>
      </c>
      <c r="E591">
        <v>110</v>
      </c>
      <c r="F591" t="s">
        <v>3733</v>
      </c>
      <c r="G591" t="s">
        <v>3734</v>
      </c>
      <c r="H591" t="s">
        <v>3735</v>
      </c>
      <c r="I591" t="s">
        <v>26</v>
      </c>
      <c r="J591" t="str">
        <f t="shared" si="19"/>
        <v>7653 Old Poplar Pike , Germantown, TN, 38138</v>
      </c>
      <c r="K591" t="s">
        <v>3736</v>
      </c>
      <c r="O591" t="s">
        <v>2665</v>
      </c>
      <c r="P591" t="s">
        <v>29</v>
      </c>
      <c r="Q591">
        <v>38138</v>
      </c>
      <c r="S591" t="s">
        <v>3737</v>
      </c>
      <c r="V591" t="s">
        <v>121</v>
      </c>
    </row>
    <row r="592" spans="1:22" x14ac:dyDescent="0.35">
      <c r="A592" t="s">
        <v>43</v>
      </c>
      <c r="B592" t="str">
        <f t="shared" si="18"/>
        <v>792107</v>
      </c>
      <c r="C592">
        <v>792</v>
      </c>
      <c r="D592" t="s">
        <v>44</v>
      </c>
      <c r="E592">
        <v>107</v>
      </c>
      <c r="F592" t="s">
        <v>3738</v>
      </c>
      <c r="G592" t="s">
        <v>3739</v>
      </c>
      <c r="H592" t="s">
        <v>3740</v>
      </c>
      <c r="I592" t="s">
        <v>26</v>
      </c>
      <c r="J592" t="str">
        <f t="shared" si="19"/>
        <v>7925 CD Smith Rd , Germantown, TN, 38138</v>
      </c>
      <c r="K592" t="s">
        <v>3741</v>
      </c>
      <c r="O592" t="s">
        <v>2665</v>
      </c>
      <c r="P592" t="s">
        <v>29</v>
      </c>
      <c r="Q592">
        <v>38138</v>
      </c>
      <c r="S592" t="s">
        <v>3742</v>
      </c>
      <c r="V592" t="s">
        <v>59</v>
      </c>
    </row>
    <row r="593" spans="1:22" x14ac:dyDescent="0.35">
      <c r="A593" t="s">
        <v>43</v>
      </c>
      <c r="B593" t="str">
        <f t="shared" si="18"/>
        <v>7922259</v>
      </c>
      <c r="C593">
        <v>792</v>
      </c>
      <c r="D593" t="s">
        <v>44</v>
      </c>
      <c r="E593">
        <v>2259</v>
      </c>
      <c r="F593" t="s">
        <v>3743</v>
      </c>
      <c r="G593" t="s">
        <v>3744</v>
      </c>
      <c r="H593" t="s">
        <v>3745</v>
      </c>
      <c r="I593" t="s">
        <v>26</v>
      </c>
      <c r="J593" t="str">
        <f t="shared" si="19"/>
        <v>2795 Getwell Road , Memphis, TN, 38118</v>
      </c>
      <c r="K593" t="s">
        <v>3746</v>
      </c>
      <c r="O593" t="s">
        <v>49</v>
      </c>
      <c r="P593" t="s">
        <v>29</v>
      </c>
      <c r="Q593">
        <v>38118</v>
      </c>
      <c r="R593">
        <v>1849</v>
      </c>
      <c r="S593" t="s">
        <v>3747</v>
      </c>
      <c r="U593" t="s">
        <v>3748</v>
      </c>
      <c r="V593" t="s">
        <v>52</v>
      </c>
    </row>
    <row r="594" spans="1:22" x14ac:dyDescent="0.35">
      <c r="A594" t="s">
        <v>33</v>
      </c>
      <c r="B594" t="str">
        <f t="shared" si="18"/>
        <v>47095</v>
      </c>
      <c r="C594">
        <v>470</v>
      </c>
      <c r="D594" t="s">
        <v>34</v>
      </c>
      <c r="E594">
        <v>95</v>
      </c>
      <c r="F594" t="s">
        <v>3749</v>
      </c>
      <c r="G594" t="s">
        <v>3750</v>
      </c>
      <c r="H594" t="s">
        <v>3751</v>
      </c>
      <c r="I594" t="s">
        <v>26</v>
      </c>
      <c r="J594" t="str">
        <f t="shared" si="19"/>
        <v>7715 Tazewell PIKE, Corryton, TN, 37721</v>
      </c>
      <c r="K594" t="s">
        <v>3752</v>
      </c>
      <c r="O594" t="s">
        <v>2239</v>
      </c>
      <c r="P594" t="s">
        <v>29</v>
      </c>
      <c r="Q594">
        <v>37721</v>
      </c>
      <c r="S594" t="s">
        <v>3753</v>
      </c>
      <c r="U594" t="s">
        <v>3754</v>
      </c>
      <c r="V594" t="s">
        <v>42</v>
      </c>
    </row>
    <row r="595" spans="1:22" x14ac:dyDescent="0.35">
      <c r="A595" t="s">
        <v>33</v>
      </c>
      <c r="B595" t="str">
        <f t="shared" si="18"/>
        <v>470100</v>
      </c>
      <c r="C595">
        <v>470</v>
      </c>
      <c r="D595" t="s">
        <v>34</v>
      </c>
      <c r="E595">
        <v>100</v>
      </c>
      <c r="F595" t="s">
        <v>3755</v>
      </c>
      <c r="G595" t="s">
        <v>3756</v>
      </c>
      <c r="H595" t="s">
        <v>3757</v>
      </c>
      <c r="I595" t="s">
        <v>26</v>
      </c>
      <c r="J595" t="str">
        <f t="shared" si="19"/>
        <v>7628  Tazewell  PIKE, Corryton, TN, 37721</v>
      </c>
      <c r="K595" t="s">
        <v>3758</v>
      </c>
      <c r="O595" t="s">
        <v>2239</v>
      </c>
      <c r="P595" t="s">
        <v>29</v>
      </c>
      <c r="Q595">
        <v>37721</v>
      </c>
      <c r="S595" t="s">
        <v>3759</v>
      </c>
      <c r="U595" t="s">
        <v>3760</v>
      </c>
      <c r="V595" t="s">
        <v>121</v>
      </c>
    </row>
    <row r="596" spans="1:22" x14ac:dyDescent="0.35">
      <c r="A596" t="s">
        <v>33</v>
      </c>
      <c r="B596" t="str">
        <f t="shared" si="18"/>
        <v>470350</v>
      </c>
      <c r="C596">
        <v>470</v>
      </c>
      <c r="D596" t="s">
        <v>34</v>
      </c>
      <c r="E596">
        <v>350</v>
      </c>
      <c r="F596" t="s">
        <v>3761</v>
      </c>
      <c r="G596" t="s">
        <v>3762</v>
      </c>
      <c r="H596" t="s">
        <v>3763</v>
      </c>
      <c r="I596" t="s">
        <v>26</v>
      </c>
      <c r="J596" t="str">
        <f t="shared" si="19"/>
        <v>7625 Tazewell , Corryton, TN, 37721</v>
      </c>
      <c r="K596" t="s">
        <v>3764</v>
      </c>
      <c r="O596" t="s">
        <v>2239</v>
      </c>
      <c r="P596" t="s">
        <v>29</v>
      </c>
      <c r="Q596">
        <v>37721</v>
      </c>
      <c r="S596" t="s">
        <v>3765</v>
      </c>
      <c r="V596" t="s">
        <v>59</v>
      </c>
    </row>
    <row r="597" spans="1:22" x14ac:dyDescent="0.35">
      <c r="A597" t="s">
        <v>97</v>
      </c>
      <c r="B597" t="str">
        <f t="shared" si="18"/>
        <v>27533</v>
      </c>
      <c r="C597">
        <v>275</v>
      </c>
      <c r="D597" t="s">
        <v>2825</v>
      </c>
      <c r="E597">
        <v>33</v>
      </c>
      <c r="F597" t="s">
        <v>3766</v>
      </c>
      <c r="G597" t="s">
        <v>3767</v>
      </c>
      <c r="H597" t="s">
        <v>3768</v>
      </c>
      <c r="I597" t="s">
        <v>26</v>
      </c>
      <c r="J597" t="str">
        <f t="shared" si="19"/>
        <v>130 Trenton HWY, Dyer, TN, 38330</v>
      </c>
      <c r="K597" t="s">
        <v>3769</v>
      </c>
      <c r="O597" t="s">
        <v>2830</v>
      </c>
      <c r="P597" t="s">
        <v>29</v>
      </c>
      <c r="Q597">
        <v>38330</v>
      </c>
      <c r="S597" t="s">
        <v>3770</v>
      </c>
      <c r="U597" t="s">
        <v>3771</v>
      </c>
      <c r="V597" t="s">
        <v>121</v>
      </c>
    </row>
    <row r="598" spans="1:22" x14ac:dyDescent="0.35">
      <c r="A598" t="s">
        <v>626</v>
      </c>
      <c r="B598" t="str">
        <f t="shared" si="18"/>
        <v>28045</v>
      </c>
      <c r="C598">
        <v>280</v>
      </c>
      <c r="D598" t="s">
        <v>1033</v>
      </c>
      <c r="E598">
        <v>45</v>
      </c>
      <c r="F598" t="s">
        <v>3772</v>
      </c>
      <c r="G598" t="s">
        <v>3773</v>
      </c>
      <c r="H598" t="s">
        <v>3774</v>
      </c>
      <c r="I598" t="s">
        <v>26</v>
      </c>
      <c r="J598" t="str">
        <f t="shared" si="19"/>
        <v>200 Sheila Frost DR, Pulaski, TN, 38478</v>
      </c>
      <c r="K598" t="s">
        <v>3775</v>
      </c>
      <c r="O598" t="s">
        <v>1038</v>
      </c>
      <c r="P598" t="s">
        <v>29</v>
      </c>
      <c r="Q598">
        <v>38478</v>
      </c>
      <c r="S598" t="s">
        <v>3776</v>
      </c>
      <c r="V598" t="s">
        <v>121</v>
      </c>
    </row>
    <row r="599" spans="1:22" x14ac:dyDescent="0.35">
      <c r="A599" t="s">
        <v>60</v>
      </c>
      <c r="B599" t="str">
        <f t="shared" si="18"/>
        <v>95010</v>
      </c>
      <c r="C599">
        <v>950</v>
      </c>
      <c r="D599" t="s">
        <v>1305</v>
      </c>
      <c r="E599">
        <v>10</v>
      </c>
      <c r="F599" t="s">
        <v>3777</v>
      </c>
      <c r="G599" t="s">
        <v>3778</v>
      </c>
      <c r="H599" t="s">
        <v>3779</v>
      </c>
      <c r="I599" t="s">
        <v>26</v>
      </c>
      <c r="J599" t="str">
        <f t="shared" si="19"/>
        <v>8840 Stewarts Ferry PIKE, Gladeville, TN, 37071</v>
      </c>
      <c r="K599" t="s">
        <v>3780</v>
      </c>
      <c r="O599" t="s">
        <v>3781</v>
      </c>
      <c r="P599" t="s">
        <v>29</v>
      </c>
      <c r="Q599">
        <v>37071</v>
      </c>
      <c r="S599" t="s">
        <v>3782</v>
      </c>
      <c r="U599" t="s">
        <v>3783</v>
      </c>
      <c r="V599" t="s">
        <v>372</v>
      </c>
    </row>
    <row r="600" spans="1:22" x14ac:dyDescent="0.35">
      <c r="A600" t="s">
        <v>97</v>
      </c>
      <c r="B600" t="str">
        <f t="shared" si="18"/>
        <v>92015</v>
      </c>
      <c r="C600">
        <v>920</v>
      </c>
      <c r="D600" t="s">
        <v>2735</v>
      </c>
      <c r="E600">
        <v>15</v>
      </c>
      <c r="F600" t="s">
        <v>3784</v>
      </c>
      <c r="G600" t="s">
        <v>3785</v>
      </c>
      <c r="H600" t="s">
        <v>3786</v>
      </c>
      <c r="I600" t="s">
        <v>26</v>
      </c>
      <c r="J600" t="str">
        <f t="shared" si="19"/>
        <v>92-99 State Championship DR, Gleason, TN, 38229</v>
      </c>
      <c r="K600" t="s">
        <v>3787</v>
      </c>
      <c r="O600" t="s">
        <v>3788</v>
      </c>
      <c r="P600" t="s">
        <v>29</v>
      </c>
      <c r="Q600">
        <v>38229</v>
      </c>
      <c r="S600" t="s">
        <v>3789</v>
      </c>
      <c r="U600" t="s">
        <v>3790</v>
      </c>
      <c r="V600" t="s">
        <v>3791</v>
      </c>
    </row>
    <row r="601" spans="1:22" x14ac:dyDescent="0.35">
      <c r="A601" t="s">
        <v>60</v>
      </c>
      <c r="B601" t="str">
        <f t="shared" si="18"/>
        <v>190240</v>
      </c>
      <c r="C601">
        <v>190</v>
      </c>
      <c r="D601" t="s">
        <v>61</v>
      </c>
      <c r="E601">
        <v>240</v>
      </c>
      <c r="F601" t="s">
        <v>3792</v>
      </c>
      <c r="G601" t="s">
        <v>3793</v>
      </c>
      <c r="H601" t="s">
        <v>3794</v>
      </c>
      <c r="I601" t="s">
        <v>26</v>
      </c>
      <c r="J601" t="str">
        <f t="shared" si="19"/>
        <v>120  Antioch  PIKE, Nashville, TN, 37211</v>
      </c>
      <c r="K601" t="s">
        <v>3795</v>
      </c>
      <c r="O601" t="s">
        <v>662</v>
      </c>
      <c r="P601" t="s">
        <v>29</v>
      </c>
      <c r="Q601">
        <v>37211</v>
      </c>
      <c r="S601" t="s">
        <v>3796</v>
      </c>
      <c r="V601" t="s">
        <v>32</v>
      </c>
    </row>
    <row r="602" spans="1:22" x14ac:dyDescent="0.35">
      <c r="A602" t="s">
        <v>60</v>
      </c>
      <c r="B602" t="str">
        <f t="shared" si="18"/>
        <v>190245</v>
      </c>
      <c r="C602">
        <v>190</v>
      </c>
      <c r="D602" t="s">
        <v>61</v>
      </c>
      <c r="E602">
        <v>245</v>
      </c>
      <c r="F602" t="s">
        <v>3797</v>
      </c>
      <c r="G602" t="s">
        <v>3798</v>
      </c>
      <c r="H602" t="s">
        <v>3799</v>
      </c>
      <c r="I602" t="s">
        <v>26</v>
      </c>
      <c r="J602" t="str">
        <f t="shared" si="19"/>
        <v>160  Antioch  PIKE, Nashville, TN, 37211</v>
      </c>
      <c r="K602" t="s">
        <v>3800</v>
      </c>
      <c r="O602" t="s">
        <v>662</v>
      </c>
      <c r="P602" t="s">
        <v>29</v>
      </c>
      <c r="Q602">
        <v>37211</v>
      </c>
      <c r="S602" t="s">
        <v>3801</v>
      </c>
      <c r="V602" t="s">
        <v>121</v>
      </c>
    </row>
    <row r="603" spans="1:22" x14ac:dyDescent="0.35">
      <c r="A603" t="s">
        <v>60</v>
      </c>
      <c r="B603" t="str">
        <f t="shared" si="18"/>
        <v>190250</v>
      </c>
      <c r="C603">
        <v>190</v>
      </c>
      <c r="D603" t="s">
        <v>61</v>
      </c>
      <c r="E603">
        <v>250</v>
      </c>
      <c r="F603" t="s">
        <v>3802</v>
      </c>
      <c r="G603" t="s">
        <v>3803</v>
      </c>
      <c r="H603" t="s">
        <v>3804</v>
      </c>
      <c r="I603" t="s">
        <v>26</v>
      </c>
      <c r="J603" t="str">
        <f t="shared" si="19"/>
        <v>800 Thompson AVE, Nashville, TN, 37204</v>
      </c>
      <c r="K603" t="s">
        <v>3805</v>
      </c>
      <c r="O603" t="s">
        <v>662</v>
      </c>
      <c r="P603" t="s">
        <v>29</v>
      </c>
      <c r="Q603">
        <v>37204</v>
      </c>
      <c r="S603" t="s">
        <v>3806</v>
      </c>
      <c r="V603" t="s">
        <v>32</v>
      </c>
    </row>
    <row r="604" spans="1:22" x14ac:dyDescent="0.35">
      <c r="A604" t="s">
        <v>60</v>
      </c>
      <c r="B604" t="str">
        <f t="shared" si="18"/>
        <v>63035</v>
      </c>
      <c r="C604">
        <v>630</v>
      </c>
      <c r="D604" t="s">
        <v>530</v>
      </c>
      <c r="E604">
        <v>35</v>
      </c>
      <c r="F604" t="s">
        <v>3807</v>
      </c>
      <c r="G604" t="s">
        <v>3808</v>
      </c>
      <c r="H604" t="s">
        <v>3809</v>
      </c>
      <c r="I604" t="s">
        <v>26</v>
      </c>
      <c r="J604" t="str">
        <f t="shared" si="19"/>
        <v>825 Needmore RD, Clarksville, TN, 37040</v>
      </c>
      <c r="K604" t="s">
        <v>3810</v>
      </c>
      <c r="O604" t="s">
        <v>535</v>
      </c>
      <c r="P604" t="s">
        <v>29</v>
      </c>
      <c r="Q604">
        <v>37040</v>
      </c>
      <c r="R604">
        <v>2802</v>
      </c>
      <c r="S604" t="s">
        <v>3811</v>
      </c>
      <c r="V604" t="s">
        <v>185</v>
      </c>
    </row>
    <row r="605" spans="1:22" x14ac:dyDescent="0.35">
      <c r="A605" t="s">
        <v>60</v>
      </c>
      <c r="B605" t="str">
        <f t="shared" si="18"/>
        <v>190255</v>
      </c>
      <c r="C605">
        <v>190</v>
      </c>
      <c r="D605" t="s">
        <v>61</v>
      </c>
      <c r="E605">
        <v>255</v>
      </c>
      <c r="F605" t="s">
        <v>3812</v>
      </c>
      <c r="G605" t="s">
        <v>3813</v>
      </c>
      <c r="H605" t="s">
        <v>3814</v>
      </c>
      <c r="I605" t="s">
        <v>26</v>
      </c>
      <c r="J605" t="str">
        <f t="shared" si="19"/>
        <v>200  Finley  DR, Nashville, TN, 37217</v>
      </c>
      <c r="K605" t="s">
        <v>3815</v>
      </c>
      <c r="O605" t="s">
        <v>662</v>
      </c>
      <c r="P605" t="s">
        <v>29</v>
      </c>
      <c r="Q605">
        <v>37217</v>
      </c>
      <c r="S605" t="s">
        <v>3816</v>
      </c>
      <c r="V605" t="s">
        <v>32</v>
      </c>
    </row>
    <row r="606" spans="1:22" x14ac:dyDescent="0.35">
      <c r="A606" t="s">
        <v>21</v>
      </c>
      <c r="B606" t="str">
        <f t="shared" si="18"/>
        <v>18033</v>
      </c>
      <c r="C606">
        <v>180</v>
      </c>
      <c r="D606" t="s">
        <v>2281</v>
      </c>
      <c r="E606">
        <v>33</v>
      </c>
      <c r="F606" t="s">
        <v>3817</v>
      </c>
      <c r="G606" t="s">
        <v>3818</v>
      </c>
      <c r="H606" t="s">
        <v>3819</v>
      </c>
      <c r="I606" t="s">
        <v>26</v>
      </c>
      <c r="J606" t="str">
        <f t="shared" si="19"/>
        <v>1362  Miller  AVE, Crossville, TN, 38555</v>
      </c>
      <c r="K606" t="s">
        <v>3820</v>
      </c>
      <c r="O606" t="s">
        <v>2387</v>
      </c>
      <c r="P606" t="s">
        <v>29</v>
      </c>
      <c r="Q606">
        <v>38555</v>
      </c>
      <c r="S606" t="s">
        <v>3821</v>
      </c>
      <c r="U606" t="s">
        <v>3822</v>
      </c>
      <c r="V606" t="s">
        <v>495</v>
      </c>
    </row>
    <row r="607" spans="1:22" x14ac:dyDescent="0.35">
      <c r="A607" t="s">
        <v>60</v>
      </c>
      <c r="B607" t="str">
        <f t="shared" si="18"/>
        <v>190265</v>
      </c>
      <c r="C607">
        <v>190</v>
      </c>
      <c r="D607" t="s">
        <v>61</v>
      </c>
      <c r="E607">
        <v>265</v>
      </c>
      <c r="F607" t="s">
        <v>3823</v>
      </c>
      <c r="G607" t="s">
        <v>3824</v>
      </c>
      <c r="H607" t="s">
        <v>3825</v>
      </c>
      <c r="I607" t="s">
        <v>26</v>
      </c>
      <c r="J607" t="str">
        <f t="shared" si="19"/>
        <v>1020 Patricia DR, Nashville, TN, 37217</v>
      </c>
      <c r="K607" t="s">
        <v>3826</v>
      </c>
      <c r="O607" t="s">
        <v>662</v>
      </c>
      <c r="P607" t="s">
        <v>29</v>
      </c>
      <c r="Q607">
        <v>37217</v>
      </c>
      <c r="S607" t="s">
        <v>3827</v>
      </c>
      <c r="V607" t="s">
        <v>32</v>
      </c>
    </row>
    <row r="608" spans="1:22" x14ac:dyDescent="0.35">
      <c r="A608" t="s">
        <v>68</v>
      </c>
      <c r="B608" t="str">
        <f t="shared" si="18"/>
        <v>30040</v>
      </c>
      <c r="C608">
        <v>300</v>
      </c>
      <c r="D608" t="s">
        <v>487</v>
      </c>
      <c r="E608">
        <v>40</v>
      </c>
      <c r="F608" t="s">
        <v>3828</v>
      </c>
      <c r="G608" t="s">
        <v>3829</v>
      </c>
      <c r="H608" t="s">
        <v>3830</v>
      </c>
      <c r="I608" t="s">
        <v>26</v>
      </c>
      <c r="J608" t="str">
        <f t="shared" si="19"/>
        <v>3860  Warrensburg  RD, Greeneville, TN, 37743</v>
      </c>
      <c r="K608" t="s">
        <v>3831</v>
      </c>
      <c r="O608" t="s">
        <v>492</v>
      </c>
      <c r="P608" t="s">
        <v>29</v>
      </c>
      <c r="Q608">
        <v>37743</v>
      </c>
      <c r="S608" t="s">
        <v>3832</v>
      </c>
      <c r="U608" t="s">
        <v>3833</v>
      </c>
      <c r="V608" t="s">
        <v>495</v>
      </c>
    </row>
    <row r="609" spans="1:22" x14ac:dyDescent="0.35">
      <c r="A609" t="s">
        <v>33</v>
      </c>
      <c r="B609" t="str">
        <f t="shared" si="18"/>
        <v>1215</v>
      </c>
      <c r="C609">
        <v>12</v>
      </c>
      <c r="D609" t="s">
        <v>3834</v>
      </c>
      <c r="E609">
        <v>15</v>
      </c>
      <c r="F609" t="s">
        <v>3828</v>
      </c>
      <c r="G609" t="s">
        <v>3835</v>
      </c>
      <c r="H609" t="s">
        <v>3836</v>
      </c>
      <c r="I609" t="s">
        <v>26</v>
      </c>
      <c r="J609" t="str">
        <f t="shared" si="19"/>
        <v>125 Audubon RD, Oak Ridge, TN, 37830</v>
      </c>
      <c r="K609" t="s">
        <v>3837</v>
      </c>
      <c r="O609" t="s">
        <v>3838</v>
      </c>
      <c r="P609" t="s">
        <v>29</v>
      </c>
      <c r="Q609">
        <v>37830</v>
      </c>
      <c r="S609" t="s">
        <v>3839</v>
      </c>
      <c r="U609" t="s">
        <v>3840</v>
      </c>
      <c r="V609" t="s">
        <v>158</v>
      </c>
    </row>
    <row r="610" spans="1:22" x14ac:dyDescent="0.35">
      <c r="A610" t="s">
        <v>43</v>
      </c>
      <c r="B610" t="str">
        <f t="shared" si="18"/>
        <v>7922260</v>
      </c>
      <c r="C610">
        <v>792</v>
      </c>
      <c r="D610" t="s">
        <v>44</v>
      </c>
      <c r="E610">
        <v>2260</v>
      </c>
      <c r="F610" t="s">
        <v>3841</v>
      </c>
      <c r="G610" t="s">
        <v>3842</v>
      </c>
      <c r="H610" t="s">
        <v>3843</v>
      </c>
      <c r="I610" t="s">
        <v>26</v>
      </c>
      <c r="J610" t="str">
        <f t="shared" si="19"/>
        <v>3001 S Goodlett St , Memphis, TN, 38118</v>
      </c>
      <c r="K610" t="s">
        <v>3844</v>
      </c>
      <c r="O610" t="s">
        <v>49</v>
      </c>
      <c r="P610" t="s">
        <v>29</v>
      </c>
      <c r="Q610">
        <v>38118</v>
      </c>
      <c r="S610" t="s">
        <v>3845</v>
      </c>
      <c r="U610" t="s">
        <v>3846</v>
      </c>
      <c r="V610" t="s">
        <v>52</v>
      </c>
    </row>
    <row r="611" spans="1:22" x14ac:dyDescent="0.35">
      <c r="A611" t="s">
        <v>60</v>
      </c>
      <c r="B611" t="str">
        <f t="shared" si="18"/>
        <v>190270</v>
      </c>
      <c r="C611">
        <v>190</v>
      </c>
      <c r="D611" t="s">
        <v>61</v>
      </c>
      <c r="E611">
        <v>270</v>
      </c>
      <c r="F611" t="s">
        <v>3847</v>
      </c>
      <c r="G611" t="s">
        <v>3848</v>
      </c>
      <c r="H611" t="s">
        <v>3849</v>
      </c>
      <c r="I611" t="s">
        <v>26</v>
      </c>
      <c r="J611" t="str">
        <f t="shared" si="19"/>
        <v>514  Donald  ST, Goodlettsville, TN, 37072</v>
      </c>
      <c r="K611" t="s">
        <v>3850</v>
      </c>
      <c r="O611" t="s">
        <v>3851</v>
      </c>
      <c r="P611" t="s">
        <v>29</v>
      </c>
      <c r="Q611">
        <v>37072</v>
      </c>
      <c r="S611" t="s">
        <v>3852</v>
      </c>
      <c r="V611" t="s">
        <v>32</v>
      </c>
    </row>
    <row r="612" spans="1:22" x14ac:dyDescent="0.35">
      <c r="A612" t="s">
        <v>60</v>
      </c>
      <c r="B612" t="str">
        <f t="shared" si="18"/>
        <v>190275</v>
      </c>
      <c r="C612">
        <v>190</v>
      </c>
      <c r="D612" t="s">
        <v>61</v>
      </c>
      <c r="E612">
        <v>275</v>
      </c>
      <c r="F612" t="s">
        <v>3853</v>
      </c>
      <c r="G612" t="s">
        <v>3854</v>
      </c>
      <c r="H612" t="s">
        <v>3855</v>
      </c>
      <c r="I612" t="s">
        <v>26</v>
      </c>
      <c r="J612" t="str">
        <f t="shared" si="19"/>
        <v>300 South Main ST, Goodlettsville, TN, 37072</v>
      </c>
      <c r="K612" t="s">
        <v>3856</v>
      </c>
      <c r="O612" t="s">
        <v>3851</v>
      </c>
      <c r="P612" t="s">
        <v>29</v>
      </c>
      <c r="Q612">
        <v>37072</v>
      </c>
      <c r="S612" t="s">
        <v>3857</v>
      </c>
      <c r="V612" t="s">
        <v>319</v>
      </c>
    </row>
    <row r="613" spans="1:22" x14ac:dyDescent="0.35">
      <c r="A613" t="s">
        <v>21</v>
      </c>
      <c r="B613" t="str">
        <f t="shared" si="18"/>
        <v>80030</v>
      </c>
      <c r="C613">
        <v>800</v>
      </c>
      <c r="D613" t="s">
        <v>1344</v>
      </c>
      <c r="E613">
        <v>30</v>
      </c>
      <c r="F613" t="s">
        <v>3858</v>
      </c>
      <c r="G613" t="s">
        <v>3859</v>
      </c>
      <c r="H613" t="s">
        <v>3860</v>
      </c>
      <c r="I613" t="s">
        <v>26</v>
      </c>
      <c r="J613" t="str">
        <f t="shared" si="19"/>
        <v>104 Main Street East , Gordonsville, TN, 38563</v>
      </c>
      <c r="K613" t="s">
        <v>3861</v>
      </c>
      <c r="O613" t="s">
        <v>3862</v>
      </c>
      <c r="P613" t="s">
        <v>29</v>
      </c>
      <c r="Q613">
        <v>38563</v>
      </c>
      <c r="S613" t="s">
        <v>3863</v>
      </c>
      <c r="U613" t="s">
        <v>3864</v>
      </c>
      <c r="V613" t="s">
        <v>3865</v>
      </c>
    </row>
    <row r="614" spans="1:22" x14ac:dyDescent="0.35">
      <c r="A614" t="s">
        <v>21</v>
      </c>
      <c r="B614" t="str">
        <f t="shared" si="18"/>
        <v>80025</v>
      </c>
      <c r="C614">
        <v>800</v>
      </c>
      <c r="D614" t="s">
        <v>1344</v>
      </c>
      <c r="E614">
        <v>25</v>
      </c>
      <c r="F614" t="s">
        <v>3866</v>
      </c>
      <c r="G614" t="s">
        <v>3867</v>
      </c>
      <c r="H614" t="s">
        <v>3868</v>
      </c>
      <c r="I614" t="s">
        <v>26</v>
      </c>
      <c r="J614" t="str">
        <f t="shared" si="19"/>
        <v>110 Main Street East , Gordonsville, TN, 38563</v>
      </c>
      <c r="K614" t="s">
        <v>3869</v>
      </c>
      <c r="O614" t="s">
        <v>3862</v>
      </c>
      <c r="P614" t="s">
        <v>29</v>
      </c>
      <c r="Q614">
        <v>38563</v>
      </c>
      <c r="S614" t="s">
        <v>3870</v>
      </c>
      <c r="U614" t="s">
        <v>3864</v>
      </c>
      <c r="V614" t="s">
        <v>90</v>
      </c>
    </row>
    <row r="615" spans="1:22" x14ac:dyDescent="0.35">
      <c r="A615" t="s">
        <v>60</v>
      </c>
      <c r="B615" t="str">
        <f t="shared" si="18"/>
        <v>190280</v>
      </c>
      <c r="C615">
        <v>190</v>
      </c>
      <c r="D615" t="s">
        <v>61</v>
      </c>
      <c r="E615">
        <v>280</v>
      </c>
      <c r="F615" t="s">
        <v>3871</v>
      </c>
      <c r="G615" t="s">
        <v>3872</v>
      </c>
      <c r="H615" t="s">
        <v>3873</v>
      </c>
      <c r="I615" t="s">
        <v>26</v>
      </c>
      <c r="J615" t="str">
        <f t="shared" si="19"/>
        <v>650 Old Hickory BLVD, Nashville, TN, 37209</v>
      </c>
      <c r="K615" t="s">
        <v>3874</v>
      </c>
      <c r="O615" t="s">
        <v>662</v>
      </c>
      <c r="P615" t="s">
        <v>29</v>
      </c>
      <c r="Q615">
        <v>37209</v>
      </c>
      <c r="S615" t="s">
        <v>3875</v>
      </c>
      <c r="V615" t="s">
        <v>32</v>
      </c>
    </row>
    <row r="616" spans="1:22" x14ac:dyDescent="0.35">
      <c r="A616" t="s">
        <v>60</v>
      </c>
      <c r="B616" t="str">
        <f t="shared" si="18"/>
        <v>190285</v>
      </c>
      <c r="C616">
        <v>190</v>
      </c>
      <c r="D616" t="s">
        <v>61</v>
      </c>
      <c r="E616">
        <v>285</v>
      </c>
      <c r="F616" t="s">
        <v>3876</v>
      </c>
      <c r="G616" t="s">
        <v>3877</v>
      </c>
      <c r="H616" t="s">
        <v>3878</v>
      </c>
      <c r="I616" t="s">
        <v>26</v>
      </c>
      <c r="J616" t="str">
        <f t="shared" si="19"/>
        <v>575  Joyce  LN, Nashville, TN, 37216</v>
      </c>
      <c r="K616" t="s">
        <v>3879</v>
      </c>
      <c r="O616" t="s">
        <v>662</v>
      </c>
      <c r="P616" t="s">
        <v>29</v>
      </c>
      <c r="Q616">
        <v>37216</v>
      </c>
      <c r="S616" t="s">
        <v>3880</v>
      </c>
      <c r="V616" t="s">
        <v>319</v>
      </c>
    </row>
    <row r="617" spans="1:22" x14ac:dyDescent="0.35">
      <c r="A617" t="s">
        <v>43</v>
      </c>
      <c r="B617" t="str">
        <f t="shared" si="18"/>
        <v>7922285</v>
      </c>
      <c r="C617">
        <v>792</v>
      </c>
      <c r="D617" t="s">
        <v>44</v>
      </c>
      <c r="E617">
        <v>2285</v>
      </c>
      <c r="F617" t="s">
        <v>3881</v>
      </c>
      <c r="G617" t="s">
        <v>3882</v>
      </c>
      <c r="H617" t="s">
        <v>3883</v>
      </c>
      <c r="I617" t="s">
        <v>26</v>
      </c>
      <c r="J617" t="str">
        <f t="shared" si="19"/>
        <v>3950 Summer Ave , Memphis, TN, 38122</v>
      </c>
      <c r="K617" t="s">
        <v>3884</v>
      </c>
      <c r="O617" t="s">
        <v>49</v>
      </c>
      <c r="P617" t="s">
        <v>29</v>
      </c>
      <c r="Q617">
        <v>38122</v>
      </c>
      <c r="S617" t="s">
        <v>3885</v>
      </c>
      <c r="U617" t="s">
        <v>3885</v>
      </c>
      <c r="V617" t="s">
        <v>42</v>
      </c>
    </row>
    <row r="618" spans="1:22" x14ac:dyDescent="0.35">
      <c r="A618" t="s">
        <v>33</v>
      </c>
      <c r="B618" t="str">
        <f t="shared" si="18"/>
        <v>29032</v>
      </c>
      <c r="C618">
        <v>290</v>
      </c>
      <c r="D618" t="s">
        <v>573</v>
      </c>
      <c r="E618">
        <v>32</v>
      </c>
      <c r="F618" t="s">
        <v>3886</v>
      </c>
      <c r="G618" t="s">
        <v>3887</v>
      </c>
      <c r="H618" t="s">
        <v>3888</v>
      </c>
      <c r="I618" t="s">
        <v>26</v>
      </c>
      <c r="J618" t="str">
        <f t="shared" si="19"/>
        <v>232 Pioneer DR, Rutledge, TN, 37861</v>
      </c>
      <c r="K618" t="s">
        <v>3889</v>
      </c>
      <c r="O618" t="s">
        <v>3890</v>
      </c>
      <c r="P618" t="s">
        <v>29</v>
      </c>
      <c r="Q618">
        <v>37861</v>
      </c>
      <c r="U618" t="s">
        <v>3891</v>
      </c>
      <c r="V618" t="s">
        <v>121</v>
      </c>
    </row>
    <row r="619" spans="1:22" x14ac:dyDescent="0.35">
      <c r="A619" t="s">
        <v>33</v>
      </c>
      <c r="B619" t="str">
        <f t="shared" si="18"/>
        <v>2907</v>
      </c>
      <c r="C619">
        <v>290</v>
      </c>
      <c r="D619" t="s">
        <v>573</v>
      </c>
      <c r="E619">
        <v>7</v>
      </c>
      <c r="F619" t="s">
        <v>3892</v>
      </c>
      <c r="G619" t="s">
        <v>3893</v>
      </c>
      <c r="H619" t="s">
        <v>3894</v>
      </c>
      <c r="I619" t="s">
        <v>26</v>
      </c>
      <c r="J619" t="str">
        <f t="shared" si="19"/>
        <v>7850 Rutledge PIKE, Rutledge, TN, 37861</v>
      </c>
      <c r="K619" t="s">
        <v>3895</v>
      </c>
      <c r="O619" t="s">
        <v>3890</v>
      </c>
      <c r="P619" t="s">
        <v>29</v>
      </c>
      <c r="Q619">
        <v>37861</v>
      </c>
      <c r="S619" t="s">
        <v>3896</v>
      </c>
      <c r="U619" t="s">
        <v>3897</v>
      </c>
      <c r="V619" t="s">
        <v>121</v>
      </c>
    </row>
    <row r="620" spans="1:22" x14ac:dyDescent="0.35">
      <c r="A620" t="s">
        <v>33</v>
      </c>
      <c r="B620" t="str">
        <f t="shared" si="18"/>
        <v>2908</v>
      </c>
      <c r="C620">
        <v>290</v>
      </c>
      <c r="D620" t="s">
        <v>573</v>
      </c>
      <c r="E620">
        <v>8</v>
      </c>
      <c r="F620" t="s">
        <v>3898</v>
      </c>
      <c r="G620" t="s">
        <v>3899</v>
      </c>
      <c r="H620" t="s">
        <v>3900</v>
      </c>
      <c r="I620" t="s">
        <v>26</v>
      </c>
      <c r="J620" t="str">
        <f t="shared" si="19"/>
        <v>2201 Hwy 11 W South , Rutledge, TN, 37861</v>
      </c>
      <c r="K620" t="s">
        <v>3901</v>
      </c>
      <c r="O620" t="s">
        <v>3890</v>
      </c>
      <c r="P620" t="s">
        <v>29</v>
      </c>
      <c r="Q620">
        <v>37861</v>
      </c>
      <c r="U620" t="s">
        <v>3902</v>
      </c>
      <c r="V620" t="s">
        <v>121</v>
      </c>
    </row>
    <row r="621" spans="1:22" x14ac:dyDescent="0.35">
      <c r="A621" t="s">
        <v>60</v>
      </c>
      <c r="B621" t="str">
        <f t="shared" si="18"/>
        <v>190290</v>
      </c>
      <c r="C621">
        <v>190</v>
      </c>
      <c r="D621" t="s">
        <v>61</v>
      </c>
      <c r="E621">
        <v>290</v>
      </c>
      <c r="F621" t="s">
        <v>3903</v>
      </c>
      <c r="G621" t="s">
        <v>3904</v>
      </c>
      <c r="H621" t="s">
        <v>3905</v>
      </c>
      <c r="I621" t="s">
        <v>26</v>
      </c>
      <c r="J621" t="str">
        <f t="shared" si="19"/>
        <v>5501  Hill  RD, Brentwood, TN, 37027</v>
      </c>
      <c r="K621" t="s">
        <v>3906</v>
      </c>
      <c r="O621" t="s">
        <v>999</v>
      </c>
      <c r="P621" t="s">
        <v>29</v>
      </c>
      <c r="Q621">
        <v>37027</v>
      </c>
      <c r="S621" t="s">
        <v>3907</v>
      </c>
      <c r="U621" t="s">
        <v>3908</v>
      </c>
      <c r="V621" t="s">
        <v>158</v>
      </c>
    </row>
    <row r="622" spans="1:22" x14ac:dyDescent="0.35">
      <c r="A622" t="s">
        <v>43</v>
      </c>
      <c r="B622" t="str">
        <f t="shared" si="18"/>
        <v>35025</v>
      </c>
      <c r="C622">
        <v>350</v>
      </c>
      <c r="D622" t="s">
        <v>873</v>
      </c>
      <c r="E622">
        <v>25</v>
      </c>
      <c r="F622" t="s">
        <v>3909</v>
      </c>
      <c r="G622" t="s">
        <v>3910</v>
      </c>
      <c r="H622" t="s">
        <v>3911</v>
      </c>
      <c r="I622" t="s">
        <v>26</v>
      </c>
      <c r="J622" t="str">
        <f t="shared" si="19"/>
        <v>750 Pledge ST, Grand Junction, TN, 38039</v>
      </c>
      <c r="K622" t="s">
        <v>3912</v>
      </c>
      <c r="O622" t="s">
        <v>3913</v>
      </c>
      <c r="P622" t="s">
        <v>29</v>
      </c>
      <c r="Q622">
        <v>38039</v>
      </c>
      <c r="R622">
        <v>6392</v>
      </c>
      <c r="S622" t="s">
        <v>3914</v>
      </c>
      <c r="V622" t="s">
        <v>84</v>
      </c>
    </row>
    <row r="623" spans="1:22" x14ac:dyDescent="0.35">
      <c r="A623" t="s">
        <v>33</v>
      </c>
      <c r="B623" t="str">
        <f t="shared" si="18"/>
        <v>1046</v>
      </c>
      <c r="C623">
        <v>10</v>
      </c>
      <c r="D623" t="s">
        <v>248</v>
      </c>
      <c r="E623">
        <v>46</v>
      </c>
      <c r="F623" t="s">
        <v>3915</v>
      </c>
      <c r="G623" t="s">
        <v>3916</v>
      </c>
      <c r="H623" t="s">
        <v>3917</v>
      </c>
      <c r="I623" t="s">
        <v>26</v>
      </c>
      <c r="J623" t="str">
        <f t="shared" si="19"/>
        <v>1033  Oliver  Springs HWY, Clinton, TN, 37716</v>
      </c>
      <c r="K623" t="s">
        <v>3918</v>
      </c>
      <c r="O623" t="s">
        <v>253</v>
      </c>
      <c r="P623" t="s">
        <v>29</v>
      </c>
      <c r="Q623">
        <v>37716</v>
      </c>
      <c r="S623" t="s">
        <v>3919</v>
      </c>
      <c r="U623" t="s">
        <v>3920</v>
      </c>
      <c r="V623" t="s">
        <v>52</v>
      </c>
    </row>
    <row r="624" spans="1:22" x14ac:dyDescent="0.35">
      <c r="A624" t="s">
        <v>68</v>
      </c>
      <c r="B624" t="str">
        <f t="shared" si="18"/>
        <v>90050</v>
      </c>
      <c r="C624">
        <v>900</v>
      </c>
      <c r="D624" t="s">
        <v>917</v>
      </c>
      <c r="E624">
        <v>50</v>
      </c>
      <c r="F624" t="s">
        <v>3921</v>
      </c>
      <c r="G624" t="s">
        <v>3922</v>
      </c>
      <c r="H624" t="s">
        <v>3923</v>
      </c>
      <c r="I624" t="s">
        <v>26</v>
      </c>
      <c r="J624" t="str">
        <f t="shared" si="19"/>
        <v>2891 Hwy 11E , Telford, TN, 37690</v>
      </c>
      <c r="K624" t="s">
        <v>3924</v>
      </c>
      <c r="O624" t="s">
        <v>3925</v>
      </c>
      <c r="P624" t="s">
        <v>29</v>
      </c>
      <c r="Q624">
        <v>37690</v>
      </c>
      <c r="V624" t="s">
        <v>3926</v>
      </c>
    </row>
    <row r="625" spans="1:22" x14ac:dyDescent="0.35">
      <c r="A625" t="s">
        <v>43</v>
      </c>
      <c r="B625" t="str">
        <f t="shared" si="18"/>
        <v>7922835</v>
      </c>
      <c r="C625">
        <v>792</v>
      </c>
      <c r="D625" t="s">
        <v>44</v>
      </c>
      <c r="E625">
        <v>2835</v>
      </c>
      <c r="F625" t="s">
        <v>3927</v>
      </c>
      <c r="G625" t="s">
        <v>3928</v>
      </c>
      <c r="H625" t="s">
        <v>3929</v>
      </c>
      <c r="I625" t="s">
        <v>26</v>
      </c>
      <c r="J625" t="str">
        <f t="shared" si="19"/>
        <v>2342 Clifton Rd , Memphis, TN, 38127</v>
      </c>
      <c r="K625" t="s">
        <v>3930</v>
      </c>
      <c r="O625" t="s">
        <v>49</v>
      </c>
      <c r="P625" t="s">
        <v>29</v>
      </c>
      <c r="Q625">
        <v>38127</v>
      </c>
      <c r="R625">
        <v>8259</v>
      </c>
      <c r="S625" t="s">
        <v>3931</v>
      </c>
      <c r="U625" t="s">
        <v>3932</v>
      </c>
      <c r="V625" t="s">
        <v>59</v>
      </c>
    </row>
    <row r="626" spans="1:22" x14ac:dyDescent="0.35">
      <c r="A626" t="s">
        <v>43</v>
      </c>
      <c r="B626" t="str">
        <f t="shared" si="18"/>
        <v>7928280</v>
      </c>
      <c r="C626">
        <v>792</v>
      </c>
      <c r="D626" t="s">
        <v>44</v>
      </c>
      <c r="E626">
        <v>8280</v>
      </c>
      <c r="F626" t="s">
        <v>3933</v>
      </c>
      <c r="G626" t="s">
        <v>3934</v>
      </c>
      <c r="H626" t="s">
        <v>3935</v>
      </c>
      <c r="I626" t="s">
        <v>26</v>
      </c>
      <c r="J626" t="str">
        <f t="shared" si="19"/>
        <v>3824 Austin Peay HWY, Memphis, TN, 38128</v>
      </c>
      <c r="K626" t="s">
        <v>3936</v>
      </c>
      <c r="O626" t="s">
        <v>49</v>
      </c>
      <c r="P626" t="s">
        <v>29</v>
      </c>
      <c r="Q626">
        <v>38128</v>
      </c>
      <c r="S626" t="s">
        <v>3937</v>
      </c>
      <c r="U626" t="s">
        <v>3938</v>
      </c>
      <c r="V626" t="s">
        <v>398</v>
      </c>
    </row>
    <row r="627" spans="1:22" x14ac:dyDescent="0.35">
      <c r="A627" t="s">
        <v>60</v>
      </c>
      <c r="B627" t="str">
        <f t="shared" si="18"/>
        <v>94045</v>
      </c>
      <c r="C627">
        <v>940</v>
      </c>
      <c r="D627" t="s">
        <v>186</v>
      </c>
      <c r="E627">
        <v>45</v>
      </c>
      <c r="F627" t="s">
        <v>3939</v>
      </c>
      <c r="G627" t="s">
        <v>3940</v>
      </c>
      <c r="H627" t="s">
        <v>3941</v>
      </c>
      <c r="I627" t="s">
        <v>26</v>
      </c>
      <c r="J627" t="str">
        <f t="shared" si="19"/>
        <v>6803  Manley  LN, Brentwood, TN, 37027</v>
      </c>
      <c r="K627" t="s">
        <v>3942</v>
      </c>
      <c r="O627" t="s">
        <v>999</v>
      </c>
      <c r="P627" t="s">
        <v>29</v>
      </c>
      <c r="Q627">
        <v>37027</v>
      </c>
      <c r="S627" t="s">
        <v>3943</v>
      </c>
      <c r="U627" t="s">
        <v>3944</v>
      </c>
      <c r="V627" t="s">
        <v>241</v>
      </c>
    </row>
    <row r="628" spans="1:22" x14ac:dyDescent="0.35">
      <c r="A628" t="s">
        <v>60</v>
      </c>
      <c r="B628" t="str">
        <f t="shared" si="18"/>
        <v>94046</v>
      </c>
      <c r="C628">
        <v>940</v>
      </c>
      <c r="D628" t="s">
        <v>186</v>
      </c>
      <c r="E628">
        <v>46</v>
      </c>
      <c r="F628" t="s">
        <v>3945</v>
      </c>
      <c r="G628" t="s">
        <v>3946</v>
      </c>
      <c r="H628" t="s">
        <v>3947</v>
      </c>
      <c r="I628" t="s">
        <v>26</v>
      </c>
      <c r="J628" t="str">
        <f t="shared" si="19"/>
        <v>2390  Hillsboro  RD, Franklin, TN, 37064</v>
      </c>
      <c r="K628" t="s">
        <v>3948</v>
      </c>
      <c r="O628" t="s">
        <v>1454</v>
      </c>
      <c r="P628" t="s">
        <v>29</v>
      </c>
      <c r="Q628">
        <v>37064</v>
      </c>
      <c r="S628" t="s">
        <v>3949</v>
      </c>
      <c r="U628" t="s">
        <v>3950</v>
      </c>
      <c r="V628" t="s">
        <v>1008</v>
      </c>
    </row>
    <row r="629" spans="1:22" x14ac:dyDescent="0.35">
      <c r="A629" t="s">
        <v>68</v>
      </c>
      <c r="B629" t="str">
        <f t="shared" si="18"/>
        <v>15040</v>
      </c>
      <c r="C629">
        <v>150</v>
      </c>
      <c r="D629" t="s">
        <v>1040</v>
      </c>
      <c r="E629">
        <v>40</v>
      </c>
      <c r="F629" t="s">
        <v>3951</v>
      </c>
      <c r="G629" t="s">
        <v>3952</v>
      </c>
      <c r="H629" t="s">
        <v>3953</v>
      </c>
      <c r="I629" t="s">
        <v>26</v>
      </c>
      <c r="J629" t="str">
        <f t="shared" si="19"/>
        <v>4120  Big  Creek RD, Hartford, TN, 37753</v>
      </c>
      <c r="K629" t="s">
        <v>3954</v>
      </c>
      <c r="O629" t="s">
        <v>3955</v>
      </c>
      <c r="P629" t="s">
        <v>29</v>
      </c>
      <c r="Q629">
        <v>37753</v>
      </c>
      <c r="S629" t="s">
        <v>3956</v>
      </c>
      <c r="U629" t="s">
        <v>3957</v>
      </c>
      <c r="V629" t="s">
        <v>398</v>
      </c>
    </row>
    <row r="630" spans="1:22" x14ac:dyDescent="0.35">
      <c r="A630" t="s">
        <v>68</v>
      </c>
      <c r="B630" t="str">
        <f t="shared" si="18"/>
        <v>90055</v>
      </c>
      <c r="C630">
        <v>900</v>
      </c>
      <c r="D630" t="s">
        <v>917</v>
      </c>
      <c r="E630">
        <v>55</v>
      </c>
      <c r="F630" t="s">
        <v>3958</v>
      </c>
      <c r="G630" t="s">
        <v>3959</v>
      </c>
      <c r="H630" t="s">
        <v>3960</v>
      </c>
      <c r="I630" t="s">
        <v>26</v>
      </c>
      <c r="J630" t="str">
        <f t="shared" si="19"/>
        <v>755 Gray Station RD, Gray, TN, 37615</v>
      </c>
      <c r="K630" t="s">
        <v>3961</v>
      </c>
      <c r="O630" t="s">
        <v>922</v>
      </c>
      <c r="P630" t="s">
        <v>29</v>
      </c>
      <c r="Q630">
        <v>37615</v>
      </c>
      <c r="S630" t="s">
        <v>3962</v>
      </c>
      <c r="U630" t="s">
        <v>3963</v>
      </c>
      <c r="V630" t="s">
        <v>398</v>
      </c>
    </row>
    <row r="631" spans="1:22" x14ac:dyDescent="0.35">
      <c r="A631" t="s">
        <v>176</v>
      </c>
      <c r="B631" t="str">
        <f t="shared" si="18"/>
        <v>72020</v>
      </c>
      <c r="C631">
        <v>720</v>
      </c>
      <c r="D631" t="s">
        <v>3545</v>
      </c>
      <c r="E631">
        <v>20</v>
      </c>
      <c r="F631" t="s">
        <v>3964</v>
      </c>
      <c r="G631" t="s">
        <v>3965</v>
      </c>
      <c r="H631" t="s">
        <v>3966</v>
      </c>
      <c r="I631" t="s">
        <v>26</v>
      </c>
      <c r="J631" t="str">
        <f t="shared" si="19"/>
        <v>606 Long ST, Dayton, TN, 37321</v>
      </c>
      <c r="K631" t="s">
        <v>3967</v>
      </c>
      <c r="O631" t="s">
        <v>2482</v>
      </c>
      <c r="P631" t="s">
        <v>29</v>
      </c>
      <c r="Q631">
        <v>37321</v>
      </c>
      <c r="S631" t="s">
        <v>3968</v>
      </c>
      <c r="U631" t="s">
        <v>3969</v>
      </c>
      <c r="V631" t="s">
        <v>52</v>
      </c>
    </row>
    <row r="632" spans="1:22" x14ac:dyDescent="0.35">
      <c r="A632" t="s">
        <v>33</v>
      </c>
      <c r="B632" t="str">
        <f t="shared" si="18"/>
        <v>470112</v>
      </c>
      <c r="C632">
        <v>470</v>
      </c>
      <c r="D632" t="s">
        <v>34</v>
      </c>
      <c r="E632">
        <v>112</v>
      </c>
      <c r="F632" t="s">
        <v>3970</v>
      </c>
      <c r="G632" t="s">
        <v>3971</v>
      </c>
      <c r="H632" t="s">
        <v>3972</v>
      </c>
      <c r="I632" t="s">
        <v>26</v>
      </c>
      <c r="J632" t="str">
        <f t="shared" si="19"/>
        <v>801 Townview DR, Knoxville, TN, 37915</v>
      </c>
      <c r="K632" t="s">
        <v>3973</v>
      </c>
      <c r="O632" t="s">
        <v>39</v>
      </c>
      <c r="P632" t="s">
        <v>29</v>
      </c>
      <c r="Q632">
        <v>37915</v>
      </c>
      <c r="S632" t="s">
        <v>3974</v>
      </c>
      <c r="U632" t="s">
        <v>3975</v>
      </c>
      <c r="V632" t="s">
        <v>42</v>
      </c>
    </row>
    <row r="633" spans="1:22" x14ac:dyDescent="0.35">
      <c r="A633" t="s">
        <v>33</v>
      </c>
      <c r="B633" t="str">
        <f t="shared" si="18"/>
        <v>53025</v>
      </c>
      <c r="C633">
        <v>530</v>
      </c>
      <c r="D633" t="s">
        <v>3165</v>
      </c>
      <c r="E633">
        <v>25</v>
      </c>
      <c r="F633" t="s">
        <v>3976</v>
      </c>
      <c r="G633" t="s">
        <v>3977</v>
      </c>
      <c r="H633" t="s">
        <v>3978</v>
      </c>
      <c r="I633" t="s">
        <v>26</v>
      </c>
      <c r="J633" t="str">
        <f t="shared" si="19"/>
        <v>6945 Morganton RD, Greenback, TN, 37742</v>
      </c>
      <c r="K633" t="s">
        <v>3979</v>
      </c>
      <c r="O633" t="s">
        <v>3980</v>
      </c>
      <c r="P633" t="s">
        <v>29</v>
      </c>
      <c r="Q633">
        <v>37742</v>
      </c>
      <c r="S633" t="s">
        <v>3981</v>
      </c>
      <c r="U633" t="s">
        <v>3982</v>
      </c>
      <c r="V633" t="s">
        <v>1982</v>
      </c>
    </row>
    <row r="634" spans="1:22" x14ac:dyDescent="0.35">
      <c r="A634" t="s">
        <v>33</v>
      </c>
      <c r="B634" t="str">
        <f t="shared" si="18"/>
        <v>7803</v>
      </c>
      <c r="C634">
        <v>780</v>
      </c>
      <c r="D634" t="s">
        <v>940</v>
      </c>
      <c r="E634">
        <v>3</v>
      </c>
      <c r="F634" t="s">
        <v>3983</v>
      </c>
      <c r="G634" t="s">
        <v>3984</v>
      </c>
      <c r="H634" t="s">
        <v>3985</v>
      </c>
      <c r="I634" t="s">
        <v>26</v>
      </c>
      <c r="J634" t="str">
        <f t="shared" si="19"/>
        <v>2851 Webb Creek RD, Sevierville, TN, 37876</v>
      </c>
      <c r="K634" t="s">
        <v>3986</v>
      </c>
      <c r="O634" t="s">
        <v>945</v>
      </c>
      <c r="P634" t="s">
        <v>29</v>
      </c>
      <c r="Q634">
        <v>37876</v>
      </c>
      <c r="S634" t="s">
        <v>3987</v>
      </c>
      <c r="U634" t="s">
        <v>3988</v>
      </c>
      <c r="V634" t="s">
        <v>478</v>
      </c>
    </row>
    <row r="635" spans="1:22" x14ac:dyDescent="0.35">
      <c r="A635" t="s">
        <v>60</v>
      </c>
      <c r="B635" t="str">
        <f t="shared" si="18"/>
        <v>74035</v>
      </c>
      <c r="C635">
        <v>740</v>
      </c>
      <c r="D635" t="s">
        <v>987</v>
      </c>
      <c r="E635">
        <v>35</v>
      </c>
      <c r="F635" t="s">
        <v>3989</v>
      </c>
      <c r="G635" t="s">
        <v>3990</v>
      </c>
      <c r="H635" t="s">
        <v>3991</v>
      </c>
      <c r="I635" t="s">
        <v>26</v>
      </c>
      <c r="J635" t="str">
        <f t="shared" si="19"/>
        <v>2658  Hwy  41 South , Greenbrier, TN, 37073</v>
      </c>
      <c r="K635" t="s">
        <v>3992</v>
      </c>
      <c r="O635" t="s">
        <v>3993</v>
      </c>
      <c r="P635" t="s">
        <v>29</v>
      </c>
      <c r="Q635">
        <v>37073</v>
      </c>
      <c r="S635" t="s">
        <v>3994</v>
      </c>
      <c r="V635" t="s">
        <v>185</v>
      </c>
    </row>
    <row r="636" spans="1:22" x14ac:dyDescent="0.35">
      <c r="A636" t="s">
        <v>60</v>
      </c>
      <c r="B636" t="str">
        <f t="shared" si="18"/>
        <v>74040</v>
      </c>
      <c r="C636">
        <v>740</v>
      </c>
      <c r="D636" t="s">
        <v>987</v>
      </c>
      <c r="E636">
        <v>40</v>
      </c>
      <c r="F636" t="s">
        <v>3995</v>
      </c>
      <c r="G636" t="s">
        <v>3996</v>
      </c>
      <c r="H636" t="s">
        <v>3997</v>
      </c>
      <c r="I636" t="s">
        <v>26</v>
      </c>
      <c r="J636" t="str">
        <f t="shared" si="19"/>
        <v>126  Cuniff  DR, Greenbrier, TN, 37073</v>
      </c>
      <c r="K636" t="s">
        <v>3998</v>
      </c>
      <c r="O636" t="s">
        <v>3993</v>
      </c>
      <c r="P636" t="s">
        <v>29</v>
      </c>
      <c r="Q636">
        <v>37073</v>
      </c>
      <c r="S636" t="s">
        <v>3999</v>
      </c>
      <c r="V636" t="s">
        <v>121</v>
      </c>
    </row>
    <row r="637" spans="1:22" x14ac:dyDescent="0.35">
      <c r="A637" t="s">
        <v>60</v>
      </c>
      <c r="B637" t="str">
        <f t="shared" si="18"/>
        <v>74038</v>
      </c>
      <c r="C637">
        <v>740</v>
      </c>
      <c r="D637" t="s">
        <v>987</v>
      </c>
      <c r="E637">
        <v>38</v>
      </c>
      <c r="F637" t="s">
        <v>4000</v>
      </c>
      <c r="G637" t="s">
        <v>4001</v>
      </c>
      <c r="H637" t="s">
        <v>4002</v>
      </c>
      <c r="I637" t="s">
        <v>26</v>
      </c>
      <c r="J637" t="str">
        <f t="shared" si="19"/>
        <v>2450  Hwy  41 South , Greenbrier, TN, 37073</v>
      </c>
      <c r="K637" t="s">
        <v>4003</v>
      </c>
      <c r="O637" t="s">
        <v>3993</v>
      </c>
      <c r="P637" t="s">
        <v>29</v>
      </c>
      <c r="Q637">
        <v>37073</v>
      </c>
      <c r="S637" t="s">
        <v>4004</v>
      </c>
      <c r="V637" t="s">
        <v>59</v>
      </c>
    </row>
    <row r="638" spans="1:22" x14ac:dyDescent="0.35">
      <c r="A638" t="s">
        <v>68</v>
      </c>
      <c r="B638" t="str">
        <f t="shared" si="18"/>
        <v>30120</v>
      </c>
      <c r="C638">
        <v>301</v>
      </c>
      <c r="D638" t="s">
        <v>1165</v>
      </c>
      <c r="E638">
        <v>20</v>
      </c>
      <c r="F638" t="s">
        <v>4005</v>
      </c>
      <c r="G638" t="s">
        <v>4006</v>
      </c>
      <c r="H638" t="s">
        <v>4007</v>
      </c>
      <c r="I638" t="s">
        <v>26</v>
      </c>
      <c r="J638" t="str">
        <f t="shared" si="19"/>
        <v>210  Tusculum  BLVD, Greeneville, TN, 37745</v>
      </c>
      <c r="K638" t="s">
        <v>4008</v>
      </c>
      <c r="O638" t="s">
        <v>492</v>
      </c>
      <c r="P638" t="s">
        <v>29</v>
      </c>
      <c r="Q638">
        <v>37745</v>
      </c>
      <c r="S638" t="s">
        <v>4009</v>
      </c>
      <c r="U638" t="s">
        <v>4010</v>
      </c>
      <c r="V638" t="s">
        <v>121</v>
      </c>
    </row>
    <row r="639" spans="1:22" x14ac:dyDescent="0.35">
      <c r="A639" t="s">
        <v>68</v>
      </c>
      <c r="B639" t="str">
        <f t="shared" si="18"/>
        <v>30125</v>
      </c>
      <c r="C639">
        <v>301</v>
      </c>
      <c r="D639" t="s">
        <v>1165</v>
      </c>
      <c r="E639">
        <v>25</v>
      </c>
      <c r="F639" t="s">
        <v>4011</v>
      </c>
      <c r="G639" t="s">
        <v>4012</v>
      </c>
      <c r="H639" t="s">
        <v>4013</v>
      </c>
      <c r="I639" t="s">
        <v>26</v>
      </c>
      <c r="J639" t="str">
        <f t="shared" si="19"/>
        <v>433  E  Vann RD, Greeneville, TN, 37743</v>
      </c>
      <c r="K639" t="s">
        <v>4014</v>
      </c>
      <c r="O639" t="s">
        <v>492</v>
      </c>
      <c r="P639" t="s">
        <v>29</v>
      </c>
      <c r="Q639">
        <v>37743</v>
      </c>
      <c r="S639" t="s">
        <v>4015</v>
      </c>
      <c r="U639" t="s">
        <v>4016</v>
      </c>
      <c r="V639" t="s">
        <v>59</v>
      </c>
    </row>
    <row r="640" spans="1:22" x14ac:dyDescent="0.35">
      <c r="A640" t="s">
        <v>68</v>
      </c>
      <c r="B640" t="str">
        <f t="shared" si="18"/>
        <v>3011010</v>
      </c>
      <c r="C640">
        <v>301</v>
      </c>
      <c r="D640" t="s">
        <v>1165</v>
      </c>
      <c r="E640">
        <v>1010</v>
      </c>
      <c r="F640" t="s">
        <v>4017</v>
      </c>
      <c r="G640" t="s">
        <v>4018</v>
      </c>
      <c r="H640" t="s">
        <v>4019</v>
      </c>
      <c r="I640" t="s">
        <v>26</v>
      </c>
      <c r="J640" t="str">
        <f t="shared" si="19"/>
        <v>1121  Hal  Henard RD, Greenville, TN, 37743</v>
      </c>
      <c r="K640" t="s">
        <v>4020</v>
      </c>
      <c r="O640" t="s">
        <v>4021</v>
      </c>
      <c r="P640" t="s">
        <v>29</v>
      </c>
      <c r="Q640">
        <v>37743</v>
      </c>
      <c r="S640" t="s">
        <v>4022</v>
      </c>
      <c r="U640" t="s">
        <v>4023</v>
      </c>
      <c r="V640" t="s">
        <v>1297</v>
      </c>
    </row>
    <row r="641" spans="1:22" x14ac:dyDescent="0.35">
      <c r="A641" t="s">
        <v>97</v>
      </c>
      <c r="B641" t="str">
        <f t="shared" si="18"/>
        <v>92025</v>
      </c>
      <c r="C641">
        <v>920</v>
      </c>
      <c r="D641" t="s">
        <v>2735</v>
      </c>
      <c r="E641">
        <v>25</v>
      </c>
      <c r="F641" t="s">
        <v>4024</v>
      </c>
      <c r="G641" t="s">
        <v>4025</v>
      </c>
      <c r="H641" t="s">
        <v>4026</v>
      </c>
      <c r="I641" t="s">
        <v>26</v>
      </c>
      <c r="J641" t="str">
        <f t="shared" si="19"/>
        <v>319 West Main ST, Greenfield, TN, 38230</v>
      </c>
      <c r="K641" t="s">
        <v>4027</v>
      </c>
      <c r="O641" t="s">
        <v>4028</v>
      </c>
      <c r="P641" t="s">
        <v>29</v>
      </c>
      <c r="Q641">
        <v>38230</v>
      </c>
      <c r="S641" t="s">
        <v>4029</v>
      </c>
      <c r="U641" t="s">
        <v>4030</v>
      </c>
      <c r="V641" t="s">
        <v>4031</v>
      </c>
    </row>
    <row r="642" spans="1:22" x14ac:dyDescent="0.35">
      <c r="A642" t="s">
        <v>33</v>
      </c>
      <c r="B642" t="str">
        <f t="shared" si="18"/>
        <v>470117</v>
      </c>
      <c r="C642">
        <v>470</v>
      </c>
      <c r="D642" t="s">
        <v>34</v>
      </c>
      <c r="E642">
        <v>117</v>
      </c>
      <c r="F642" t="s">
        <v>4032</v>
      </c>
      <c r="G642" t="s">
        <v>4033</v>
      </c>
      <c r="H642" t="s">
        <v>4034</v>
      </c>
      <c r="I642" t="s">
        <v>26</v>
      </c>
      <c r="J642" t="str">
        <f t="shared" si="19"/>
        <v>500  Gresham  RD, Knoxville, TN, 37918</v>
      </c>
      <c r="K642" t="s">
        <v>4035</v>
      </c>
      <c r="O642" t="s">
        <v>39</v>
      </c>
      <c r="P642" t="s">
        <v>29</v>
      </c>
      <c r="Q642">
        <v>37918</v>
      </c>
      <c r="S642" t="s">
        <v>4036</v>
      </c>
      <c r="U642" t="s">
        <v>4037</v>
      </c>
      <c r="V642" t="s">
        <v>59</v>
      </c>
    </row>
    <row r="643" spans="1:22" x14ac:dyDescent="0.35">
      <c r="A643" t="s">
        <v>176</v>
      </c>
      <c r="B643" t="str">
        <f t="shared" ref="B643:B706" si="20">C643&amp;E643</f>
        <v>77010</v>
      </c>
      <c r="C643">
        <v>770</v>
      </c>
      <c r="D643" t="s">
        <v>4038</v>
      </c>
      <c r="E643">
        <v>10</v>
      </c>
      <c r="F643" t="s">
        <v>4039</v>
      </c>
      <c r="G643" t="s">
        <v>4040</v>
      </c>
      <c r="H643" t="s">
        <v>4041</v>
      </c>
      <c r="I643" t="s">
        <v>26</v>
      </c>
      <c r="J643" t="str">
        <f t="shared" ref="J643:J706" si="21">K643&amp;", "&amp;O643&amp;", "&amp;P643&amp;", "&amp;Q643</f>
        <v>173 Jones DR, Dunlap, TN, 37327</v>
      </c>
      <c r="K643" t="s">
        <v>4042</v>
      </c>
      <c r="O643" t="s">
        <v>4043</v>
      </c>
      <c r="P643" t="s">
        <v>29</v>
      </c>
      <c r="Q643">
        <v>37327</v>
      </c>
      <c r="S643" t="s">
        <v>4044</v>
      </c>
      <c r="U643" t="s">
        <v>4045</v>
      </c>
      <c r="V643" t="s">
        <v>32</v>
      </c>
    </row>
    <row r="644" spans="1:22" x14ac:dyDescent="0.35">
      <c r="A644" t="s">
        <v>176</v>
      </c>
      <c r="B644" t="str">
        <f t="shared" si="20"/>
        <v>31020</v>
      </c>
      <c r="C644">
        <v>310</v>
      </c>
      <c r="D644" t="s">
        <v>1983</v>
      </c>
      <c r="E644">
        <v>20</v>
      </c>
      <c r="F644" t="s">
        <v>4046</v>
      </c>
      <c r="G644" t="s">
        <v>4047</v>
      </c>
      <c r="H644" t="s">
        <v>4048</v>
      </c>
      <c r="I644" t="s">
        <v>26</v>
      </c>
      <c r="J644" t="str">
        <f t="shared" si="21"/>
        <v>276 3rd ST, Tracy City, TN, 37387</v>
      </c>
      <c r="K644" t="s">
        <v>4049</v>
      </c>
      <c r="O644" t="s">
        <v>4050</v>
      </c>
      <c r="P644" t="s">
        <v>29</v>
      </c>
      <c r="Q644">
        <v>37387</v>
      </c>
      <c r="V644" t="s">
        <v>121</v>
      </c>
    </row>
    <row r="645" spans="1:22" x14ac:dyDescent="0.35">
      <c r="A645" t="s">
        <v>176</v>
      </c>
      <c r="B645" t="str">
        <f t="shared" si="20"/>
        <v>31025</v>
      </c>
      <c r="C645">
        <v>310</v>
      </c>
      <c r="D645" t="s">
        <v>1983</v>
      </c>
      <c r="E645">
        <v>25</v>
      </c>
      <c r="F645" t="s">
        <v>4051</v>
      </c>
      <c r="G645" t="s">
        <v>4052</v>
      </c>
      <c r="H645" t="s">
        <v>4053</v>
      </c>
      <c r="I645" t="s">
        <v>26</v>
      </c>
      <c r="J645" t="str">
        <f t="shared" si="21"/>
        <v>24970 SR 108 , Coalmont, TN, 37313</v>
      </c>
      <c r="K645" t="s">
        <v>4054</v>
      </c>
      <c r="O645" t="s">
        <v>1988</v>
      </c>
      <c r="P645" t="s">
        <v>29</v>
      </c>
      <c r="Q645">
        <v>37313</v>
      </c>
      <c r="S645" t="s">
        <v>4055</v>
      </c>
      <c r="U645" t="s">
        <v>4056</v>
      </c>
      <c r="V645" t="s">
        <v>121</v>
      </c>
    </row>
    <row r="646" spans="1:22" x14ac:dyDescent="0.35">
      <c r="A646" t="s">
        <v>60</v>
      </c>
      <c r="B646" t="str">
        <f t="shared" si="20"/>
        <v>83030</v>
      </c>
      <c r="C646">
        <v>830</v>
      </c>
      <c r="D646" t="s">
        <v>612</v>
      </c>
      <c r="E646">
        <v>30</v>
      </c>
      <c r="F646" t="s">
        <v>4057</v>
      </c>
      <c r="G646" t="s">
        <v>4058</v>
      </c>
      <c r="H646" t="s">
        <v>4059</v>
      </c>
      <c r="I646" t="s">
        <v>26</v>
      </c>
      <c r="J646" t="str">
        <f t="shared" si="21"/>
        <v>1018 South Water ST, Gallatin, TN, 37066</v>
      </c>
      <c r="K646" t="s">
        <v>4060</v>
      </c>
      <c r="O646" t="s">
        <v>681</v>
      </c>
      <c r="P646" t="s">
        <v>29</v>
      </c>
      <c r="Q646">
        <v>37066</v>
      </c>
      <c r="S646" t="s">
        <v>4061</v>
      </c>
      <c r="U646" t="s">
        <v>4062</v>
      </c>
      <c r="V646" t="s">
        <v>52</v>
      </c>
    </row>
    <row r="647" spans="1:22" x14ac:dyDescent="0.35">
      <c r="A647" t="s">
        <v>33</v>
      </c>
      <c r="B647" t="str">
        <f t="shared" si="20"/>
        <v>87025</v>
      </c>
      <c r="C647">
        <v>870</v>
      </c>
      <c r="D647" t="s">
        <v>738</v>
      </c>
      <c r="E647">
        <v>25</v>
      </c>
      <c r="F647" t="s">
        <v>4063</v>
      </c>
      <c r="G647" t="s">
        <v>4064</v>
      </c>
      <c r="H647" t="s">
        <v>4065</v>
      </c>
      <c r="I647" t="s">
        <v>26</v>
      </c>
      <c r="J647" t="str">
        <f t="shared" si="21"/>
        <v>435 Main ST, Maynardville, TN, 37807</v>
      </c>
      <c r="K647" t="s">
        <v>4066</v>
      </c>
      <c r="O647" t="s">
        <v>743</v>
      </c>
      <c r="P647" t="s">
        <v>29</v>
      </c>
      <c r="Q647">
        <v>37807</v>
      </c>
      <c r="S647" t="s">
        <v>4067</v>
      </c>
      <c r="U647" t="s">
        <v>4068</v>
      </c>
      <c r="V647" t="s">
        <v>1008</v>
      </c>
    </row>
    <row r="648" spans="1:22" x14ac:dyDescent="0.35">
      <c r="A648" t="s">
        <v>60</v>
      </c>
      <c r="B648" t="str">
        <f t="shared" si="20"/>
        <v>190295</v>
      </c>
      <c r="C648">
        <v>190</v>
      </c>
      <c r="D648" t="s">
        <v>61</v>
      </c>
      <c r="E648">
        <v>295</v>
      </c>
      <c r="F648" t="s">
        <v>4069</v>
      </c>
      <c r="G648" t="s">
        <v>4070</v>
      </c>
      <c r="H648" t="s">
        <v>4071</v>
      </c>
      <c r="I648" t="s">
        <v>26</v>
      </c>
      <c r="J648" t="str">
        <f t="shared" si="21"/>
        <v>150 Davidson RD, Nashville, TN, 37205</v>
      </c>
      <c r="K648" t="s">
        <v>4072</v>
      </c>
      <c r="O648" t="s">
        <v>662</v>
      </c>
      <c r="P648" t="s">
        <v>29</v>
      </c>
      <c r="Q648">
        <v>37205</v>
      </c>
      <c r="S648" t="s">
        <v>4073</v>
      </c>
      <c r="V648" t="s">
        <v>319</v>
      </c>
    </row>
    <row r="649" spans="1:22" x14ac:dyDescent="0.35">
      <c r="A649" t="s">
        <v>33</v>
      </c>
      <c r="B649" t="str">
        <f t="shared" si="20"/>
        <v>13067</v>
      </c>
      <c r="C649">
        <v>130</v>
      </c>
      <c r="D649" t="s">
        <v>1834</v>
      </c>
      <c r="E649">
        <v>67</v>
      </c>
      <c r="F649" t="s">
        <v>4074</v>
      </c>
      <c r="G649" t="s">
        <v>4075</v>
      </c>
      <c r="H649" t="s">
        <v>4076</v>
      </c>
      <c r="I649" t="s">
        <v>26</v>
      </c>
      <c r="J649" t="str">
        <f t="shared" si="21"/>
        <v>475 Hwy 63 , Harrogate, TN, 37752</v>
      </c>
      <c r="K649" t="s">
        <v>4077</v>
      </c>
      <c r="O649" t="s">
        <v>3219</v>
      </c>
      <c r="P649" t="s">
        <v>29</v>
      </c>
      <c r="Q649">
        <v>37752</v>
      </c>
      <c r="S649" t="s">
        <v>4078</v>
      </c>
      <c r="U649" t="s">
        <v>4079</v>
      </c>
      <c r="V649" t="s">
        <v>319</v>
      </c>
    </row>
    <row r="650" spans="1:22" x14ac:dyDescent="0.35">
      <c r="A650" t="s">
        <v>33</v>
      </c>
      <c r="B650" t="str">
        <f t="shared" si="20"/>
        <v>470110</v>
      </c>
      <c r="C650">
        <v>470</v>
      </c>
      <c r="D650" t="s">
        <v>34</v>
      </c>
      <c r="E650">
        <v>110</v>
      </c>
      <c r="F650" t="s">
        <v>4080</v>
      </c>
      <c r="G650" t="s">
        <v>4081</v>
      </c>
      <c r="H650" t="s">
        <v>4082</v>
      </c>
      <c r="I650" t="s">
        <v>26</v>
      </c>
      <c r="J650" t="str">
        <f t="shared" si="21"/>
        <v>7502  Andersonville  PIKE, Knoxville, TN, 37938</v>
      </c>
      <c r="K650" t="s">
        <v>4083</v>
      </c>
      <c r="O650" t="s">
        <v>39</v>
      </c>
      <c r="P650" t="s">
        <v>29</v>
      </c>
      <c r="Q650">
        <v>37938</v>
      </c>
      <c r="S650" t="s">
        <v>4084</v>
      </c>
      <c r="U650" t="s">
        <v>4085</v>
      </c>
      <c r="V650" t="s">
        <v>42</v>
      </c>
    </row>
    <row r="651" spans="1:22" x14ac:dyDescent="0.35">
      <c r="A651" t="s">
        <v>43</v>
      </c>
      <c r="B651" t="str">
        <f t="shared" si="20"/>
        <v>49020</v>
      </c>
      <c r="C651">
        <v>490</v>
      </c>
      <c r="D651" t="s">
        <v>4086</v>
      </c>
      <c r="E651">
        <v>20</v>
      </c>
      <c r="F651" t="s">
        <v>4087</v>
      </c>
      <c r="G651" t="s">
        <v>4088</v>
      </c>
      <c r="H651" t="s">
        <v>4089</v>
      </c>
      <c r="I651" t="s">
        <v>26</v>
      </c>
      <c r="J651" t="str">
        <f t="shared" si="21"/>
        <v>601  Carmen  ST, Halls, TN, 38040</v>
      </c>
      <c r="K651" t="s">
        <v>4090</v>
      </c>
      <c r="O651" t="s">
        <v>4091</v>
      </c>
      <c r="P651" t="s">
        <v>29</v>
      </c>
      <c r="Q651">
        <v>38040</v>
      </c>
      <c r="S651" t="s">
        <v>4092</v>
      </c>
      <c r="U651" t="s">
        <v>4093</v>
      </c>
      <c r="V651" t="s">
        <v>84</v>
      </c>
    </row>
    <row r="652" spans="1:22" x14ac:dyDescent="0.35">
      <c r="A652" t="s">
        <v>33</v>
      </c>
      <c r="B652" t="str">
        <f t="shared" si="20"/>
        <v>470115</v>
      </c>
      <c r="C652">
        <v>470</v>
      </c>
      <c r="D652" t="s">
        <v>34</v>
      </c>
      <c r="E652">
        <v>115</v>
      </c>
      <c r="F652" t="s">
        <v>4094</v>
      </c>
      <c r="G652" t="s">
        <v>4095</v>
      </c>
      <c r="H652" t="s">
        <v>4096</v>
      </c>
      <c r="I652" t="s">
        <v>26</v>
      </c>
      <c r="J652" t="str">
        <f t="shared" si="21"/>
        <v>4321 East Emory RD, Knoxville, TN, 37938</v>
      </c>
      <c r="K652" t="s">
        <v>4097</v>
      </c>
      <c r="O652" t="s">
        <v>39</v>
      </c>
      <c r="P652" t="s">
        <v>29</v>
      </c>
      <c r="Q652">
        <v>37938</v>
      </c>
      <c r="S652" t="s">
        <v>4098</v>
      </c>
      <c r="U652" t="s">
        <v>4099</v>
      </c>
      <c r="V652" t="s">
        <v>121</v>
      </c>
    </row>
    <row r="653" spans="1:22" x14ac:dyDescent="0.35">
      <c r="A653" t="s">
        <v>43</v>
      </c>
      <c r="B653" t="str">
        <f t="shared" si="20"/>
        <v>49023</v>
      </c>
      <c r="C653">
        <v>490</v>
      </c>
      <c r="D653" t="s">
        <v>4086</v>
      </c>
      <c r="E653">
        <v>23</v>
      </c>
      <c r="F653" t="s">
        <v>4094</v>
      </c>
      <c r="G653" t="s">
        <v>4100</v>
      </c>
      <c r="H653" t="s">
        <v>4101</v>
      </c>
      <c r="I653" t="s">
        <v>26</v>
      </c>
      <c r="J653" t="str">
        <f t="shared" si="21"/>
        <v>800 West  Tigrett ST, Halls, TN, 38040</v>
      </c>
      <c r="K653" t="s">
        <v>4102</v>
      </c>
      <c r="O653" t="s">
        <v>4091</v>
      </c>
      <c r="P653" t="s">
        <v>29</v>
      </c>
      <c r="Q653">
        <v>38040</v>
      </c>
      <c r="S653" t="s">
        <v>4103</v>
      </c>
      <c r="V653" t="s">
        <v>121</v>
      </c>
    </row>
    <row r="654" spans="1:22" x14ac:dyDescent="0.35">
      <c r="A654" t="s">
        <v>43</v>
      </c>
      <c r="B654" t="str">
        <f t="shared" si="20"/>
        <v>49024</v>
      </c>
      <c r="C654">
        <v>490</v>
      </c>
      <c r="D654" t="s">
        <v>4086</v>
      </c>
      <c r="E654">
        <v>24</v>
      </c>
      <c r="F654" t="s">
        <v>4104</v>
      </c>
      <c r="G654" t="s">
        <v>4105</v>
      </c>
      <c r="H654" t="s">
        <v>4106</v>
      </c>
      <c r="I654" t="s">
        <v>26</v>
      </c>
      <c r="J654" t="str">
        <f t="shared" si="21"/>
        <v>800 West  Tigrett ST, Halls, TN, 38040</v>
      </c>
      <c r="K654" t="s">
        <v>4102</v>
      </c>
      <c r="O654" t="s">
        <v>4091</v>
      </c>
      <c r="P654" t="s">
        <v>29</v>
      </c>
      <c r="Q654">
        <v>38040</v>
      </c>
      <c r="S654" t="s">
        <v>4107</v>
      </c>
      <c r="U654" t="s">
        <v>4107</v>
      </c>
      <c r="V654" t="s">
        <v>1806</v>
      </c>
    </row>
    <row r="655" spans="1:22" x14ac:dyDescent="0.35">
      <c r="A655" t="s">
        <v>33</v>
      </c>
      <c r="B655" t="str">
        <f t="shared" si="20"/>
        <v>470120</v>
      </c>
      <c r="C655">
        <v>470</v>
      </c>
      <c r="D655" t="s">
        <v>34</v>
      </c>
      <c r="E655">
        <v>120</v>
      </c>
      <c r="F655" t="s">
        <v>4108</v>
      </c>
      <c r="G655" t="s">
        <v>4109</v>
      </c>
      <c r="H655" t="s">
        <v>4110</v>
      </c>
      <c r="I655" t="s">
        <v>26</v>
      </c>
      <c r="J655" t="str">
        <f t="shared" si="21"/>
        <v>4317 East Emory RD, Knoxville, TN, 37938</v>
      </c>
      <c r="K655" t="s">
        <v>4111</v>
      </c>
      <c r="O655" t="s">
        <v>39</v>
      </c>
      <c r="P655" t="s">
        <v>29</v>
      </c>
      <c r="Q655">
        <v>37938</v>
      </c>
      <c r="S655" t="s">
        <v>4112</v>
      </c>
      <c r="U655" t="s">
        <v>4113</v>
      </c>
      <c r="V655" t="s">
        <v>59</v>
      </c>
    </row>
    <row r="656" spans="1:22" x14ac:dyDescent="0.35">
      <c r="A656" t="s">
        <v>68</v>
      </c>
      <c r="B656" t="str">
        <f t="shared" si="20"/>
        <v>32011</v>
      </c>
      <c r="C656">
        <v>320</v>
      </c>
      <c r="D656" t="s">
        <v>200</v>
      </c>
      <c r="E656">
        <v>11</v>
      </c>
      <c r="F656" t="s">
        <v>4114</v>
      </c>
      <c r="G656" t="s">
        <v>4115</v>
      </c>
      <c r="H656" t="s">
        <v>4116</v>
      </c>
      <c r="I656" t="s">
        <v>26</v>
      </c>
      <c r="J656" t="str">
        <f t="shared" si="21"/>
        <v>376 Snyder RD, Morristown, TN, 37813</v>
      </c>
      <c r="K656" t="s">
        <v>4117</v>
      </c>
      <c r="O656" t="s">
        <v>205</v>
      </c>
      <c r="P656" t="s">
        <v>29</v>
      </c>
      <c r="Q656">
        <v>37813</v>
      </c>
      <c r="S656" t="s">
        <v>4118</v>
      </c>
      <c r="U656" t="s">
        <v>4119</v>
      </c>
      <c r="V656" t="s">
        <v>471</v>
      </c>
    </row>
    <row r="657" spans="1:22" x14ac:dyDescent="0.35">
      <c r="A657" t="s">
        <v>176</v>
      </c>
      <c r="B657" t="str">
        <f t="shared" si="20"/>
        <v>33086</v>
      </c>
      <c r="C657">
        <v>330</v>
      </c>
      <c r="D657" t="s">
        <v>177</v>
      </c>
      <c r="E657">
        <v>86</v>
      </c>
      <c r="F657" t="s">
        <v>4120</v>
      </c>
      <c r="G657" t="s">
        <v>4121</v>
      </c>
      <c r="H657" t="s">
        <v>4122</v>
      </c>
      <c r="I657" t="s">
        <v>26</v>
      </c>
      <c r="J657" t="str">
        <f t="shared" si="21"/>
        <v>4501 Amnicola HWY, Chattanooga, TN, 37406</v>
      </c>
      <c r="K657" t="s">
        <v>4123</v>
      </c>
      <c r="O657" t="s">
        <v>212</v>
      </c>
      <c r="P657" t="s">
        <v>29</v>
      </c>
      <c r="Q657">
        <v>37406</v>
      </c>
      <c r="S657" t="s">
        <v>4124</v>
      </c>
      <c r="U657" t="s">
        <v>4125</v>
      </c>
      <c r="V657" t="s">
        <v>1297</v>
      </c>
    </row>
    <row r="658" spans="1:22" x14ac:dyDescent="0.35">
      <c r="A658" t="s">
        <v>176</v>
      </c>
      <c r="B658" t="str">
        <f t="shared" si="20"/>
        <v>33095</v>
      </c>
      <c r="C658">
        <v>330</v>
      </c>
      <c r="D658" t="s">
        <v>177</v>
      </c>
      <c r="E658">
        <v>95</v>
      </c>
      <c r="F658" t="s">
        <v>4126</v>
      </c>
      <c r="G658" t="s">
        <v>4127</v>
      </c>
      <c r="H658" t="s">
        <v>4128</v>
      </c>
      <c r="I658" t="s">
        <v>26</v>
      </c>
      <c r="J658" t="str">
        <f t="shared" si="21"/>
        <v>9050  Career  LN, Ooltewah, TN, 37363</v>
      </c>
      <c r="K658" t="s">
        <v>4129</v>
      </c>
      <c r="O658" t="s">
        <v>2994</v>
      </c>
      <c r="P658" t="s">
        <v>29</v>
      </c>
      <c r="Q658">
        <v>37363</v>
      </c>
      <c r="S658" t="s">
        <v>4130</v>
      </c>
      <c r="U658" t="s">
        <v>4131</v>
      </c>
      <c r="V658" t="s">
        <v>1297</v>
      </c>
    </row>
    <row r="659" spans="1:22" x14ac:dyDescent="0.35">
      <c r="A659" t="s">
        <v>176</v>
      </c>
      <c r="B659" t="str">
        <f t="shared" si="20"/>
        <v>330275</v>
      </c>
      <c r="C659">
        <v>330</v>
      </c>
      <c r="D659" t="s">
        <v>177</v>
      </c>
      <c r="E659">
        <v>275</v>
      </c>
      <c r="F659" t="s">
        <v>4132</v>
      </c>
      <c r="G659" t="s">
        <v>4133</v>
      </c>
      <c r="H659" t="s">
        <v>4122</v>
      </c>
      <c r="I659" t="s">
        <v>26</v>
      </c>
      <c r="J659" t="str">
        <f t="shared" si="21"/>
        <v>3074 Hickory Valley RD, Chattanooga, TN, 37421</v>
      </c>
      <c r="K659" t="s">
        <v>4134</v>
      </c>
      <c r="O659" t="s">
        <v>212</v>
      </c>
      <c r="P659" t="s">
        <v>29</v>
      </c>
      <c r="Q659">
        <v>37421</v>
      </c>
      <c r="S659" t="s">
        <v>4135</v>
      </c>
      <c r="U659" t="s">
        <v>4136</v>
      </c>
      <c r="V659" t="s">
        <v>471</v>
      </c>
    </row>
    <row r="660" spans="1:22" x14ac:dyDescent="0.35">
      <c r="A660" t="s">
        <v>43</v>
      </c>
      <c r="B660" t="str">
        <f t="shared" si="20"/>
        <v>7922310</v>
      </c>
      <c r="C660">
        <v>792</v>
      </c>
      <c r="D660" t="s">
        <v>44</v>
      </c>
      <c r="E660">
        <v>2310</v>
      </c>
      <c r="F660" t="s">
        <v>4137</v>
      </c>
      <c r="G660" t="s">
        <v>4138</v>
      </c>
      <c r="H660" t="s">
        <v>4139</v>
      </c>
      <c r="I660" t="s">
        <v>26</v>
      </c>
      <c r="J660" t="str">
        <f t="shared" si="21"/>
        <v>1378 Ethlyn Ave , Memphis, TN, 38106</v>
      </c>
      <c r="K660" t="s">
        <v>4140</v>
      </c>
      <c r="O660" t="s">
        <v>49</v>
      </c>
      <c r="P660" t="s">
        <v>29</v>
      </c>
      <c r="Q660">
        <v>38106</v>
      </c>
      <c r="R660">
        <v>6004</v>
      </c>
      <c r="S660" t="s">
        <v>4141</v>
      </c>
      <c r="U660" t="s">
        <v>4142</v>
      </c>
      <c r="V660" t="s">
        <v>52</v>
      </c>
    </row>
    <row r="661" spans="1:22" x14ac:dyDescent="0.35">
      <c r="A661" t="s">
        <v>43</v>
      </c>
      <c r="B661" t="str">
        <f t="shared" si="20"/>
        <v>7922317</v>
      </c>
      <c r="C661">
        <v>792</v>
      </c>
      <c r="D661" t="s">
        <v>44</v>
      </c>
      <c r="E661">
        <v>2317</v>
      </c>
      <c r="F661" t="s">
        <v>4143</v>
      </c>
      <c r="G661" t="s">
        <v>4144</v>
      </c>
      <c r="H661" t="s">
        <v>4145</v>
      </c>
      <c r="I661" t="s">
        <v>26</v>
      </c>
      <c r="J661" t="str">
        <f t="shared" si="21"/>
        <v>1363 E Person Ave , Memphis, TN, 38106</v>
      </c>
      <c r="K661" t="s">
        <v>4146</v>
      </c>
      <c r="O661" t="s">
        <v>49</v>
      </c>
      <c r="P661" t="s">
        <v>29</v>
      </c>
      <c r="Q661">
        <v>38106</v>
      </c>
      <c r="S661" t="s">
        <v>4147</v>
      </c>
      <c r="U661" t="s">
        <v>4148</v>
      </c>
      <c r="V661" t="s">
        <v>121</v>
      </c>
    </row>
    <row r="662" spans="1:22" x14ac:dyDescent="0.35">
      <c r="A662" t="s">
        <v>43</v>
      </c>
      <c r="B662" t="str">
        <f t="shared" si="20"/>
        <v>7922315</v>
      </c>
      <c r="C662">
        <v>792</v>
      </c>
      <c r="D662" t="s">
        <v>44</v>
      </c>
      <c r="E662">
        <v>2315</v>
      </c>
      <c r="F662" t="s">
        <v>4149</v>
      </c>
      <c r="G662" t="s">
        <v>4150</v>
      </c>
      <c r="H662" t="s">
        <v>4151</v>
      </c>
      <c r="I662" t="s">
        <v>26</v>
      </c>
      <c r="J662" t="str">
        <f t="shared" si="21"/>
        <v>1478 Wilson St , Memphis, TN, 38106</v>
      </c>
      <c r="K662" t="s">
        <v>4152</v>
      </c>
      <c r="O662" t="s">
        <v>49</v>
      </c>
      <c r="P662" t="s">
        <v>29</v>
      </c>
      <c r="Q662">
        <v>38106</v>
      </c>
      <c r="R662">
        <v>5036</v>
      </c>
      <c r="S662" t="s">
        <v>4153</v>
      </c>
      <c r="U662" t="s">
        <v>4154</v>
      </c>
      <c r="V662" t="s">
        <v>59</v>
      </c>
    </row>
    <row r="663" spans="1:22" x14ac:dyDescent="0.35">
      <c r="A663" t="s">
        <v>626</v>
      </c>
      <c r="B663" t="str">
        <f t="shared" si="20"/>
        <v>60040</v>
      </c>
      <c r="C663">
        <v>600</v>
      </c>
      <c r="D663" t="s">
        <v>2110</v>
      </c>
      <c r="E663">
        <v>40</v>
      </c>
      <c r="F663" t="s">
        <v>4155</v>
      </c>
      <c r="G663" t="s">
        <v>4156</v>
      </c>
      <c r="H663" t="s">
        <v>4157</v>
      </c>
      <c r="I663" t="s">
        <v>26</v>
      </c>
      <c r="J663" t="str">
        <f t="shared" si="21"/>
        <v>4235 Old State RD, Hampshire, TN, 38461</v>
      </c>
      <c r="K663" t="s">
        <v>4158</v>
      </c>
      <c r="O663" t="s">
        <v>4159</v>
      </c>
      <c r="P663" t="s">
        <v>29</v>
      </c>
      <c r="Q663">
        <v>38461</v>
      </c>
      <c r="S663" t="s">
        <v>4160</v>
      </c>
      <c r="U663" t="s">
        <v>4161</v>
      </c>
      <c r="V663" t="s">
        <v>471</v>
      </c>
    </row>
    <row r="664" spans="1:22" x14ac:dyDescent="0.35">
      <c r="A664" t="s">
        <v>68</v>
      </c>
      <c r="B664" t="str">
        <f t="shared" si="20"/>
        <v>10025</v>
      </c>
      <c r="C664">
        <v>100</v>
      </c>
      <c r="D664" t="s">
        <v>1497</v>
      </c>
      <c r="E664">
        <v>25</v>
      </c>
      <c r="F664" t="s">
        <v>4162</v>
      </c>
      <c r="G664" t="s">
        <v>4163</v>
      </c>
      <c r="H664" t="s">
        <v>4164</v>
      </c>
      <c r="I664" t="s">
        <v>26</v>
      </c>
      <c r="J664" t="str">
        <f t="shared" si="21"/>
        <v>408  Hwy  321 , Hampton, TN, 37658</v>
      </c>
      <c r="K664" t="s">
        <v>4165</v>
      </c>
      <c r="O664" t="s">
        <v>4166</v>
      </c>
      <c r="P664" t="s">
        <v>29</v>
      </c>
      <c r="Q664">
        <v>37658</v>
      </c>
      <c r="S664" t="s">
        <v>4167</v>
      </c>
      <c r="U664" t="s">
        <v>4168</v>
      </c>
      <c r="V664" t="s">
        <v>398</v>
      </c>
    </row>
    <row r="665" spans="1:22" x14ac:dyDescent="0.35">
      <c r="A665" t="s">
        <v>68</v>
      </c>
      <c r="B665" t="str">
        <f t="shared" si="20"/>
        <v>10030</v>
      </c>
      <c r="C665">
        <v>100</v>
      </c>
      <c r="D665" t="s">
        <v>1497</v>
      </c>
      <c r="E665">
        <v>30</v>
      </c>
      <c r="F665" t="s">
        <v>4169</v>
      </c>
      <c r="G665" t="s">
        <v>4170</v>
      </c>
      <c r="H665" t="s">
        <v>4171</v>
      </c>
      <c r="I665" t="s">
        <v>26</v>
      </c>
      <c r="J665" t="str">
        <f t="shared" si="21"/>
        <v>766 1st ST, Hampton, TN, 37658</v>
      </c>
      <c r="K665" t="s">
        <v>4172</v>
      </c>
      <c r="O665" t="s">
        <v>4166</v>
      </c>
      <c r="P665" t="s">
        <v>29</v>
      </c>
      <c r="Q665">
        <v>37658</v>
      </c>
      <c r="S665" t="s">
        <v>4173</v>
      </c>
      <c r="U665" t="s">
        <v>4174</v>
      </c>
      <c r="V665" t="s">
        <v>121</v>
      </c>
    </row>
    <row r="666" spans="1:22" x14ac:dyDescent="0.35">
      <c r="A666" t="s">
        <v>68</v>
      </c>
      <c r="B666" t="str">
        <f t="shared" si="20"/>
        <v>34020</v>
      </c>
      <c r="C666">
        <v>340</v>
      </c>
      <c r="D666" t="s">
        <v>4175</v>
      </c>
      <c r="E666">
        <v>20</v>
      </c>
      <c r="F666" t="s">
        <v>4176</v>
      </c>
      <c r="G666" t="s">
        <v>4177</v>
      </c>
      <c r="H666" t="s">
        <v>4178</v>
      </c>
      <c r="I666" t="s">
        <v>26</v>
      </c>
      <c r="J666" t="str">
        <f t="shared" si="21"/>
        <v>373 Newman's Ridge RD, Sneedville, TN, 37869</v>
      </c>
      <c r="K666" t="s">
        <v>4179</v>
      </c>
      <c r="O666" t="s">
        <v>1928</v>
      </c>
      <c r="P666" t="s">
        <v>29</v>
      </c>
      <c r="Q666">
        <v>37869</v>
      </c>
      <c r="S666" t="s">
        <v>4180</v>
      </c>
      <c r="U666" t="s">
        <v>4181</v>
      </c>
      <c r="V666" t="s">
        <v>42</v>
      </c>
    </row>
    <row r="667" spans="1:22" x14ac:dyDescent="0.35">
      <c r="A667" t="s">
        <v>68</v>
      </c>
      <c r="B667" t="str">
        <f t="shared" si="20"/>
        <v>34025</v>
      </c>
      <c r="C667">
        <v>340</v>
      </c>
      <c r="D667" t="s">
        <v>4175</v>
      </c>
      <c r="E667">
        <v>25</v>
      </c>
      <c r="F667" t="s">
        <v>4182</v>
      </c>
      <c r="G667" t="s">
        <v>4183</v>
      </c>
      <c r="H667" t="s">
        <v>4184</v>
      </c>
      <c r="I667" t="s">
        <v>26</v>
      </c>
      <c r="J667" t="str">
        <f t="shared" si="21"/>
        <v>2700 Main ST, Sneedville, TN, 37869</v>
      </c>
      <c r="K667" t="s">
        <v>4185</v>
      </c>
      <c r="O667" t="s">
        <v>1928</v>
      </c>
      <c r="P667" t="s">
        <v>29</v>
      </c>
      <c r="Q667">
        <v>37869</v>
      </c>
      <c r="S667" t="s">
        <v>4186</v>
      </c>
      <c r="U667" t="s">
        <v>4187</v>
      </c>
      <c r="V667" t="s">
        <v>478</v>
      </c>
    </row>
    <row r="668" spans="1:22" x14ac:dyDescent="0.35">
      <c r="A668" t="s">
        <v>68</v>
      </c>
      <c r="B668" t="str">
        <f t="shared" si="20"/>
        <v>10035</v>
      </c>
      <c r="C668">
        <v>100</v>
      </c>
      <c r="D668" t="s">
        <v>1497</v>
      </c>
      <c r="E668">
        <v>35</v>
      </c>
      <c r="F668" t="s">
        <v>4188</v>
      </c>
      <c r="G668" t="s">
        <v>4189</v>
      </c>
      <c r="H668" t="s">
        <v>4190</v>
      </c>
      <c r="I668" t="s">
        <v>26</v>
      </c>
      <c r="J668" t="str">
        <f t="shared" si="21"/>
        <v>1840  Milligan  HWY, Johnson City, TN, 37601</v>
      </c>
      <c r="K668" t="s">
        <v>4191</v>
      </c>
      <c r="O668" t="s">
        <v>929</v>
      </c>
      <c r="P668" t="s">
        <v>29</v>
      </c>
      <c r="Q668">
        <v>37601</v>
      </c>
      <c r="S668" t="s">
        <v>4192</v>
      </c>
      <c r="U668" t="s">
        <v>4193</v>
      </c>
      <c r="V668" t="s">
        <v>158</v>
      </c>
    </row>
    <row r="669" spans="1:22" x14ac:dyDescent="0.35">
      <c r="A669" t="s">
        <v>68</v>
      </c>
      <c r="B669" t="str">
        <f t="shared" si="20"/>
        <v>10040</v>
      </c>
      <c r="C669">
        <v>100</v>
      </c>
      <c r="D669" t="s">
        <v>1497</v>
      </c>
      <c r="E669">
        <v>40</v>
      </c>
      <c r="F669" t="s">
        <v>4194</v>
      </c>
      <c r="G669" t="s">
        <v>4195</v>
      </c>
      <c r="H669" t="s">
        <v>4196</v>
      </c>
      <c r="I669" t="s">
        <v>26</v>
      </c>
      <c r="J669" t="str">
        <f t="shared" si="21"/>
        <v>121  Warpath  LN, Elizabethton, TN, 37643</v>
      </c>
      <c r="K669" t="s">
        <v>4197</v>
      </c>
      <c r="O669" t="s">
        <v>3140</v>
      </c>
      <c r="P669" t="s">
        <v>29</v>
      </c>
      <c r="Q669">
        <v>37643</v>
      </c>
      <c r="S669" t="s">
        <v>4198</v>
      </c>
      <c r="U669" t="s">
        <v>4199</v>
      </c>
      <c r="V669" t="s">
        <v>121</v>
      </c>
    </row>
    <row r="670" spans="1:22" x14ac:dyDescent="0.35">
      <c r="A670" t="s">
        <v>68</v>
      </c>
      <c r="B670" t="str">
        <f t="shared" si="20"/>
        <v>10043</v>
      </c>
      <c r="C670">
        <v>100</v>
      </c>
      <c r="D670" t="s">
        <v>1497</v>
      </c>
      <c r="E670">
        <v>43</v>
      </c>
      <c r="F670" t="s">
        <v>4200</v>
      </c>
      <c r="G670" t="s">
        <v>4201</v>
      </c>
      <c r="H670" t="s">
        <v>4202</v>
      </c>
      <c r="I670" t="s">
        <v>26</v>
      </c>
      <c r="J670" t="str">
        <f t="shared" si="21"/>
        <v>163  Warpath  LN, Elizabethton, TN, 37643</v>
      </c>
      <c r="K670" t="s">
        <v>4203</v>
      </c>
      <c r="O670" t="s">
        <v>3140</v>
      </c>
      <c r="P670" t="s">
        <v>29</v>
      </c>
      <c r="Q670">
        <v>37643</v>
      </c>
      <c r="S670" t="s">
        <v>4204</v>
      </c>
      <c r="U670" t="s">
        <v>4205</v>
      </c>
      <c r="V670" t="s">
        <v>319</v>
      </c>
    </row>
    <row r="671" spans="1:22" x14ac:dyDescent="0.35">
      <c r="A671" t="s">
        <v>43</v>
      </c>
      <c r="B671" t="str">
        <f t="shared" si="20"/>
        <v>36015</v>
      </c>
      <c r="C671">
        <v>360</v>
      </c>
      <c r="D671" t="s">
        <v>2996</v>
      </c>
      <c r="E671">
        <v>15</v>
      </c>
      <c r="F671" t="s">
        <v>4206</v>
      </c>
      <c r="G671" t="s">
        <v>4207</v>
      </c>
      <c r="H671" t="s">
        <v>4208</v>
      </c>
      <c r="I671" t="s">
        <v>26</v>
      </c>
      <c r="J671" t="str">
        <f t="shared" si="21"/>
        <v>909 South Pickwick RD, Savannah, TN, 38372</v>
      </c>
      <c r="K671" t="s">
        <v>4209</v>
      </c>
      <c r="O671" t="s">
        <v>3001</v>
      </c>
      <c r="P671" t="s">
        <v>29</v>
      </c>
      <c r="Q671">
        <v>38372</v>
      </c>
      <c r="S671" t="s">
        <v>4210</v>
      </c>
      <c r="U671" t="s">
        <v>4211</v>
      </c>
      <c r="V671" t="s">
        <v>121</v>
      </c>
    </row>
    <row r="672" spans="1:22" x14ac:dyDescent="0.35">
      <c r="A672" t="s">
        <v>43</v>
      </c>
      <c r="B672" t="str">
        <f t="shared" si="20"/>
        <v>36017</v>
      </c>
      <c r="C672">
        <v>360</v>
      </c>
      <c r="D672" t="s">
        <v>2996</v>
      </c>
      <c r="E672">
        <v>17</v>
      </c>
      <c r="F672" t="s">
        <v>4212</v>
      </c>
      <c r="G672" t="s">
        <v>4213</v>
      </c>
      <c r="H672" t="s">
        <v>4214</v>
      </c>
      <c r="I672" t="s">
        <v>26</v>
      </c>
      <c r="J672" t="str">
        <f t="shared" si="21"/>
        <v>299  Lacefield  DR, Savannah, TN, 38372</v>
      </c>
      <c r="K672" t="s">
        <v>4215</v>
      </c>
      <c r="O672" t="s">
        <v>3001</v>
      </c>
      <c r="P672" t="s">
        <v>29</v>
      </c>
      <c r="Q672">
        <v>38372</v>
      </c>
      <c r="S672" t="s">
        <v>4216</v>
      </c>
      <c r="U672" t="s">
        <v>4217</v>
      </c>
      <c r="V672" t="s">
        <v>59</v>
      </c>
    </row>
    <row r="673" spans="1:22" x14ac:dyDescent="0.35">
      <c r="A673" t="s">
        <v>33</v>
      </c>
      <c r="B673" t="str">
        <f t="shared" si="20"/>
        <v>470126</v>
      </c>
      <c r="C673">
        <v>470</v>
      </c>
      <c r="D673" t="s">
        <v>34</v>
      </c>
      <c r="E673">
        <v>126</v>
      </c>
      <c r="F673" t="s">
        <v>4218</v>
      </c>
      <c r="G673" t="s">
        <v>4219</v>
      </c>
      <c r="H673" t="s">
        <v>4220</v>
      </c>
      <c r="I673" t="s">
        <v>26</v>
      </c>
      <c r="J673" t="str">
        <f t="shared" si="21"/>
        <v>11345 Hardin Valley RD, Knoxville, TN, 37932</v>
      </c>
      <c r="K673" t="s">
        <v>4221</v>
      </c>
      <c r="O673" t="s">
        <v>39</v>
      </c>
      <c r="P673" t="s">
        <v>29</v>
      </c>
      <c r="Q673">
        <v>37932</v>
      </c>
      <c r="S673" t="s">
        <v>4222</v>
      </c>
      <c r="U673" t="s">
        <v>4223</v>
      </c>
      <c r="V673" t="s">
        <v>121</v>
      </c>
    </row>
    <row r="674" spans="1:22" x14ac:dyDescent="0.35">
      <c r="A674" t="s">
        <v>33</v>
      </c>
      <c r="B674" t="str">
        <f t="shared" si="20"/>
        <v>470124</v>
      </c>
      <c r="C674">
        <v>470</v>
      </c>
      <c r="D674" t="s">
        <v>34</v>
      </c>
      <c r="E674">
        <v>124</v>
      </c>
      <c r="F674" t="s">
        <v>4224</v>
      </c>
      <c r="G674" t="s">
        <v>4225</v>
      </c>
      <c r="H674" t="s">
        <v>4226</v>
      </c>
      <c r="I674" t="s">
        <v>26</v>
      </c>
      <c r="J674" t="str">
        <f t="shared" si="21"/>
        <v>11445 Hardin Valley RD, Knoxville, TN, 37932</v>
      </c>
      <c r="K674" t="s">
        <v>4227</v>
      </c>
      <c r="O674" t="s">
        <v>39</v>
      </c>
      <c r="P674" t="s">
        <v>29</v>
      </c>
      <c r="Q674">
        <v>37932</v>
      </c>
      <c r="S674" t="s">
        <v>4228</v>
      </c>
      <c r="U674" t="s">
        <v>4229</v>
      </c>
      <c r="V674" t="s">
        <v>42</v>
      </c>
    </row>
    <row r="675" spans="1:22" x14ac:dyDescent="0.35">
      <c r="A675" t="s">
        <v>33</v>
      </c>
      <c r="B675" t="str">
        <f t="shared" si="20"/>
        <v>470355</v>
      </c>
      <c r="C675">
        <v>470</v>
      </c>
      <c r="D675" t="s">
        <v>34</v>
      </c>
      <c r="E675">
        <v>355</v>
      </c>
      <c r="F675" t="s">
        <v>4230</v>
      </c>
      <c r="G675" t="s">
        <v>4231</v>
      </c>
      <c r="H675" t="s">
        <v>4232</v>
      </c>
      <c r="I675" t="s">
        <v>26</v>
      </c>
      <c r="J675" t="str">
        <f t="shared" si="21"/>
        <v>2280 Steele , Knoxville, TN, 37932</v>
      </c>
      <c r="K675" t="s">
        <v>4233</v>
      </c>
      <c r="O675" t="s">
        <v>39</v>
      </c>
      <c r="P675" t="s">
        <v>29</v>
      </c>
      <c r="Q675">
        <v>37932</v>
      </c>
      <c r="S675" t="s">
        <v>3765</v>
      </c>
      <c r="V675" t="s">
        <v>59</v>
      </c>
    </row>
    <row r="676" spans="1:22" x14ac:dyDescent="0.35">
      <c r="A676" t="s">
        <v>176</v>
      </c>
      <c r="B676" t="str">
        <f t="shared" si="20"/>
        <v>330110</v>
      </c>
      <c r="C676">
        <v>330</v>
      </c>
      <c r="D676" t="s">
        <v>177</v>
      </c>
      <c r="E676">
        <v>110</v>
      </c>
      <c r="F676" t="s">
        <v>4234</v>
      </c>
      <c r="G676" t="s">
        <v>4235</v>
      </c>
      <c r="H676" t="s">
        <v>4236</v>
      </c>
      <c r="I676" t="s">
        <v>26</v>
      </c>
      <c r="J676" t="str">
        <f t="shared" si="21"/>
        <v>2100 Glass ST, Chattanooga, TN, 37406</v>
      </c>
      <c r="K676" t="s">
        <v>4237</v>
      </c>
      <c r="O676" t="s">
        <v>212</v>
      </c>
      <c r="P676" t="s">
        <v>29</v>
      </c>
      <c r="Q676">
        <v>37406</v>
      </c>
      <c r="S676" t="s">
        <v>4238</v>
      </c>
      <c r="U676" t="s">
        <v>4239</v>
      </c>
      <c r="V676" t="s">
        <v>52</v>
      </c>
    </row>
    <row r="677" spans="1:22" x14ac:dyDescent="0.35">
      <c r="A677" t="s">
        <v>60</v>
      </c>
      <c r="B677" t="str">
        <f t="shared" si="20"/>
        <v>830150</v>
      </c>
      <c r="C677">
        <v>830</v>
      </c>
      <c r="D677" t="s">
        <v>612</v>
      </c>
      <c r="E677">
        <v>150</v>
      </c>
      <c r="F677" t="s">
        <v>4240</v>
      </c>
      <c r="G677" t="s">
        <v>4241</v>
      </c>
      <c r="H677" t="s">
        <v>4242</v>
      </c>
      <c r="I677" t="s">
        <v>26</v>
      </c>
      <c r="J677" t="str">
        <f t="shared" si="21"/>
        <v>115 South Palmer Chapel RD, White House, TN, 37188</v>
      </c>
      <c r="K677" t="s">
        <v>4243</v>
      </c>
      <c r="O677" t="s">
        <v>4244</v>
      </c>
      <c r="P677" t="s">
        <v>29</v>
      </c>
      <c r="Q677">
        <v>37188</v>
      </c>
      <c r="S677" t="s">
        <v>4245</v>
      </c>
      <c r="U677" t="s">
        <v>4246</v>
      </c>
      <c r="V677" t="s">
        <v>52</v>
      </c>
    </row>
    <row r="678" spans="1:22" x14ac:dyDescent="0.35">
      <c r="A678" t="s">
        <v>68</v>
      </c>
      <c r="B678" t="str">
        <f t="shared" si="20"/>
        <v>10120</v>
      </c>
      <c r="C678">
        <v>101</v>
      </c>
      <c r="D678" t="s">
        <v>3136</v>
      </c>
      <c r="E678">
        <v>20</v>
      </c>
      <c r="F678" t="s">
        <v>4247</v>
      </c>
      <c r="G678" t="s">
        <v>4248</v>
      </c>
      <c r="H678" t="s">
        <v>4249</v>
      </c>
      <c r="I678" t="s">
        <v>26</v>
      </c>
      <c r="J678" t="str">
        <f t="shared" si="21"/>
        <v>226 Cedar AVE, Elizabethton, TN, 37643</v>
      </c>
      <c r="K678" t="s">
        <v>4250</v>
      </c>
      <c r="O678" t="s">
        <v>3140</v>
      </c>
      <c r="P678" t="s">
        <v>29</v>
      </c>
      <c r="Q678">
        <v>37643</v>
      </c>
      <c r="S678" t="s">
        <v>4251</v>
      </c>
      <c r="U678" t="s">
        <v>4252</v>
      </c>
      <c r="V678" t="s">
        <v>42</v>
      </c>
    </row>
    <row r="679" spans="1:22" x14ac:dyDescent="0.35">
      <c r="A679" t="s">
        <v>60</v>
      </c>
      <c r="B679" t="str">
        <f t="shared" si="20"/>
        <v>11019</v>
      </c>
      <c r="C679">
        <v>110</v>
      </c>
      <c r="D679" t="s">
        <v>379</v>
      </c>
      <c r="E679">
        <v>19</v>
      </c>
      <c r="F679" t="s">
        <v>4253</v>
      </c>
      <c r="G679" t="s">
        <v>4254</v>
      </c>
      <c r="H679" t="s">
        <v>4255</v>
      </c>
      <c r="I679" t="s">
        <v>26</v>
      </c>
      <c r="J679" t="str">
        <f t="shared" si="21"/>
        <v>170  E  Kingston Springs , Kingston Springs, TN, 37082</v>
      </c>
      <c r="K679" t="s">
        <v>4256</v>
      </c>
      <c r="O679" t="s">
        <v>4257</v>
      </c>
      <c r="P679" t="s">
        <v>29</v>
      </c>
      <c r="Q679">
        <v>37082</v>
      </c>
      <c r="S679" t="s">
        <v>4258</v>
      </c>
      <c r="V679" t="s">
        <v>121</v>
      </c>
    </row>
    <row r="680" spans="1:22" x14ac:dyDescent="0.35">
      <c r="A680" t="s">
        <v>60</v>
      </c>
      <c r="B680" t="str">
        <f t="shared" si="20"/>
        <v>11018</v>
      </c>
      <c r="C680">
        <v>110</v>
      </c>
      <c r="D680" t="s">
        <v>379</v>
      </c>
      <c r="E680">
        <v>18</v>
      </c>
      <c r="F680" t="s">
        <v>4259</v>
      </c>
      <c r="G680" t="s">
        <v>4260</v>
      </c>
      <c r="H680" t="s">
        <v>4261</v>
      </c>
      <c r="I680" t="s">
        <v>26</v>
      </c>
      <c r="J680" t="str">
        <f t="shared" si="21"/>
        <v>170  Harpeth  View TRL, Kingston Springs, TN, 37082</v>
      </c>
      <c r="K680" t="s">
        <v>4262</v>
      </c>
      <c r="O680" t="s">
        <v>4257</v>
      </c>
      <c r="P680" t="s">
        <v>29</v>
      </c>
      <c r="Q680">
        <v>37082</v>
      </c>
      <c r="S680" t="s">
        <v>4263</v>
      </c>
      <c r="V680" t="s">
        <v>319</v>
      </c>
    </row>
    <row r="681" spans="1:22" x14ac:dyDescent="0.35">
      <c r="A681" t="s">
        <v>60</v>
      </c>
      <c r="B681" t="str">
        <f t="shared" si="20"/>
        <v>190300</v>
      </c>
      <c r="C681">
        <v>190</v>
      </c>
      <c r="D681" t="s">
        <v>61</v>
      </c>
      <c r="E681">
        <v>300</v>
      </c>
      <c r="F681" t="s">
        <v>4264</v>
      </c>
      <c r="G681" t="s">
        <v>4265</v>
      </c>
      <c r="H681" t="s">
        <v>4266</v>
      </c>
      <c r="I681" t="s">
        <v>26</v>
      </c>
      <c r="J681" t="str">
        <f t="shared" si="21"/>
        <v>7840 Learning LN, Nashville, TN, 37221</v>
      </c>
      <c r="K681" t="s">
        <v>4267</v>
      </c>
      <c r="O681" t="s">
        <v>662</v>
      </c>
      <c r="P681" t="s">
        <v>29</v>
      </c>
      <c r="Q681">
        <v>37221</v>
      </c>
      <c r="S681" t="s">
        <v>4268</v>
      </c>
      <c r="V681" t="s">
        <v>32</v>
      </c>
    </row>
    <row r="682" spans="1:22" x14ac:dyDescent="0.35">
      <c r="A682" t="s">
        <v>33</v>
      </c>
      <c r="B682" t="str">
        <f t="shared" si="20"/>
        <v>73015</v>
      </c>
      <c r="C682">
        <v>730</v>
      </c>
      <c r="D682" t="s">
        <v>932</v>
      </c>
      <c r="E682">
        <v>15</v>
      </c>
      <c r="F682" t="s">
        <v>4269</v>
      </c>
      <c r="G682" t="s">
        <v>4270</v>
      </c>
      <c r="H682" t="s">
        <v>4271</v>
      </c>
      <c r="I682" t="s">
        <v>26</v>
      </c>
      <c r="J682" t="str">
        <f t="shared" si="21"/>
        <v>920 North Roane ST, Harriman, TN, 37748</v>
      </c>
      <c r="K682" t="s">
        <v>4272</v>
      </c>
      <c r="O682" t="s">
        <v>937</v>
      </c>
      <c r="P682" t="s">
        <v>29</v>
      </c>
      <c r="Q682">
        <v>37748</v>
      </c>
      <c r="S682" t="s">
        <v>4273</v>
      </c>
      <c r="U682" t="s">
        <v>4274</v>
      </c>
      <c r="V682" t="s">
        <v>121</v>
      </c>
    </row>
    <row r="683" spans="1:22" x14ac:dyDescent="0.35">
      <c r="A683" t="s">
        <v>33</v>
      </c>
      <c r="B683" t="str">
        <f t="shared" si="20"/>
        <v>73014</v>
      </c>
      <c r="C683">
        <v>730</v>
      </c>
      <c r="D683" t="s">
        <v>932</v>
      </c>
      <c r="E683">
        <v>14</v>
      </c>
      <c r="F683" t="s">
        <v>4275</v>
      </c>
      <c r="G683" t="s">
        <v>4276</v>
      </c>
      <c r="H683" t="s">
        <v>4277</v>
      </c>
      <c r="I683" t="s">
        <v>26</v>
      </c>
      <c r="J683" t="str">
        <f t="shared" si="21"/>
        <v>1025 Cumberland ST, Harriman, TN, 37748</v>
      </c>
      <c r="K683" t="s">
        <v>4278</v>
      </c>
      <c r="O683" t="s">
        <v>937</v>
      </c>
      <c r="P683" t="s">
        <v>29</v>
      </c>
      <c r="Q683">
        <v>37748</v>
      </c>
      <c r="S683" t="s">
        <v>4279</v>
      </c>
      <c r="U683" t="s">
        <v>4280</v>
      </c>
      <c r="V683" t="s">
        <v>59</v>
      </c>
    </row>
    <row r="684" spans="1:22" x14ac:dyDescent="0.35">
      <c r="A684" t="s">
        <v>626</v>
      </c>
      <c r="B684" t="str">
        <f t="shared" si="20"/>
        <v>2025</v>
      </c>
      <c r="C684">
        <v>20</v>
      </c>
      <c r="D684" t="s">
        <v>1365</v>
      </c>
      <c r="E684">
        <v>25</v>
      </c>
      <c r="F684" t="s">
        <v>4281</v>
      </c>
      <c r="G684" t="s">
        <v>4282</v>
      </c>
      <c r="H684" t="s">
        <v>4283</v>
      </c>
      <c r="I684" t="s">
        <v>26</v>
      </c>
      <c r="J684" t="str">
        <f t="shared" si="21"/>
        <v>570 Eagle BLVD, Shelbyville, TN, 37160</v>
      </c>
      <c r="K684" t="s">
        <v>4284</v>
      </c>
      <c r="O684" t="s">
        <v>2944</v>
      </c>
      <c r="P684" t="s">
        <v>29</v>
      </c>
      <c r="Q684">
        <v>37160</v>
      </c>
      <c r="S684" t="s">
        <v>4285</v>
      </c>
      <c r="V684" t="s">
        <v>59</v>
      </c>
    </row>
    <row r="685" spans="1:22" x14ac:dyDescent="0.35">
      <c r="A685" t="s">
        <v>60</v>
      </c>
      <c r="B685" t="str">
        <f t="shared" si="20"/>
        <v>190302</v>
      </c>
      <c r="C685">
        <v>190</v>
      </c>
      <c r="D685" t="s">
        <v>61</v>
      </c>
      <c r="E685">
        <v>302</v>
      </c>
      <c r="F685" t="s">
        <v>4286</v>
      </c>
      <c r="G685" t="s">
        <v>4287</v>
      </c>
      <c r="H685" t="s">
        <v>4288</v>
      </c>
      <c r="I685" t="s">
        <v>26</v>
      </c>
      <c r="J685" t="str">
        <f t="shared" si="21"/>
        <v>1706 26th Avenue, South , Nashville, TN, 37212</v>
      </c>
      <c r="K685" t="s">
        <v>4289</v>
      </c>
      <c r="O685" t="s">
        <v>662</v>
      </c>
      <c r="P685" t="s">
        <v>29</v>
      </c>
      <c r="Q685">
        <v>37212</v>
      </c>
      <c r="S685" t="s">
        <v>4290</v>
      </c>
      <c r="V685" t="s">
        <v>471</v>
      </c>
    </row>
    <row r="686" spans="1:22" x14ac:dyDescent="0.35">
      <c r="A686" t="s">
        <v>176</v>
      </c>
      <c r="B686" t="str">
        <f t="shared" si="20"/>
        <v>33090</v>
      </c>
      <c r="C686">
        <v>330</v>
      </c>
      <c r="D686" t="s">
        <v>177</v>
      </c>
      <c r="E686">
        <v>90</v>
      </c>
      <c r="F686" t="s">
        <v>4291</v>
      </c>
      <c r="G686" t="s">
        <v>4292</v>
      </c>
      <c r="H686" t="s">
        <v>4293</v>
      </c>
      <c r="I686" t="s">
        <v>26</v>
      </c>
      <c r="J686" t="str">
        <f t="shared" si="21"/>
        <v>5637  Highway  58 North , Harrison, TN, 37341</v>
      </c>
      <c r="K686" t="s">
        <v>4294</v>
      </c>
      <c r="O686" t="s">
        <v>1087</v>
      </c>
      <c r="P686" t="s">
        <v>29</v>
      </c>
      <c r="Q686">
        <v>37341</v>
      </c>
      <c r="S686" t="s">
        <v>4295</v>
      </c>
      <c r="U686" t="s">
        <v>4296</v>
      </c>
      <c r="V686" t="s">
        <v>42</v>
      </c>
    </row>
    <row r="687" spans="1:22" x14ac:dyDescent="0.35">
      <c r="A687" t="s">
        <v>60</v>
      </c>
      <c r="B687" t="str">
        <f t="shared" si="20"/>
        <v>190140</v>
      </c>
      <c r="C687">
        <v>190</v>
      </c>
      <c r="D687" t="s">
        <v>61</v>
      </c>
      <c r="E687">
        <v>140</v>
      </c>
      <c r="F687" t="s">
        <v>4297</v>
      </c>
      <c r="G687" t="s">
        <v>4298</v>
      </c>
      <c r="H687" t="s">
        <v>4299</v>
      </c>
      <c r="I687" t="s">
        <v>26</v>
      </c>
      <c r="J687" t="str">
        <f t="shared" si="21"/>
        <v>1033 West Greenwood AVE, Nashville, TN, 37206</v>
      </c>
      <c r="K687" t="s">
        <v>4300</v>
      </c>
      <c r="O687" t="s">
        <v>662</v>
      </c>
      <c r="P687" t="s">
        <v>29</v>
      </c>
      <c r="Q687">
        <v>37206</v>
      </c>
      <c r="S687" t="s">
        <v>4301</v>
      </c>
      <c r="V687" t="s">
        <v>32</v>
      </c>
    </row>
    <row r="688" spans="1:22" x14ac:dyDescent="0.35">
      <c r="A688" t="s">
        <v>43</v>
      </c>
      <c r="B688" t="str">
        <f t="shared" si="20"/>
        <v>7922325</v>
      </c>
      <c r="C688">
        <v>792</v>
      </c>
      <c r="D688" t="s">
        <v>44</v>
      </c>
      <c r="E688">
        <v>2325</v>
      </c>
      <c r="F688" t="s">
        <v>4302</v>
      </c>
      <c r="G688" t="s">
        <v>4303</v>
      </c>
      <c r="H688" t="s">
        <v>4304</v>
      </c>
      <c r="I688" t="s">
        <v>26</v>
      </c>
      <c r="J688" t="str">
        <f t="shared" si="21"/>
        <v>1481 Hester Rd , Memphis, TN, 38116</v>
      </c>
      <c r="K688" t="s">
        <v>4305</v>
      </c>
      <c r="O688" t="s">
        <v>49</v>
      </c>
      <c r="P688" t="s">
        <v>29</v>
      </c>
      <c r="Q688">
        <v>38116</v>
      </c>
      <c r="R688">
        <v>8401</v>
      </c>
      <c r="S688" t="s">
        <v>4306</v>
      </c>
      <c r="U688" t="s">
        <v>4307</v>
      </c>
      <c r="V688" t="s">
        <v>59</v>
      </c>
    </row>
    <row r="689" spans="1:22" x14ac:dyDescent="0.35">
      <c r="A689" t="s">
        <v>68</v>
      </c>
      <c r="B689" t="str">
        <f t="shared" si="20"/>
        <v>37075</v>
      </c>
      <c r="C689">
        <v>370</v>
      </c>
      <c r="D689" t="s">
        <v>1124</v>
      </c>
      <c r="E689">
        <v>75</v>
      </c>
      <c r="F689" t="s">
        <v>4308</v>
      </c>
      <c r="G689" t="s">
        <v>4309</v>
      </c>
      <c r="H689" t="s">
        <v>4310</v>
      </c>
      <c r="I689" t="s">
        <v>26</v>
      </c>
      <c r="J689" t="str">
        <f t="shared" si="21"/>
        <v>1121 E  Main ST, Rogersville, TN, 37857</v>
      </c>
      <c r="K689" t="s">
        <v>4311</v>
      </c>
      <c r="O689" t="s">
        <v>1698</v>
      </c>
      <c r="P689" t="s">
        <v>29</v>
      </c>
      <c r="Q689">
        <v>37857</v>
      </c>
      <c r="S689" t="s">
        <v>4312</v>
      </c>
      <c r="U689" t="s">
        <v>4313</v>
      </c>
      <c r="V689" t="s">
        <v>128</v>
      </c>
    </row>
    <row r="690" spans="1:22" x14ac:dyDescent="0.35">
      <c r="A690" t="s">
        <v>43</v>
      </c>
      <c r="B690" t="str">
        <f t="shared" si="20"/>
        <v>7922330</v>
      </c>
      <c r="C690">
        <v>792</v>
      </c>
      <c r="D690" t="s">
        <v>44</v>
      </c>
      <c r="E690">
        <v>2330</v>
      </c>
      <c r="F690" t="s">
        <v>4314</v>
      </c>
      <c r="G690" t="s">
        <v>4315</v>
      </c>
      <c r="H690" t="s">
        <v>4316</v>
      </c>
      <c r="I690" t="s">
        <v>26</v>
      </c>
      <c r="J690" t="str">
        <f t="shared" si="21"/>
        <v>4295 Mountain Terrace St , Memphis, TN, 38127</v>
      </c>
      <c r="K690" t="s">
        <v>4317</v>
      </c>
      <c r="O690" t="s">
        <v>49</v>
      </c>
      <c r="P690" t="s">
        <v>29</v>
      </c>
      <c r="Q690">
        <v>38127</v>
      </c>
      <c r="S690" t="s">
        <v>4318</v>
      </c>
      <c r="U690" t="s">
        <v>4319</v>
      </c>
      <c r="V690" t="s">
        <v>52</v>
      </c>
    </row>
    <row r="691" spans="1:22" x14ac:dyDescent="0.35">
      <c r="A691" t="s">
        <v>60</v>
      </c>
      <c r="B691" t="str">
        <f t="shared" si="20"/>
        <v>190305</v>
      </c>
      <c r="C691">
        <v>190</v>
      </c>
      <c r="D691" t="s">
        <v>61</v>
      </c>
      <c r="E691">
        <v>305</v>
      </c>
      <c r="F691" t="s">
        <v>4320</v>
      </c>
      <c r="G691" t="s">
        <v>4321</v>
      </c>
      <c r="H691" t="s">
        <v>4322</v>
      </c>
      <c r="I691" t="s">
        <v>26</v>
      </c>
      <c r="J691" t="str">
        <f t="shared" si="21"/>
        <v>510 West Trinity LN, Nashville, TN, 37207</v>
      </c>
      <c r="K691" t="s">
        <v>4323</v>
      </c>
      <c r="O691" t="s">
        <v>662</v>
      </c>
      <c r="P691" t="s">
        <v>29</v>
      </c>
      <c r="Q691">
        <v>37207</v>
      </c>
      <c r="S691" t="s">
        <v>4324</v>
      </c>
      <c r="V691" t="s">
        <v>319</v>
      </c>
    </row>
    <row r="692" spans="1:22" x14ac:dyDescent="0.35">
      <c r="A692" t="s">
        <v>68</v>
      </c>
      <c r="B692" t="str">
        <f t="shared" si="20"/>
        <v>82125</v>
      </c>
      <c r="C692">
        <v>821</v>
      </c>
      <c r="D692" t="s">
        <v>270</v>
      </c>
      <c r="E692">
        <v>25</v>
      </c>
      <c r="F692" t="s">
        <v>4325</v>
      </c>
      <c r="G692" t="s">
        <v>4326</v>
      </c>
      <c r="H692" t="s">
        <v>4327</v>
      </c>
      <c r="I692" t="s">
        <v>26</v>
      </c>
      <c r="J692" t="str">
        <f t="shared" si="21"/>
        <v>201  Bluff  City HWY, Bristol, TN, 37620</v>
      </c>
      <c r="K692" t="s">
        <v>4328</v>
      </c>
      <c r="O692" t="s">
        <v>275</v>
      </c>
      <c r="P692" t="s">
        <v>29</v>
      </c>
      <c r="Q692">
        <v>37620</v>
      </c>
      <c r="S692" t="s">
        <v>4329</v>
      </c>
      <c r="U692" t="s">
        <v>4330</v>
      </c>
      <c r="V692" t="s">
        <v>278</v>
      </c>
    </row>
    <row r="693" spans="1:22" x14ac:dyDescent="0.35">
      <c r="A693" t="s">
        <v>60</v>
      </c>
      <c r="B693" t="str">
        <f t="shared" si="20"/>
        <v>190310</v>
      </c>
      <c r="C693">
        <v>190</v>
      </c>
      <c r="D693" t="s">
        <v>61</v>
      </c>
      <c r="E693">
        <v>310</v>
      </c>
      <c r="F693" t="s">
        <v>4331</v>
      </c>
      <c r="G693" t="s">
        <v>4332</v>
      </c>
      <c r="H693" t="s">
        <v>4333</v>
      </c>
      <c r="I693" t="s">
        <v>26</v>
      </c>
      <c r="J693" t="str">
        <f t="shared" si="21"/>
        <v>3790  Turley  DR, Nashville, TN, 37211</v>
      </c>
      <c r="K693" t="s">
        <v>4334</v>
      </c>
      <c r="O693" t="s">
        <v>662</v>
      </c>
      <c r="P693" t="s">
        <v>29</v>
      </c>
      <c r="Q693">
        <v>37211</v>
      </c>
      <c r="S693" t="s">
        <v>4335</v>
      </c>
      <c r="V693" t="s">
        <v>32</v>
      </c>
    </row>
    <row r="694" spans="1:22" x14ac:dyDescent="0.35">
      <c r="A694" t="s">
        <v>43</v>
      </c>
      <c r="B694" t="str">
        <f t="shared" si="20"/>
        <v>38035</v>
      </c>
      <c r="C694">
        <v>380</v>
      </c>
      <c r="D694" t="s">
        <v>262</v>
      </c>
      <c r="E694">
        <v>35</v>
      </c>
      <c r="F694" t="s">
        <v>4331</v>
      </c>
      <c r="G694" t="s">
        <v>4336</v>
      </c>
      <c r="H694" t="s">
        <v>4337</v>
      </c>
      <c r="I694" t="s">
        <v>26</v>
      </c>
      <c r="J694" t="str">
        <f t="shared" si="21"/>
        <v>313 N  Grand AVE, Brownsville, TN, 38012</v>
      </c>
      <c r="K694" t="s">
        <v>4338</v>
      </c>
      <c r="O694" t="s">
        <v>267</v>
      </c>
      <c r="P694" t="s">
        <v>29</v>
      </c>
      <c r="Q694">
        <v>38012</v>
      </c>
      <c r="S694" t="s">
        <v>4339</v>
      </c>
      <c r="U694" t="s">
        <v>4340</v>
      </c>
      <c r="V694" t="s">
        <v>4341</v>
      </c>
    </row>
    <row r="695" spans="1:22" x14ac:dyDescent="0.35">
      <c r="A695" t="s">
        <v>43</v>
      </c>
      <c r="B695" t="str">
        <f t="shared" si="20"/>
        <v>38040</v>
      </c>
      <c r="C695">
        <v>380</v>
      </c>
      <c r="D695" t="s">
        <v>262</v>
      </c>
      <c r="E695">
        <v>40</v>
      </c>
      <c r="F695" t="s">
        <v>4342</v>
      </c>
      <c r="G695" t="s">
        <v>4343</v>
      </c>
      <c r="H695" t="s">
        <v>4344</v>
      </c>
      <c r="I695" t="s">
        <v>26</v>
      </c>
      <c r="J695" t="str">
        <f t="shared" si="21"/>
        <v>1175  E  College , Brownsville, TN, 38012</v>
      </c>
      <c r="K695" t="s">
        <v>4345</v>
      </c>
      <c r="O695" t="s">
        <v>267</v>
      </c>
      <c r="P695" t="s">
        <v>29</v>
      </c>
      <c r="Q695">
        <v>38012</v>
      </c>
      <c r="S695" t="s">
        <v>4346</v>
      </c>
      <c r="V695" t="s">
        <v>121</v>
      </c>
    </row>
    <row r="696" spans="1:22" x14ac:dyDescent="0.35">
      <c r="A696" t="s">
        <v>43</v>
      </c>
      <c r="B696" t="str">
        <f t="shared" si="20"/>
        <v>38045</v>
      </c>
      <c r="C696">
        <v>380</v>
      </c>
      <c r="D696" t="s">
        <v>262</v>
      </c>
      <c r="E696">
        <v>45</v>
      </c>
      <c r="F696" t="s">
        <v>4347</v>
      </c>
      <c r="G696" t="s">
        <v>4348</v>
      </c>
      <c r="H696" t="s">
        <v>4349</v>
      </c>
      <c r="I696" t="s">
        <v>26</v>
      </c>
      <c r="J696" t="str">
        <f t="shared" si="21"/>
        <v>1201  Haralson  , Brownsville, TN, 38037</v>
      </c>
      <c r="K696" t="s">
        <v>4350</v>
      </c>
      <c r="O696" t="s">
        <v>267</v>
      </c>
      <c r="P696" t="s">
        <v>29</v>
      </c>
      <c r="Q696">
        <v>38037</v>
      </c>
      <c r="S696" t="s">
        <v>4351</v>
      </c>
      <c r="U696" t="s">
        <v>4352</v>
      </c>
      <c r="V696" t="s">
        <v>59</v>
      </c>
    </row>
    <row r="697" spans="1:22" x14ac:dyDescent="0.35">
      <c r="A697" t="s">
        <v>60</v>
      </c>
      <c r="B697" t="str">
        <f t="shared" si="20"/>
        <v>63027</v>
      </c>
      <c r="C697">
        <v>630</v>
      </c>
      <c r="D697" t="s">
        <v>530</v>
      </c>
      <c r="E697">
        <v>27</v>
      </c>
      <c r="F697" t="s">
        <v>4353</v>
      </c>
      <c r="G697" t="s">
        <v>4354</v>
      </c>
      <c r="H697" t="s">
        <v>4355</v>
      </c>
      <c r="I697" t="s">
        <v>26</v>
      </c>
      <c r="J697" t="str">
        <f t="shared" si="21"/>
        <v>2623 Tiny Town RD, Clarksville, TN, 37042</v>
      </c>
      <c r="K697" t="s">
        <v>4356</v>
      </c>
      <c r="O697" t="s">
        <v>535</v>
      </c>
      <c r="P697" t="s">
        <v>29</v>
      </c>
      <c r="Q697">
        <v>37042</v>
      </c>
      <c r="R697">
        <v>8552</v>
      </c>
      <c r="S697" t="s">
        <v>4357</v>
      </c>
      <c r="V697" t="s">
        <v>52</v>
      </c>
    </row>
    <row r="698" spans="1:22" x14ac:dyDescent="0.35">
      <c r="A698" t="s">
        <v>60</v>
      </c>
      <c r="B698" t="str">
        <f t="shared" si="20"/>
        <v>190315</v>
      </c>
      <c r="C698">
        <v>190</v>
      </c>
      <c r="D698" t="s">
        <v>61</v>
      </c>
      <c r="E698">
        <v>315</v>
      </c>
      <c r="F698" t="s">
        <v>4358</v>
      </c>
      <c r="G698" t="s">
        <v>4359</v>
      </c>
      <c r="H698" t="s">
        <v>4360</v>
      </c>
      <c r="I698" t="s">
        <v>26</v>
      </c>
      <c r="J698" t="str">
        <f t="shared" si="21"/>
        <v>1830 Jo Johnston AVE, Nashville, TN, 37203</v>
      </c>
      <c r="K698" t="s">
        <v>4361</v>
      </c>
      <c r="O698" t="s">
        <v>662</v>
      </c>
      <c r="P698" t="s">
        <v>29</v>
      </c>
      <c r="Q698">
        <v>37203</v>
      </c>
      <c r="S698" t="s">
        <v>4362</v>
      </c>
      <c r="V698" t="s">
        <v>319</v>
      </c>
    </row>
    <row r="699" spans="1:22" x14ac:dyDescent="0.35">
      <c r="A699" t="s">
        <v>60</v>
      </c>
      <c r="B699" t="str">
        <f t="shared" si="20"/>
        <v>83040</v>
      </c>
      <c r="C699">
        <v>830</v>
      </c>
      <c r="D699" t="s">
        <v>612</v>
      </c>
      <c r="E699">
        <v>40</v>
      </c>
      <c r="F699" t="s">
        <v>4363</v>
      </c>
      <c r="G699" t="s">
        <v>4364</v>
      </c>
      <c r="H699" t="s">
        <v>4365</v>
      </c>
      <c r="I699" t="s">
        <v>26</v>
      </c>
      <c r="J699" t="str">
        <f t="shared" si="21"/>
        <v>123  Cherokee  RD, Hendersonville, TN, 37075</v>
      </c>
      <c r="K699" t="s">
        <v>4366</v>
      </c>
      <c r="O699" t="s">
        <v>617</v>
      </c>
      <c r="P699" t="s">
        <v>29</v>
      </c>
      <c r="Q699">
        <v>37075</v>
      </c>
      <c r="S699" t="s">
        <v>4367</v>
      </c>
      <c r="U699" t="s">
        <v>3654</v>
      </c>
      <c r="V699" t="s">
        <v>121</v>
      </c>
    </row>
    <row r="700" spans="1:22" x14ac:dyDescent="0.35">
      <c r="A700" t="s">
        <v>60</v>
      </c>
      <c r="B700" t="str">
        <f t="shared" si="20"/>
        <v>190318</v>
      </c>
      <c r="C700">
        <v>190</v>
      </c>
      <c r="D700" t="s">
        <v>61</v>
      </c>
      <c r="E700">
        <v>318</v>
      </c>
      <c r="F700" t="s">
        <v>4368</v>
      </c>
      <c r="G700" t="s">
        <v>4369</v>
      </c>
      <c r="H700" t="s">
        <v>4370</v>
      </c>
      <c r="I700" t="s">
        <v>26</v>
      </c>
      <c r="J700" t="str">
        <f t="shared" si="21"/>
        <v>5535 Blue Hole RD, Antioch, TN, 37013</v>
      </c>
      <c r="K700" t="s">
        <v>4371</v>
      </c>
      <c r="O700" t="s">
        <v>66</v>
      </c>
      <c r="P700" t="s">
        <v>29</v>
      </c>
      <c r="Q700">
        <v>37013</v>
      </c>
      <c r="S700" t="s">
        <v>4372</v>
      </c>
      <c r="V700" t="s">
        <v>32</v>
      </c>
    </row>
    <row r="701" spans="1:22" x14ac:dyDescent="0.35">
      <c r="A701" t="s">
        <v>97</v>
      </c>
      <c r="B701" t="str">
        <f t="shared" si="20"/>
        <v>40025</v>
      </c>
      <c r="C701">
        <v>400</v>
      </c>
      <c r="D701" t="s">
        <v>2679</v>
      </c>
      <c r="E701">
        <v>25</v>
      </c>
      <c r="F701" t="s">
        <v>4373</v>
      </c>
      <c r="G701" t="s">
        <v>4374</v>
      </c>
      <c r="H701" t="s">
        <v>4375</v>
      </c>
      <c r="I701" t="s">
        <v>26</v>
      </c>
      <c r="J701" t="str">
        <f t="shared" si="21"/>
        <v>315 South Wilson ST, Paris, TN, 38242</v>
      </c>
      <c r="K701" t="s">
        <v>4376</v>
      </c>
      <c r="O701" t="s">
        <v>2893</v>
      </c>
      <c r="P701" t="s">
        <v>29</v>
      </c>
      <c r="Q701">
        <v>38242</v>
      </c>
      <c r="S701" t="s">
        <v>4377</v>
      </c>
      <c r="U701" t="s">
        <v>4378</v>
      </c>
      <c r="V701" t="s">
        <v>1297</v>
      </c>
    </row>
    <row r="702" spans="1:22" x14ac:dyDescent="0.35">
      <c r="A702" t="s">
        <v>97</v>
      </c>
      <c r="B702" t="str">
        <f t="shared" si="20"/>
        <v>40020</v>
      </c>
      <c r="C702">
        <v>400</v>
      </c>
      <c r="D702" t="s">
        <v>2679</v>
      </c>
      <c r="E702">
        <v>20</v>
      </c>
      <c r="F702" t="s">
        <v>4379</v>
      </c>
      <c r="G702" t="s">
        <v>4380</v>
      </c>
      <c r="H702" t="s">
        <v>4381</v>
      </c>
      <c r="I702" t="s">
        <v>26</v>
      </c>
      <c r="J702" t="str">
        <f t="shared" si="21"/>
        <v>937 Pioneer RD, Henry, TN, 38231</v>
      </c>
      <c r="K702" t="s">
        <v>4382</v>
      </c>
      <c r="O702" t="s">
        <v>4383</v>
      </c>
      <c r="P702" t="s">
        <v>29</v>
      </c>
      <c r="Q702">
        <v>38231</v>
      </c>
      <c r="S702" t="s">
        <v>4384</v>
      </c>
      <c r="U702" t="s">
        <v>4385</v>
      </c>
      <c r="V702" t="s">
        <v>2687</v>
      </c>
    </row>
    <row r="703" spans="1:22" x14ac:dyDescent="0.35">
      <c r="A703" t="s">
        <v>60</v>
      </c>
      <c r="B703" t="str">
        <f t="shared" si="20"/>
        <v>94048</v>
      </c>
      <c r="C703">
        <v>940</v>
      </c>
      <c r="D703" t="s">
        <v>186</v>
      </c>
      <c r="E703">
        <v>48</v>
      </c>
      <c r="F703" t="s">
        <v>4386</v>
      </c>
      <c r="G703" t="s">
        <v>4387</v>
      </c>
      <c r="H703" t="s">
        <v>4388</v>
      </c>
      <c r="I703" t="s">
        <v>26</v>
      </c>
      <c r="J703" t="str">
        <f t="shared" si="21"/>
        <v>4801  Columbia  PIKE, Thompson Station, TN, 37179</v>
      </c>
      <c r="K703" t="s">
        <v>4389</v>
      </c>
      <c r="O703" t="s">
        <v>728</v>
      </c>
      <c r="P703" t="s">
        <v>29</v>
      </c>
      <c r="Q703">
        <v>37179</v>
      </c>
      <c r="S703" t="s">
        <v>4390</v>
      </c>
      <c r="U703" t="s">
        <v>4391</v>
      </c>
      <c r="V703" t="s">
        <v>4392</v>
      </c>
    </row>
    <row r="704" spans="1:22" x14ac:dyDescent="0.35">
      <c r="A704" t="s">
        <v>33</v>
      </c>
      <c r="B704" t="str">
        <f t="shared" si="20"/>
        <v>5063</v>
      </c>
      <c r="C704">
        <v>50</v>
      </c>
      <c r="D704" t="s">
        <v>1275</v>
      </c>
      <c r="E704">
        <v>63</v>
      </c>
      <c r="F704" t="s">
        <v>4393</v>
      </c>
      <c r="G704" t="s">
        <v>4394</v>
      </c>
      <c r="H704" t="s">
        <v>4395</v>
      </c>
      <c r="I704" t="s">
        <v>26</v>
      </c>
      <c r="J704" t="str">
        <f t="shared" si="21"/>
        <v>3741  E  Lamar Alex Pkwy , Maryville, TN, 37804</v>
      </c>
      <c r="K704" t="s">
        <v>4396</v>
      </c>
      <c r="O704" t="s">
        <v>1280</v>
      </c>
      <c r="P704" t="s">
        <v>29</v>
      </c>
      <c r="Q704">
        <v>37804</v>
      </c>
      <c r="S704" t="s">
        <v>4397</v>
      </c>
      <c r="U704" t="s">
        <v>4398</v>
      </c>
      <c r="V704" t="s">
        <v>121</v>
      </c>
    </row>
    <row r="705" spans="1:22" x14ac:dyDescent="0.35">
      <c r="A705" t="s">
        <v>60</v>
      </c>
      <c r="B705" t="str">
        <f t="shared" si="20"/>
        <v>94049</v>
      </c>
      <c r="C705">
        <v>940</v>
      </c>
      <c r="D705" t="s">
        <v>186</v>
      </c>
      <c r="E705">
        <v>49</v>
      </c>
      <c r="F705" t="s">
        <v>4399</v>
      </c>
      <c r="G705" t="s">
        <v>4400</v>
      </c>
      <c r="H705" t="s">
        <v>4401</v>
      </c>
      <c r="I705" t="s">
        <v>26</v>
      </c>
      <c r="J705" t="str">
        <f t="shared" si="21"/>
        <v>4803 Columbia PIKE, Thompson Station, TN, 37179</v>
      </c>
      <c r="K705" t="s">
        <v>4402</v>
      </c>
      <c r="O705" t="s">
        <v>728</v>
      </c>
      <c r="P705" t="s">
        <v>29</v>
      </c>
      <c r="Q705">
        <v>37179</v>
      </c>
      <c r="S705" t="s">
        <v>4403</v>
      </c>
      <c r="U705" t="s">
        <v>4404</v>
      </c>
      <c r="V705" t="s">
        <v>59</v>
      </c>
    </row>
    <row r="706" spans="1:22" x14ac:dyDescent="0.35">
      <c r="A706" t="s">
        <v>33</v>
      </c>
      <c r="B706" t="str">
        <f t="shared" si="20"/>
        <v>5061</v>
      </c>
      <c r="C706">
        <v>50</v>
      </c>
      <c r="D706" t="s">
        <v>1275</v>
      </c>
      <c r="E706">
        <v>61</v>
      </c>
      <c r="F706" t="s">
        <v>4399</v>
      </c>
      <c r="G706" t="s">
        <v>4405</v>
      </c>
      <c r="H706" t="s">
        <v>4406</v>
      </c>
      <c r="I706" t="s">
        <v>26</v>
      </c>
      <c r="J706" t="str">
        <f t="shared" si="21"/>
        <v>3737  E  Lamar Alex Pkwy , Maryville, TN, 37804</v>
      </c>
      <c r="K706" t="s">
        <v>4407</v>
      </c>
      <c r="O706" t="s">
        <v>1280</v>
      </c>
      <c r="P706" t="s">
        <v>29</v>
      </c>
      <c r="Q706">
        <v>37804</v>
      </c>
      <c r="S706" t="s">
        <v>4408</v>
      </c>
      <c r="U706" t="s">
        <v>4409</v>
      </c>
      <c r="V706" t="s">
        <v>59</v>
      </c>
    </row>
    <row r="707" spans="1:22" x14ac:dyDescent="0.35">
      <c r="A707" t="s">
        <v>60</v>
      </c>
      <c r="B707" t="str">
        <f t="shared" ref="B707:B770" si="22">C707&amp;E707</f>
        <v>190320</v>
      </c>
      <c r="C707">
        <v>190</v>
      </c>
      <c r="D707" t="s">
        <v>61</v>
      </c>
      <c r="E707">
        <v>320</v>
      </c>
      <c r="F707" t="s">
        <v>4410</v>
      </c>
      <c r="G707" t="s">
        <v>4411</v>
      </c>
      <c r="H707" t="s">
        <v>4412</v>
      </c>
      <c r="I707" t="s">
        <v>26</v>
      </c>
      <c r="J707" t="str">
        <f t="shared" ref="J707:J770" si="23">K707&amp;", "&amp;O707&amp;", "&amp;P707&amp;", "&amp;Q707</f>
        <v>3800  Plantation  DR, Hermitage, TN, 37076</v>
      </c>
      <c r="K707" t="s">
        <v>4413</v>
      </c>
      <c r="O707" t="s">
        <v>2644</v>
      </c>
      <c r="P707" t="s">
        <v>29</v>
      </c>
      <c r="Q707">
        <v>37076</v>
      </c>
      <c r="S707" t="s">
        <v>4414</v>
      </c>
      <c r="V707" t="s">
        <v>158</v>
      </c>
    </row>
    <row r="708" spans="1:22" x14ac:dyDescent="0.35">
      <c r="A708" t="s">
        <v>21</v>
      </c>
      <c r="B708" t="str">
        <f t="shared" si="22"/>
        <v>14020</v>
      </c>
      <c r="C708">
        <v>140</v>
      </c>
      <c r="D708" t="s">
        <v>1434</v>
      </c>
      <c r="E708">
        <v>20</v>
      </c>
      <c r="F708" t="s">
        <v>4415</v>
      </c>
      <c r="G708" t="s">
        <v>4416</v>
      </c>
      <c r="H708" t="s">
        <v>4417</v>
      </c>
      <c r="I708" t="s">
        <v>26</v>
      </c>
      <c r="J708" t="str">
        <f t="shared" si="23"/>
        <v>17580 Clay County HWY, Red Boiling Springs, TN, 37150</v>
      </c>
      <c r="K708" t="s">
        <v>4418</v>
      </c>
      <c r="O708" t="s">
        <v>4419</v>
      </c>
      <c r="P708" t="s">
        <v>29</v>
      </c>
      <c r="Q708">
        <v>37150</v>
      </c>
      <c r="S708" t="s">
        <v>4420</v>
      </c>
      <c r="U708" t="s">
        <v>4421</v>
      </c>
      <c r="V708" t="s">
        <v>495</v>
      </c>
    </row>
    <row r="709" spans="1:22" x14ac:dyDescent="0.35">
      <c r="A709" t="s">
        <v>626</v>
      </c>
      <c r="B709" t="str">
        <f t="shared" si="22"/>
        <v>16020</v>
      </c>
      <c r="C709">
        <v>160</v>
      </c>
      <c r="D709" t="s">
        <v>2008</v>
      </c>
      <c r="E709">
        <v>20</v>
      </c>
      <c r="F709" t="s">
        <v>4422</v>
      </c>
      <c r="G709" t="s">
        <v>4423</v>
      </c>
      <c r="H709" t="s">
        <v>4424</v>
      </c>
      <c r="I709" t="s">
        <v>26</v>
      </c>
      <c r="J709" t="str">
        <f t="shared" si="23"/>
        <v>5017 Old Manchester HWY, Tullahoma, TN, 37388</v>
      </c>
      <c r="K709" t="s">
        <v>4425</v>
      </c>
      <c r="O709" t="s">
        <v>632</v>
      </c>
      <c r="P709" t="s">
        <v>29</v>
      </c>
      <c r="Q709">
        <v>37388</v>
      </c>
      <c r="S709" t="s">
        <v>4426</v>
      </c>
      <c r="V709" t="s">
        <v>52</v>
      </c>
    </row>
    <row r="710" spans="1:22" x14ac:dyDescent="0.35">
      <c r="A710" t="s">
        <v>626</v>
      </c>
      <c r="B710" t="str">
        <f t="shared" si="22"/>
        <v>41020</v>
      </c>
      <c r="C710">
        <v>410</v>
      </c>
      <c r="D710" t="s">
        <v>1469</v>
      </c>
      <c r="E710">
        <v>20</v>
      </c>
      <c r="F710" t="s">
        <v>4427</v>
      </c>
      <c r="G710" t="s">
        <v>4428</v>
      </c>
      <c r="H710" t="s">
        <v>4429</v>
      </c>
      <c r="I710" t="s">
        <v>26</v>
      </c>
      <c r="J710" t="str">
        <f t="shared" si="23"/>
        <v>1639  Bulldog  BLVD, Centerville, TN, 37033</v>
      </c>
      <c r="K710" t="s">
        <v>4430</v>
      </c>
      <c r="O710" t="s">
        <v>1474</v>
      </c>
      <c r="P710" t="s">
        <v>29</v>
      </c>
      <c r="Q710">
        <v>37033</v>
      </c>
      <c r="S710" t="s">
        <v>4431</v>
      </c>
      <c r="V710" t="s">
        <v>59</v>
      </c>
    </row>
    <row r="711" spans="1:22" x14ac:dyDescent="0.35">
      <c r="A711" t="s">
        <v>626</v>
      </c>
      <c r="B711" t="str">
        <f t="shared" si="22"/>
        <v>41030</v>
      </c>
      <c r="C711">
        <v>410</v>
      </c>
      <c r="D711" t="s">
        <v>1469</v>
      </c>
      <c r="E711">
        <v>30</v>
      </c>
      <c r="F711" t="s">
        <v>4432</v>
      </c>
      <c r="G711" t="s">
        <v>4433</v>
      </c>
      <c r="H711" t="s">
        <v>4434</v>
      </c>
      <c r="I711" t="s">
        <v>26</v>
      </c>
      <c r="J711" t="str">
        <f t="shared" si="23"/>
        <v>1645  Bulldog  BLVD, Centerville, TN, 37033</v>
      </c>
      <c r="K711" t="s">
        <v>4435</v>
      </c>
      <c r="O711" t="s">
        <v>1474</v>
      </c>
      <c r="P711" t="s">
        <v>29</v>
      </c>
      <c r="Q711">
        <v>37033</v>
      </c>
      <c r="S711" t="s">
        <v>4436</v>
      </c>
      <c r="V711" t="s">
        <v>121</v>
      </c>
    </row>
    <row r="712" spans="1:22" x14ac:dyDescent="0.35">
      <c r="A712" t="s">
        <v>60</v>
      </c>
      <c r="B712" t="str">
        <f t="shared" si="22"/>
        <v>190327</v>
      </c>
      <c r="C712">
        <v>190</v>
      </c>
      <c r="D712" t="s">
        <v>61</v>
      </c>
      <c r="E712">
        <v>327</v>
      </c>
      <c r="F712" t="s">
        <v>4437</v>
      </c>
      <c r="G712" t="s">
        <v>4438</v>
      </c>
      <c r="H712" t="s">
        <v>4439</v>
      </c>
      <c r="I712" t="s">
        <v>26</v>
      </c>
      <c r="J712" t="str">
        <f t="shared" si="23"/>
        <v>112 Stewarts Ferry PIKE, Nashville, TN, 37214</v>
      </c>
      <c r="K712" t="s">
        <v>4440</v>
      </c>
      <c r="O712" t="s">
        <v>662</v>
      </c>
      <c r="P712" t="s">
        <v>29</v>
      </c>
      <c r="Q712">
        <v>37214</v>
      </c>
      <c r="S712" t="s">
        <v>4441</v>
      </c>
      <c r="V712" t="s">
        <v>32</v>
      </c>
    </row>
    <row r="713" spans="1:22" x14ac:dyDescent="0.35">
      <c r="A713" t="s">
        <v>21</v>
      </c>
      <c r="B713" t="str">
        <f t="shared" si="22"/>
        <v>89038</v>
      </c>
      <c r="C713">
        <v>890</v>
      </c>
      <c r="D713" t="s">
        <v>865</v>
      </c>
      <c r="E713">
        <v>38</v>
      </c>
      <c r="F713" t="s">
        <v>4442</v>
      </c>
      <c r="G713" t="s">
        <v>4443</v>
      </c>
      <c r="H713" t="s">
        <v>4444</v>
      </c>
      <c r="I713" t="s">
        <v>26</v>
      </c>
      <c r="J713" t="str">
        <f t="shared" si="23"/>
        <v>270  Pioneer  LN, McMinnville, TN, 37110</v>
      </c>
      <c r="K713" t="s">
        <v>4445</v>
      </c>
      <c r="O713" t="s">
        <v>870</v>
      </c>
      <c r="P713" t="s">
        <v>29</v>
      </c>
      <c r="Q713">
        <v>37110</v>
      </c>
      <c r="S713" t="s">
        <v>4446</v>
      </c>
      <c r="U713" t="s">
        <v>4447</v>
      </c>
      <c r="V713" t="s">
        <v>372</v>
      </c>
    </row>
    <row r="714" spans="1:22" x14ac:dyDescent="0.35">
      <c r="A714" t="s">
        <v>43</v>
      </c>
      <c r="B714" t="str">
        <f t="shared" si="22"/>
        <v>7922331</v>
      </c>
      <c r="C714">
        <v>792</v>
      </c>
      <c r="D714" t="s">
        <v>44</v>
      </c>
      <c r="E714">
        <v>2331</v>
      </c>
      <c r="F714" t="s">
        <v>4448</v>
      </c>
      <c r="G714" t="s">
        <v>4449</v>
      </c>
      <c r="H714" t="s">
        <v>4450</v>
      </c>
      <c r="I714" t="s">
        <v>26</v>
      </c>
      <c r="J714" t="str">
        <f t="shared" si="23"/>
        <v>3890 Hickory Hill RD, Memphis, TN, 38115</v>
      </c>
      <c r="K714" t="s">
        <v>4451</v>
      </c>
      <c r="O714" t="s">
        <v>49</v>
      </c>
      <c r="P714" t="s">
        <v>29</v>
      </c>
      <c r="Q714">
        <v>38115</v>
      </c>
      <c r="R714">
        <v>5020</v>
      </c>
      <c r="S714" t="s">
        <v>4452</v>
      </c>
      <c r="U714" t="s">
        <v>4453</v>
      </c>
      <c r="V714" t="s">
        <v>42</v>
      </c>
    </row>
    <row r="715" spans="1:22" x14ac:dyDescent="0.35">
      <c r="A715" t="s">
        <v>43</v>
      </c>
      <c r="B715" t="str">
        <f t="shared" si="22"/>
        <v>7922333</v>
      </c>
      <c r="C715">
        <v>792</v>
      </c>
      <c r="D715" t="s">
        <v>44</v>
      </c>
      <c r="E715">
        <v>2333</v>
      </c>
      <c r="F715" t="s">
        <v>4454</v>
      </c>
      <c r="G715" t="s">
        <v>4455</v>
      </c>
      <c r="H715" t="s">
        <v>4456</v>
      </c>
      <c r="I715" t="s">
        <v>26</v>
      </c>
      <c r="J715" t="str">
        <f t="shared" si="23"/>
        <v>3920 Ridgeway RD, Memphis, TN, 38115</v>
      </c>
      <c r="K715" t="s">
        <v>4457</v>
      </c>
      <c r="O715" t="s">
        <v>49</v>
      </c>
      <c r="P715" t="s">
        <v>29</v>
      </c>
      <c r="Q715">
        <v>38115</v>
      </c>
      <c r="R715">
        <v>6363</v>
      </c>
      <c r="S715" t="s">
        <v>4458</v>
      </c>
      <c r="U715" t="s">
        <v>4459</v>
      </c>
      <c r="V715" t="s">
        <v>59</v>
      </c>
    </row>
    <row r="716" spans="1:22" x14ac:dyDescent="0.35">
      <c r="A716" t="s">
        <v>68</v>
      </c>
      <c r="B716" t="str">
        <f t="shared" si="22"/>
        <v>30130</v>
      </c>
      <c r="C716">
        <v>301</v>
      </c>
      <c r="D716" t="s">
        <v>1165</v>
      </c>
      <c r="E716">
        <v>30</v>
      </c>
      <c r="F716" t="s">
        <v>4460</v>
      </c>
      <c r="G716" t="s">
        <v>4461</v>
      </c>
      <c r="H716" t="s">
        <v>4462</v>
      </c>
      <c r="I716" t="s">
        <v>26</v>
      </c>
      <c r="J716" t="str">
        <f t="shared" si="23"/>
        <v>208 N  Highland , Greeneville, TN, 37745</v>
      </c>
      <c r="K716" t="s">
        <v>4463</v>
      </c>
      <c r="O716" t="s">
        <v>492</v>
      </c>
      <c r="P716" t="s">
        <v>29</v>
      </c>
      <c r="Q716">
        <v>37745</v>
      </c>
      <c r="S716" t="s">
        <v>4464</v>
      </c>
      <c r="U716" t="s">
        <v>4465</v>
      </c>
      <c r="V716" t="s">
        <v>52</v>
      </c>
    </row>
    <row r="717" spans="1:22" x14ac:dyDescent="0.35">
      <c r="A717" t="s">
        <v>43</v>
      </c>
      <c r="B717" t="str">
        <f t="shared" si="22"/>
        <v>792108</v>
      </c>
      <c r="C717">
        <v>792</v>
      </c>
      <c r="D717" t="s">
        <v>44</v>
      </c>
      <c r="E717">
        <v>108</v>
      </c>
      <c r="F717" t="s">
        <v>4466</v>
      </c>
      <c r="G717" t="s">
        <v>4467</v>
      </c>
      <c r="H717" t="s">
        <v>4468</v>
      </c>
      <c r="I717" t="s">
        <v>26</v>
      </c>
      <c r="J717" t="str">
        <f t="shared" si="23"/>
        <v>5252 Annandale Rd , Memphis, TN, 38125</v>
      </c>
      <c r="K717" t="s">
        <v>4469</v>
      </c>
      <c r="O717" t="s">
        <v>49</v>
      </c>
      <c r="P717" t="s">
        <v>29</v>
      </c>
      <c r="Q717">
        <v>38125</v>
      </c>
      <c r="R717">
        <v>4331</v>
      </c>
      <c r="S717" t="s">
        <v>4470</v>
      </c>
      <c r="V717" t="s">
        <v>4471</v>
      </c>
    </row>
    <row r="718" spans="1:22" x14ac:dyDescent="0.35">
      <c r="A718" t="s">
        <v>43</v>
      </c>
      <c r="B718" t="str">
        <f t="shared" si="22"/>
        <v>792200</v>
      </c>
      <c r="C718">
        <v>792</v>
      </c>
      <c r="D718" t="s">
        <v>44</v>
      </c>
      <c r="E718">
        <v>200</v>
      </c>
      <c r="F718" t="s">
        <v>4472</v>
      </c>
      <c r="G718" t="s">
        <v>4473</v>
      </c>
      <c r="H718" t="s">
        <v>4474</v>
      </c>
      <c r="I718" t="s">
        <v>26</v>
      </c>
      <c r="J718" t="str">
        <f t="shared" si="23"/>
        <v>5600 Meadowbriar TRL, Memphis, TN, 38125</v>
      </c>
      <c r="K718" t="s">
        <v>4475</v>
      </c>
      <c r="O718" t="s">
        <v>49</v>
      </c>
      <c r="P718" t="s">
        <v>29</v>
      </c>
      <c r="Q718">
        <v>38125</v>
      </c>
      <c r="R718">
        <v>4341</v>
      </c>
      <c r="S718" t="s">
        <v>4476</v>
      </c>
      <c r="V718" t="s">
        <v>59</v>
      </c>
    </row>
    <row r="719" spans="1:22" x14ac:dyDescent="0.35">
      <c r="A719" t="s">
        <v>626</v>
      </c>
      <c r="B719" t="str">
        <f t="shared" si="22"/>
        <v>60045</v>
      </c>
      <c r="C719">
        <v>600</v>
      </c>
      <c r="D719" t="s">
        <v>2110</v>
      </c>
      <c r="E719">
        <v>45</v>
      </c>
      <c r="F719" t="s">
        <v>4477</v>
      </c>
      <c r="G719" t="s">
        <v>4478</v>
      </c>
      <c r="H719" t="s">
        <v>4479</v>
      </c>
      <c r="I719" t="s">
        <v>26</v>
      </c>
      <c r="J719" t="str">
        <f t="shared" si="23"/>
        <v>1606  Highland  AVE, Columbia, TN, 38401</v>
      </c>
      <c r="K719" t="s">
        <v>4480</v>
      </c>
      <c r="O719" t="s">
        <v>2115</v>
      </c>
      <c r="P719" t="s">
        <v>29</v>
      </c>
      <c r="Q719">
        <v>38401</v>
      </c>
      <c r="S719" t="s">
        <v>4481</v>
      </c>
      <c r="U719" t="s">
        <v>4482</v>
      </c>
      <c r="V719" t="s">
        <v>32</v>
      </c>
    </row>
    <row r="720" spans="1:22" x14ac:dyDescent="0.35">
      <c r="A720" t="s">
        <v>33</v>
      </c>
      <c r="B720" t="str">
        <f t="shared" si="22"/>
        <v>53030</v>
      </c>
      <c r="C720">
        <v>530</v>
      </c>
      <c r="D720" t="s">
        <v>3165</v>
      </c>
      <c r="E720">
        <v>30</v>
      </c>
      <c r="F720" t="s">
        <v>4477</v>
      </c>
      <c r="G720" t="s">
        <v>4483</v>
      </c>
      <c r="H720" t="s">
        <v>4484</v>
      </c>
      <c r="I720" t="s">
        <v>26</v>
      </c>
      <c r="J720" t="str">
        <f t="shared" si="23"/>
        <v>4404 Hwy  11 E , Lenoir City, TN, 37772</v>
      </c>
      <c r="K720" t="s">
        <v>4485</v>
      </c>
      <c r="O720" t="s">
        <v>3170</v>
      </c>
      <c r="P720" t="s">
        <v>29</v>
      </c>
      <c r="Q720">
        <v>37772</v>
      </c>
      <c r="S720" t="s">
        <v>4486</v>
      </c>
      <c r="U720" t="s">
        <v>4487</v>
      </c>
      <c r="V720" t="s">
        <v>32</v>
      </c>
    </row>
    <row r="721" spans="1:22" x14ac:dyDescent="0.35">
      <c r="A721" t="s">
        <v>626</v>
      </c>
      <c r="B721" t="str">
        <f t="shared" si="22"/>
        <v>52050</v>
      </c>
      <c r="C721">
        <v>520</v>
      </c>
      <c r="D721" t="s">
        <v>800</v>
      </c>
      <c r="E721">
        <v>50</v>
      </c>
      <c r="F721" t="s">
        <v>4488</v>
      </c>
      <c r="G721" t="s">
        <v>4489</v>
      </c>
      <c r="H721" t="s">
        <v>4490</v>
      </c>
      <c r="I721" t="s">
        <v>26</v>
      </c>
      <c r="J721" t="str">
        <f t="shared" si="23"/>
        <v>111  Highland  Rim RD, Fayetteville, TN, 37334</v>
      </c>
      <c r="K721" t="s">
        <v>4491</v>
      </c>
      <c r="O721" t="s">
        <v>3428</v>
      </c>
      <c r="P721" t="s">
        <v>29</v>
      </c>
      <c r="Q721">
        <v>37334</v>
      </c>
      <c r="S721" t="s">
        <v>4492</v>
      </c>
      <c r="V721" t="s">
        <v>495</v>
      </c>
    </row>
    <row r="722" spans="1:22" x14ac:dyDescent="0.35">
      <c r="A722" t="s">
        <v>21</v>
      </c>
      <c r="B722" t="str">
        <f t="shared" si="22"/>
        <v>67020</v>
      </c>
      <c r="C722">
        <v>670</v>
      </c>
      <c r="D722" t="s">
        <v>22</v>
      </c>
      <c r="E722">
        <v>20</v>
      </c>
      <c r="F722" t="s">
        <v>4493</v>
      </c>
      <c r="G722" t="s">
        <v>4494</v>
      </c>
      <c r="H722" t="s">
        <v>4495</v>
      </c>
      <c r="I722" t="s">
        <v>26</v>
      </c>
      <c r="J722" t="str">
        <f t="shared" si="23"/>
        <v>2305  Hilham  HWY, Hilham, TN, 38568</v>
      </c>
      <c r="K722" t="s">
        <v>4496</v>
      </c>
      <c r="O722" t="s">
        <v>4497</v>
      </c>
      <c r="P722" t="s">
        <v>29</v>
      </c>
      <c r="Q722">
        <v>38568</v>
      </c>
      <c r="S722" t="s">
        <v>4498</v>
      </c>
      <c r="U722" t="s">
        <v>4499</v>
      </c>
      <c r="V722" t="s">
        <v>175</v>
      </c>
    </row>
    <row r="723" spans="1:22" x14ac:dyDescent="0.35">
      <c r="A723" t="s">
        <v>176</v>
      </c>
      <c r="B723" t="str">
        <f t="shared" si="22"/>
        <v>330133</v>
      </c>
      <c r="C723">
        <v>330</v>
      </c>
      <c r="D723" t="s">
        <v>177</v>
      </c>
      <c r="E723">
        <v>133</v>
      </c>
      <c r="F723" t="s">
        <v>4500</v>
      </c>
      <c r="G723" t="s">
        <v>4501</v>
      </c>
      <c r="H723" t="s">
        <v>4502</v>
      </c>
      <c r="I723" t="s">
        <v>26</v>
      </c>
      <c r="J723" t="str">
        <f t="shared" si="23"/>
        <v>4302 Bonny Oaks DR, Chattanooga, TN, 37416</v>
      </c>
      <c r="K723" t="s">
        <v>4503</v>
      </c>
      <c r="O723" t="s">
        <v>212</v>
      </c>
      <c r="P723" t="s">
        <v>29</v>
      </c>
      <c r="Q723">
        <v>37416</v>
      </c>
      <c r="S723" t="s">
        <v>4504</v>
      </c>
      <c r="U723" t="s">
        <v>4505</v>
      </c>
      <c r="V723" t="s">
        <v>52</v>
      </c>
    </row>
    <row r="724" spans="1:22" x14ac:dyDescent="0.35">
      <c r="A724" t="s">
        <v>97</v>
      </c>
      <c r="B724" t="str">
        <f t="shared" si="22"/>
        <v>66012</v>
      </c>
      <c r="C724">
        <v>660</v>
      </c>
      <c r="D724" t="s">
        <v>773</v>
      </c>
      <c r="E724">
        <v>12</v>
      </c>
      <c r="F724" t="s">
        <v>4500</v>
      </c>
      <c r="G724" t="s">
        <v>4506</v>
      </c>
      <c r="H724" t="s">
        <v>4507</v>
      </c>
      <c r="I724" t="s">
        <v>26</v>
      </c>
      <c r="J724" t="str">
        <f t="shared" si="23"/>
        <v>605 South Main ST, Troy, TN, 38260</v>
      </c>
      <c r="K724" t="s">
        <v>4508</v>
      </c>
      <c r="O724" t="s">
        <v>4509</v>
      </c>
      <c r="P724" t="s">
        <v>29</v>
      </c>
      <c r="Q724">
        <v>38260</v>
      </c>
      <c r="S724" t="s">
        <v>4510</v>
      </c>
      <c r="U724" t="s">
        <v>4511</v>
      </c>
      <c r="V724" t="s">
        <v>781</v>
      </c>
    </row>
    <row r="725" spans="1:22" x14ac:dyDescent="0.35">
      <c r="A725" t="s">
        <v>68</v>
      </c>
      <c r="B725" t="str">
        <f t="shared" si="22"/>
        <v>32012</v>
      </c>
      <c r="C725">
        <v>320</v>
      </c>
      <c r="D725" t="s">
        <v>200</v>
      </c>
      <c r="E725">
        <v>12</v>
      </c>
      <c r="F725" t="s">
        <v>4500</v>
      </c>
      <c r="G725" t="s">
        <v>4512</v>
      </c>
      <c r="H725" t="s">
        <v>4513</v>
      </c>
      <c r="I725" t="s">
        <v>26</v>
      </c>
      <c r="J725" t="str">
        <f t="shared" si="23"/>
        <v>407 S  Liberty Hill RD, Morristown, TN, 37813</v>
      </c>
      <c r="K725" t="s">
        <v>4514</v>
      </c>
      <c r="O725" t="s">
        <v>205</v>
      </c>
      <c r="P725" t="s">
        <v>29</v>
      </c>
      <c r="Q725">
        <v>37813</v>
      </c>
      <c r="S725" t="s">
        <v>4515</v>
      </c>
      <c r="U725" t="s">
        <v>4516</v>
      </c>
      <c r="V725" t="s">
        <v>42</v>
      </c>
    </row>
    <row r="726" spans="1:22" x14ac:dyDescent="0.35">
      <c r="A726" t="s">
        <v>43</v>
      </c>
      <c r="B726" t="str">
        <f t="shared" si="22"/>
        <v>9858140</v>
      </c>
      <c r="C726">
        <v>985</v>
      </c>
      <c r="D726" t="s">
        <v>386</v>
      </c>
      <c r="E726">
        <v>8140</v>
      </c>
      <c r="F726" t="s">
        <v>4517</v>
      </c>
      <c r="G726" t="s">
        <v>4518</v>
      </c>
      <c r="H726" t="s">
        <v>4519</v>
      </c>
      <c r="I726" t="s">
        <v>26</v>
      </c>
      <c r="J726" t="str">
        <f t="shared" si="23"/>
        <v>4184 Graceland DR, Memphis, TN, 38116</v>
      </c>
      <c r="K726" t="s">
        <v>4520</v>
      </c>
      <c r="O726" t="s">
        <v>49</v>
      </c>
      <c r="P726" t="s">
        <v>29</v>
      </c>
      <c r="Q726">
        <v>38116</v>
      </c>
      <c r="S726" t="s">
        <v>4521</v>
      </c>
      <c r="V726" t="s">
        <v>121</v>
      </c>
    </row>
    <row r="727" spans="1:22" x14ac:dyDescent="0.35">
      <c r="A727" t="s">
        <v>626</v>
      </c>
      <c r="B727" t="str">
        <f t="shared" si="22"/>
        <v>16025</v>
      </c>
      <c r="C727">
        <v>160</v>
      </c>
      <c r="D727" t="s">
        <v>2008</v>
      </c>
      <c r="E727">
        <v>25</v>
      </c>
      <c r="F727" t="s">
        <v>4522</v>
      </c>
      <c r="G727" t="s">
        <v>4523</v>
      </c>
      <c r="H727" t="s">
        <v>4524</v>
      </c>
      <c r="I727" t="s">
        <v>26</v>
      </c>
      <c r="J727" t="str">
        <f t="shared" si="23"/>
        <v>284  Winchester  HWY, Hillsboro, TN, 37342</v>
      </c>
      <c r="K727" t="s">
        <v>4525</v>
      </c>
      <c r="O727" t="s">
        <v>4526</v>
      </c>
      <c r="P727" t="s">
        <v>29</v>
      </c>
      <c r="Q727">
        <v>37342</v>
      </c>
      <c r="S727" t="s">
        <v>4527</v>
      </c>
      <c r="V727" t="s">
        <v>52</v>
      </c>
    </row>
    <row r="728" spans="1:22" x14ac:dyDescent="0.35">
      <c r="A728" t="s">
        <v>60</v>
      </c>
      <c r="B728" t="str">
        <f t="shared" si="22"/>
        <v>94050</v>
      </c>
      <c r="C728">
        <v>940</v>
      </c>
      <c r="D728" t="s">
        <v>186</v>
      </c>
      <c r="E728">
        <v>50</v>
      </c>
      <c r="F728" t="s">
        <v>4528</v>
      </c>
      <c r="G728" t="s">
        <v>4529</v>
      </c>
      <c r="H728" t="s">
        <v>4530</v>
      </c>
      <c r="I728" t="s">
        <v>26</v>
      </c>
      <c r="J728" t="str">
        <f t="shared" si="23"/>
        <v>5412  Pinewood  RD, Franklin, TN, 37064</v>
      </c>
      <c r="K728" t="s">
        <v>4531</v>
      </c>
      <c r="O728" t="s">
        <v>1454</v>
      </c>
      <c r="P728" t="s">
        <v>29</v>
      </c>
      <c r="Q728">
        <v>37064</v>
      </c>
      <c r="S728" t="s">
        <v>4532</v>
      </c>
      <c r="U728" t="s">
        <v>4533</v>
      </c>
      <c r="V728" t="s">
        <v>4534</v>
      </c>
    </row>
    <row r="729" spans="1:22" x14ac:dyDescent="0.35">
      <c r="A729" t="s">
        <v>60</v>
      </c>
      <c r="B729" t="str">
        <f t="shared" si="22"/>
        <v>190335</v>
      </c>
      <c r="C729">
        <v>190</v>
      </c>
      <c r="D729" t="s">
        <v>61</v>
      </c>
      <c r="E729">
        <v>335</v>
      </c>
      <c r="F729" t="s">
        <v>4535</v>
      </c>
      <c r="G729" t="s">
        <v>4536</v>
      </c>
      <c r="H729" t="s">
        <v>4537</v>
      </c>
      <c r="I729" t="s">
        <v>26</v>
      </c>
      <c r="J729" t="str">
        <f t="shared" si="23"/>
        <v>3812 Hillsboro PIKE, Nashville, TN, 37215</v>
      </c>
      <c r="K729" t="s">
        <v>4538</v>
      </c>
      <c r="O729" t="s">
        <v>662</v>
      </c>
      <c r="P729" t="s">
        <v>29</v>
      </c>
      <c r="Q729">
        <v>37215</v>
      </c>
      <c r="S729" t="s">
        <v>4539</v>
      </c>
      <c r="V729" t="s">
        <v>121</v>
      </c>
    </row>
    <row r="730" spans="1:22" x14ac:dyDescent="0.35">
      <c r="A730" t="s">
        <v>60</v>
      </c>
      <c r="B730" t="str">
        <f t="shared" si="22"/>
        <v>190340</v>
      </c>
      <c r="C730">
        <v>190</v>
      </c>
      <c r="D730" t="s">
        <v>61</v>
      </c>
      <c r="E730">
        <v>340</v>
      </c>
      <c r="F730" t="s">
        <v>4540</v>
      </c>
      <c r="G730" t="s">
        <v>4541</v>
      </c>
      <c r="H730" t="s">
        <v>4542</v>
      </c>
      <c r="I730" t="s">
        <v>26</v>
      </c>
      <c r="J730" t="str">
        <f t="shared" si="23"/>
        <v>400  Davidson  RD, Nashville, TN, 37205</v>
      </c>
      <c r="K730" t="s">
        <v>4543</v>
      </c>
      <c r="O730" t="s">
        <v>662</v>
      </c>
      <c r="P730" t="s">
        <v>29</v>
      </c>
      <c r="Q730">
        <v>37205</v>
      </c>
      <c r="S730" t="s">
        <v>4544</v>
      </c>
      <c r="V730" t="s">
        <v>121</v>
      </c>
    </row>
    <row r="731" spans="1:22" x14ac:dyDescent="0.35">
      <c r="A731" t="s">
        <v>176</v>
      </c>
      <c r="B731" t="str">
        <f t="shared" si="22"/>
        <v>330127</v>
      </c>
      <c r="C731">
        <v>330</v>
      </c>
      <c r="D731" t="s">
        <v>177</v>
      </c>
      <c r="E731">
        <v>127</v>
      </c>
      <c r="F731" t="s">
        <v>4545</v>
      </c>
      <c r="G731" t="s">
        <v>4546</v>
      </c>
      <c r="H731" t="s">
        <v>4547</v>
      </c>
      <c r="I731" t="s">
        <v>26</v>
      </c>
      <c r="J731" t="str">
        <f t="shared" si="23"/>
        <v>5950  Winding  Ln , Hixson, TN, 37343</v>
      </c>
      <c r="K731" t="s">
        <v>4548</v>
      </c>
      <c r="O731" t="s">
        <v>749</v>
      </c>
      <c r="P731" t="s">
        <v>29</v>
      </c>
      <c r="Q731">
        <v>37343</v>
      </c>
      <c r="S731" t="s">
        <v>4549</v>
      </c>
      <c r="U731" t="s">
        <v>4550</v>
      </c>
      <c r="V731" t="s">
        <v>42</v>
      </c>
    </row>
    <row r="732" spans="1:22" x14ac:dyDescent="0.35">
      <c r="A732" t="s">
        <v>176</v>
      </c>
      <c r="B732" t="str">
        <f t="shared" si="22"/>
        <v>330128</v>
      </c>
      <c r="C732">
        <v>330</v>
      </c>
      <c r="D732" t="s">
        <v>177</v>
      </c>
      <c r="E732">
        <v>128</v>
      </c>
      <c r="F732" t="s">
        <v>4551</v>
      </c>
      <c r="G732" t="s">
        <v>4552</v>
      </c>
      <c r="H732" t="s">
        <v>4553</v>
      </c>
      <c r="I732" t="s">
        <v>26</v>
      </c>
      <c r="J732" t="str">
        <f t="shared" si="23"/>
        <v>5705 Middle  Valley RD, Hixson, TN, 37343</v>
      </c>
      <c r="K732" t="s">
        <v>4554</v>
      </c>
      <c r="O732" t="s">
        <v>749</v>
      </c>
      <c r="P732" t="s">
        <v>29</v>
      </c>
      <c r="Q732">
        <v>37343</v>
      </c>
      <c r="S732" t="s">
        <v>4555</v>
      </c>
      <c r="U732" t="s">
        <v>4556</v>
      </c>
      <c r="V732" t="s">
        <v>121</v>
      </c>
    </row>
    <row r="733" spans="1:22" x14ac:dyDescent="0.35">
      <c r="A733" t="s">
        <v>176</v>
      </c>
      <c r="B733" t="str">
        <f t="shared" si="22"/>
        <v>330129</v>
      </c>
      <c r="C733">
        <v>330</v>
      </c>
      <c r="D733" t="s">
        <v>177</v>
      </c>
      <c r="E733">
        <v>129</v>
      </c>
      <c r="F733" t="s">
        <v>4557</v>
      </c>
      <c r="G733" t="s">
        <v>4558</v>
      </c>
      <c r="H733" t="s">
        <v>4559</v>
      </c>
      <c r="I733" t="s">
        <v>26</v>
      </c>
      <c r="J733" t="str">
        <f t="shared" si="23"/>
        <v>5681 Old Hixson PIKE, Hixson, TN, 37343</v>
      </c>
      <c r="K733" t="s">
        <v>4560</v>
      </c>
      <c r="O733" t="s">
        <v>749</v>
      </c>
      <c r="P733" t="s">
        <v>29</v>
      </c>
      <c r="Q733">
        <v>37343</v>
      </c>
      <c r="S733" t="s">
        <v>4561</v>
      </c>
      <c r="U733" t="s">
        <v>4562</v>
      </c>
      <c r="V733" t="s">
        <v>59</v>
      </c>
    </row>
    <row r="734" spans="1:22" x14ac:dyDescent="0.35">
      <c r="A734" t="s">
        <v>60</v>
      </c>
      <c r="B734" t="str">
        <f t="shared" si="22"/>
        <v>75120</v>
      </c>
      <c r="C734">
        <v>751</v>
      </c>
      <c r="D734" t="s">
        <v>759</v>
      </c>
      <c r="E734">
        <v>20</v>
      </c>
      <c r="F734" t="s">
        <v>4563</v>
      </c>
      <c r="G734" t="s">
        <v>4564</v>
      </c>
      <c r="H734" t="s">
        <v>4565</v>
      </c>
      <c r="I734" t="s">
        <v>26</v>
      </c>
      <c r="J734" t="str">
        <f t="shared" si="23"/>
        <v>307  Baird  LN, Murfreesboro, TN, 37130</v>
      </c>
      <c r="K734" t="s">
        <v>4566</v>
      </c>
      <c r="O734" t="s">
        <v>513</v>
      </c>
      <c r="P734" t="s">
        <v>29</v>
      </c>
      <c r="Q734">
        <v>37130</v>
      </c>
      <c r="S734" t="s">
        <v>4567</v>
      </c>
      <c r="U734" t="s">
        <v>4568</v>
      </c>
      <c r="V734" t="s">
        <v>278</v>
      </c>
    </row>
    <row r="735" spans="1:22" x14ac:dyDescent="0.35">
      <c r="A735" t="s">
        <v>97</v>
      </c>
      <c r="B735" t="str">
        <f t="shared" si="22"/>
        <v>23030</v>
      </c>
      <c r="C735">
        <v>230</v>
      </c>
      <c r="D735" t="s">
        <v>2817</v>
      </c>
      <c r="E735">
        <v>30</v>
      </c>
      <c r="F735" t="s">
        <v>4569</v>
      </c>
      <c r="G735" t="s">
        <v>4570</v>
      </c>
      <c r="H735" t="s">
        <v>4571</v>
      </c>
      <c r="I735" t="s">
        <v>26</v>
      </c>
      <c r="J735" t="str">
        <f t="shared" si="23"/>
        <v>988 Highway 210 South , Dyersburg, TN, 38024</v>
      </c>
      <c r="K735" t="s">
        <v>4572</v>
      </c>
      <c r="O735" t="s">
        <v>2838</v>
      </c>
      <c r="P735" t="s">
        <v>29</v>
      </c>
      <c r="Q735">
        <v>38024</v>
      </c>
      <c r="S735" t="s">
        <v>4573</v>
      </c>
      <c r="U735" t="s">
        <v>4574</v>
      </c>
      <c r="V735" t="s">
        <v>52</v>
      </c>
    </row>
    <row r="736" spans="1:22" x14ac:dyDescent="0.35">
      <c r="A736" t="s">
        <v>97</v>
      </c>
      <c r="B736" t="str">
        <f t="shared" si="22"/>
        <v>3030</v>
      </c>
      <c r="C736">
        <v>30</v>
      </c>
      <c r="D736" t="s">
        <v>684</v>
      </c>
      <c r="E736">
        <v>30</v>
      </c>
      <c r="F736" t="s">
        <v>4575</v>
      </c>
      <c r="G736" t="s">
        <v>4576</v>
      </c>
      <c r="H736" t="s">
        <v>4577</v>
      </c>
      <c r="I736" t="s">
        <v>26</v>
      </c>
      <c r="J736" t="str">
        <f t="shared" si="23"/>
        <v>148  Stokes  RD, Holladay, TN, 38341</v>
      </c>
      <c r="K736" t="s">
        <v>4578</v>
      </c>
      <c r="O736" t="s">
        <v>4579</v>
      </c>
      <c r="P736" t="s">
        <v>29</v>
      </c>
      <c r="Q736">
        <v>38341</v>
      </c>
      <c r="S736" t="s">
        <v>4580</v>
      </c>
      <c r="U736" t="s">
        <v>4581</v>
      </c>
      <c r="V736" t="s">
        <v>4582</v>
      </c>
    </row>
    <row r="737" spans="1:22" x14ac:dyDescent="0.35">
      <c r="A737" t="s">
        <v>43</v>
      </c>
      <c r="B737" t="str">
        <f t="shared" si="22"/>
        <v>7922338</v>
      </c>
      <c r="C737">
        <v>792</v>
      </c>
      <c r="D737" t="s">
        <v>44</v>
      </c>
      <c r="E737">
        <v>2338</v>
      </c>
      <c r="F737" t="s">
        <v>4583</v>
      </c>
      <c r="G737" t="s">
        <v>4584</v>
      </c>
      <c r="H737" t="s">
        <v>4585</v>
      </c>
      <c r="I737" t="s">
        <v>26</v>
      </c>
      <c r="J737" t="str">
        <f t="shared" si="23"/>
        <v>807 Walker Ave , Memphis, TN, 38126</v>
      </c>
      <c r="K737" t="s">
        <v>4586</v>
      </c>
      <c r="O737" t="s">
        <v>49</v>
      </c>
      <c r="P737" t="s">
        <v>29</v>
      </c>
      <c r="Q737">
        <v>38126</v>
      </c>
      <c r="R737">
        <v>6510</v>
      </c>
      <c r="S737" t="s">
        <v>4587</v>
      </c>
      <c r="V737" t="s">
        <v>121</v>
      </c>
    </row>
    <row r="738" spans="1:22" x14ac:dyDescent="0.35">
      <c r="A738" t="s">
        <v>60</v>
      </c>
      <c r="B738" t="str">
        <f t="shared" si="22"/>
        <v>75037</v>
      </c>
      <c r="C738">
        <v>750</v>
      </c>
      <c r="D738" t="s">
        <v>508</v>
      </c>
      <c r="E738">
        <v>37</v>
      </c>
      <c r="F738" t="s">
        <v>4588</v>
      </c>
      <c r="G738" t="s">
        <v>4589</v>
      </c>
      <c r="H738" t="s">
        <v>4590</v>
      </c>
      <c r="I738" t="s">
        <v>26</v>
      </c>
      <c r="J738" t="str">
        <f t="shared" si="23"/>
        <v>619 South  Highland AVE, Murfreesboro, TN, 37130</v>
      </c>
      <c r="K738" t="s">
        <v>4591</v>
      </c>
      <c r="O738" t="s">
        <v>513</v>
      </c>
      <c r="P738" t="s">
        <v>29</v>
      </c>
      <c r="Q738">
        <v>37130</v>
      </c>
      <c r="S738" t="s">
        <v>4592</v>
      </c>
      <c r="U738" t="s">
        <v>4593</v>
      </c>
      <c r="V738" t="s">
        <v>121</v>
      </c>
    </row>
    <row r="739" spans="1:22" x14ac:dyDescent="0.35">
      <c r="A739" t="s">
        <v>43</v>
      </c>
      <c r="B739" t="str">
        <f t="shared" si="22"/>
        <v>7922343</v>
      </c>
      <c r="C739">
        <v>792</v>
      </c>
      <c r="D739" t="s">
        <v>44</v>
      </c>
      <c r="E739">
        <v>2343</v>
      </c>
      <c r="F739" t="s">
        <v>4594</v>
      </c>
      <c r="G739" t="s">
        <v>4595</v>
      </c>
      <c r="H739" t="s">
        <v>4596</v>
      </c>
      <c r="I739" t="s">
        <v>26</v>
      </c>
      <c r="J739" t="str">
        <f t="shared" si="23"/>
        <v>1083 E Holmes Rd , Memphis, TN, 38116</v>
      </c>
      <c r="K739" t="s">
        <v>4597</v>
      </c>
      <c r="O739" t="s">
        <v>49</v>
      </c>
      <c r="P739" t="s">
        <v>29</v>
      </c>
      <c r="Q739">
        <v>38116</v>
      </c>
      <c r="R739">
        <v>8245</v>
      </c>
      <c r="S739" t="s">
        <v>4598</v>
      </c>
      <c r="U739" t="s">
        <v>4599</v>
      </c>
      <c r="V739" t="s">
        <v>52</v>
      </c>
    </row>
    <row r="740" spans="1:22" x14ac:dyDescent="0.35">
      <c r="A740" t="s">
        <v>68</v>
      </c>
      <c r="B740" t="str">
        <f t="shared" si="22"/>
        <v>82095</v>
      </c>
      <c r="C740">
        <v>820</v>
      </c>
      <c r="D740" t="s">
        <v>821</v>
      </c>
      <c r="E740">
        <v>95</v>
      </c>
      <c r="F740" t="s">
        <v>4600</v>
      </c>
      <c r="G740" t="s">
        <v>4601</v>
      </c>
      <c r="H740" t="s">
        <v>4602</v>
      </c>
      <c r="I740" t="s">
        <v>26</v>
      </c>
      <c r="J740" t="str">
        <f t="shared" si="23"/>
        <v>2348  Hwy  75 , Blountville, TN, 37617</v>
      </c>
      <c r="K740" t="s">
        <v>4603</v>
      </c>
      <c r="O740" t="s">
        <v>826</v>
      </c>
      <c r="P740" t="s">
        <v>29</v>
      </c>
      <c r="Q740">
        <v>37617</v>
      </c>
      <c r="S740" t="s">
        <v>4604</v>
      </c>
      <c r="U740" t="s">
        <v>4605</v>
      </c>
      <c r="V740" t="s">
        <v>52</v>
      </c>
    </row>
    <row r="741" spans="1:22" x14ac:dyDescent="0.35">
      <c r="A741" t="s">
        <v>33</v>
      </c>
      <c r="B741" t="str">
        <f t="shared" si="22"/>
        <v>470122</v>
      </c>
      <c r="C741">
        <v>470</v>
      </c>
      <c r="D741" t="s">
        <v>34</v>
      </c>
      <c r="E741">
        <v>122</v>
      </c>
      <c r="F741" t="s">
        <v>4606</v>
      </c>
      <c r="G741" t="s">
        <v>4607</v>
      </c>
      <c r="H741" t="s">
        <v>4608</v>
      </c>
      <c r="I741" t="s">
        <v>26</v>
      </c>
      <c r="J741" t="str">
        <f t="shared" si="23"/>
        <v>600 Chilhowee DR, Knoxville, TN, 37924</v>
      </c>
      <c r="K741" t="s">
        <v>4609</v>
      </c>
      <c r="O741" t="s">
        <v>39</v>
      </c>
      <c r="P741" t="s">
        <v>29</v>
      </c>
      <c r="Q741">
        <v>37924</v>
      </c>
      <c r="S741" t="s">
        <v>4610</v>
      </c>
      <c r="U741" t="s">
        <v>4611</v>
      </c>
      <c r="V741" t="s">
        <v>59</v>
      </c>
    </row>
    <row r="742" spans="1:22" x14ac:dyDescent="0.35">
      <c r="A742" t="s">
        <v>68</v>
      </c>
      <c r="B742" t="str">
        <f t="shared" si="22"/>
        <v>820100</v>
      </c>
      <c r="C742">
        <v>820</v>
      </c>
      <c r="D742" t="s">
        <v>821</v>
      </c>
      <c r="E742">
        <v>100</v>
      </c>
      <c r="F742" t="s">
        <v>4606</v>
      </c>
      <c r="G742" t="s">
        <v>4612</v>
      </c>
      <c r="H742" t="s">
        <v>4613</v>
      </c>
      <c r="I742" t="s">
        <v>26</v>
      </c>
      <c r="J742" t="str">
        <f t="shared" si="23"/>
        <v>2348  Hwy  75 , Blountville, TN, 37617</v>
      </c>
      <c r="K742" t="s">
        <v>4603</v>
      </c>
      <c r="O742" t="s">
        <v>826</v>
      </c>
      <c r="P742" t="s">
        <v>29</v>
      </c>
      <c r="Q742">
        <v>37617</v>
      </c>
      <c r="S742" t="s">
        <v>4614</v>
      </c>
      <c r="U742" t="s">
        <v>4615</v>
      </c>
      <c r="V742" t="s">
        <v>59</v>
      </c>
    </row>
    <row r="743" spans="1:22" x14ac:dyDescent="0.35">
      <c r="A743" t="s">
        <v>68</v>
      </c>
      <c r="B743" t="str">
        <f t="shared" si="22"/>
        <v>820110</v>
      </c>
      <c r="C743">
        <v>820</v>
      </c>
      <c r="D743" t="s">
        <v>821</v>
      </c>
      <c r="E743">
        <v>110</v>
      </c>
      <c r="F743" t="s">
        <v>4616</v>
      </c>
      <c r="G743" t="s">
        <v>4617</v>
      </c>
      <c r="H743" t="s">
        <v>4618</v>
      </c>
      <c r="I743" t="s">
        <v>26</v>
      </c>
      <c r="J743" t="str">
        <f t="shared" si="23"/>
        <v>1717  Bristol  Caverns HWY, Bristol, TN, 37620</v>
      </c>
      <c r="K743" t="s">
        <v>4619</v>
      </c>
      <c r="O743" t="s">
        <v>275</v>
      </c>
      <c r="P743" t="s">
        <v>29</v>
      </c>
      <c r="Q743">
        <v>37620</v>
      </c>
      <c r="S743" t="s">
        <v>4620</v>
      </c>
      <c r="U743" t="s">
        <v>4621</v>
      </c>
      <c r="V743" t="s">
        <v>59</v>
      </c>
    </row>
    <row r="744" spans="1:22" x14ac:dyDescent="0.35">
      <c r="A744" t="s">
        <v>68</v>
      </c>
      <c r="B744" t="str">
        <f t="shared" si="22"/>
        <v>82130</v>
      </c>
      <c r="C744">
        <v>821</v>
      </c>
      <c r="D744" t="s">
        <v>270</v>
      </c>
      <c r="E744">
        <v>30</v>
      </c>
      <c r="F744" t="s">
        <v>4622</v>
      </c>
      <c r="G744" t="s">
        <v>4623</v>
      </c>
      <c r="H744" t="s">
        <v>4624</v>
      </c>
      <c r="I744" t="s">
        <v>26</v>
      </c>
      <c r="J744" t="str">
        <f t="shared" si="23"/>
        <v>1840  King  College RD, Bristol, TN, 37620</v>
      </c>
      <c r="K744" t="s">
        <v>4625</v>
      </c>
      <c r="O744" t="s">
        <v>275</v>
      </c>
      <c r="P744" t="s">
        <v>29</v>
      </c>
      <c r="Q744">
        <v>37620</v>
      </c>
      <c r="S744" t="s">
        <v>4626</v>
      </c>
      <c r="U744" t="s">
        <v>4627</v>
      </c>
      <c r="V744" t="s">
        <v>4628</v>
      </c>
    </row>
    <row r="745" spans="1:22" x14ac:dyDescent="0.35">
      <c r="A745" t="s">
        <v>60</v>
      </c>
      <c r="B745" t="str">
        <f t="shared" si="22"/>
        <v>75065</v>
      </c>
      <c r="C745">
        <v>750</v>
      </c>
      <c r="D745" t="s">
        <v>508</v>
      </c>
      <c r="E745">
        <v>65</v>
      </c>
      <c r="F745" t="s">
        <v>4629</v>
      </c>
      <c r="G745" t="s">
        <v>4630</v>
      </c>
      <c r="H745" t="s">
        <v>4631</v>
      </c>
      <c r="I745" t="s">
        <v>26</v>
      </c>
      <c r="J745" t="str">
        <f t="shared" si="23"/>
        <v>923 E. Lytle ST, Murfreesboro, TN, 37132</v>
      </c>
      <c r="K745" t="s">
        <v>4632</v>
      </c>
      <c r="L745" t="s">
        <v>4633</v>
      </c>
      <c r="O745" t="s">
        <v>513</v>
      </c>
      <c r="P745" t="s">
        <v>29</v>
      </c>
      <c r="Q745">
        <v>37132</v>
      </c>
      <c r="S745" t="s">
        <v>4634</v>
      </c>
      <c r="U745" t="s">
        <v>4635</v>
      </c>
      <c r="V745" t="s">
        <v>42</v>
      </c>
    </row>
    <row r="746" spans="1:22" x14ac:dyDescent="0.35">
      <c r="A746" t="s">
        <v>21</v>
      </c>
      <c r="B746" t="str">
        <f t="shared" si="22"/>
        <v>18010</v>
      </c>
      <c r="C746">
        <v>180</v>
      </c>
      <c r="D746" t="s">
        <v>2281</v>
      </c>
      <c r="E746">
        <v>10</v>
      </c>
      <c r="F746" t="s">
        <v>4636</v>
      </c>
      <c r="G746" t="s">
        <v>4637</v>
      </c>
      <c r="H746" t="s">
        <v>4638</v>
      </c>
      <c r="I746" t="s">
        <v>26</v>
      </c>
      <c r="J746" t="str">
        <f t="shared" si="23"/>
        <v>3889 Highway 127 South , Crossville, TN, 38572</v>
      </c>
      <c r="K746" t="s">
        <v>4639</v>
      </c>
      <c r="O746" t="s">
        <v>2387</v>
      </c>
      <c r="P746" t="s">
        <v>29</v>
      </c>
      <c r="Q746">
        <v>38572</v>
      </c>
      <c r="S746" t="s">
        <v>4640</v>
      </c>
      <c r="U746" t="s">
        <v>4641</v>
      </c>
      <c r="V746" t="s">
        <v>495</v>
      </c>
    </row>
    <row r="747" spans="1:22" x14ac:dyDescent="0.35">
      <c r="A747" t="s">
        <v>176</v>
      </c>
      <c r="B747" t="str">
        <f t="shared" si="22"/>
        <v>6040</v>
      </c>
      <c r="C747">
        <v>60</v>
      </c>
      <c r="D747" t="s">
        <v>766</v>
      </c>
      <c r="E747">
        <v>40</v>
      </c>
      <c r="F747" t="s">
        <v>4642</v>
      </c>
      <c r="G747" t="s">
        <v>4643</v>
      </c>
      <c r="H747" t="s">
        <v>4644</v>
      </c>
      <c r="I747" t="s">
        <v>26</v>
      </c>
      <c r="J747" t="str">
        <f t="shared" si="23"/>
        <v>5350 Freewill  Road NW , Cleveland, TN, 37312</v>
      </c>
      <c r="K747" t="s">
        <v>4645</v>
      </c>
      <c r="O747" t="s">
        <v>369</v>
      </c>
      <c r="P747" t="s">
        <v>29</v>
      </c>
      <c r="Q747">
        <v>37312</v>
      </c>
      <c r="S747" t="s">
        <v>4646</v>
      </c>
      <c r="U747" t="s">
        <v>4647</v>
      </c>
      <c r="V747" t="s">
        <v>185</v>
      </c>
    </row>
    <row r="748" spans="1:22" x14ac:dyDescent="0.35">
      <c r="A748" t="s">
        <v>43</v>
      </c>
      <c r="B748" t="str">
        <f t="shared" si="22"/>
        <v>35030</v>
      </c>
      <c r="C748">
        <v>350</v>
      </c>
      <c r="D748" t="s">
        <v>873</v>
      </c>
      <c r="E748">
        <v>30</v>
      </c>
      <c r="F748" t="s">
        <v>4648</v>
      </c>
      <c r="G748" t="s">
        <v>4649</v>
      </c>
      <c r="H748" t="s">
        <v>4650</v>
      </c>
      <c r="I748" t="s">
        <v>26</v>
      </c>
      <c r="J748" t="str">
        <f t="shared" si="23"/>
        <v>50 Church ST, Hornsby, TN, 38044</v>
      </c>
      <c r="K748" t="s">
        <v>4651</v>
      </c>
      <c r="O748" t="s">
        <v>4652</v>
      </c>
      <c r="P748" t="s">
        <v>29</v>
      </c>
      <c r="Q748">
        <v>38044</v>
      </c>
      <c r="S748" t="s">
        <v>4653</v>
      </c>
      <c r="V748" t="s">
        <v>495</v>
      </c>
    </row>
    <row r="749" spans="1:22" x14ac:dyDescent="0.35">
      <c r="A749" t="s">
        <v>60</v>
      </c>
      <c r="B749" t="str">
        <f t="shared" si="22"/>
        <v>42012</v>
      </c>
      <c r="C749">
        <v>420</v>
      </c>
      <c r="D749" t="s">
        <v>3255</v>
      </c>
      <c r="E749">
        <v>12</v>
      </c>
      <c r="F749" t="s">
        <v>4654</v>
      </c>
      <c r="G749" t="s">
        <v>4655</v>
      </c>
      <c r="H749" t="s">
        <v>4656</v>
      </c>
      <c r="I749" t="s">
        <v>26</v>
      </c>
      <c r="J749" t="str">
        <f t="shared" si="23"/>
        <v>2500 State Route 149 , Erin, TN, 37061</v>
      </c>
      <c r="K749" t="s">
        <v>4657</v>
      </c>
      <c r="O749" t="s">
        <v>3260</v>
      </c>
      <c r="P749" t="s">
        <v>29</v>
      </c>
      <c r="Q749">
        <v>37061</v>
      </c>
      <c r="S749" t="s">
        <v>4658</v>
      </c>
      <c r="V749" t="s">
        <v>121</v>
      </c>
    </row>
    <row r="750" spans="1:22" x14ac:dyDescent="0.35">
      <c r="A750" t="s">
        <v>60</v>
      </c>
      <c r="B750" t="str">
        <f t="shared" si="22"/>
        <v>42013</v>
      </c>
      <c r="C750">
        <v>420</v>
      </c>
      <c r="D750" t="s">
        <v>3255</v>
      </c>
      <c r="E750">
        <v>13</v>
      </c>
      <c r="F750" t="s">
        <v>4659</v>
      </c>
      <c r="G750" t="s">
        <v>4660</v>
      </c>
      <c r="H750" t="s">
        <v>4661</v>
      </c>
      <c r="I750" t="s">
        <v>26</v>
      </c>
      <c r="J750" t="str">
        <f t="shared" si="23"/>
        <v>2500 State Route 149 , Erin, TN, 37061</v>
      </c>
      <c r="K750" t="s">
        <v>4657</v>
      </c>
      <c r="O750" t="s">
        <v>3260</v>
      </c>
      <c r="P750" t="s">
        <v>29</v>
      </c>
      <c r="Q750">
        <v>37061</v>
      </c>
      <c r="S750" t="s">
        <v>4662</v>
      </c>
      <c r="V750" t="s">
        <v>121</v>
      </c>
    </row>
    <row r="751" spans="1:22" x14ac:dyDescent="0.35">
      <c r="A751" t="s">
        <v>60</v>
      </c>
      <c r="B751" t="str">
        <f t="shared" si="22"/>
        <v>42010</v>
      </c>
      <c r="C751">
        <v>420</v>
      </c>
      <c r="D751" t="s">
        <v>3255</v>
      </c>
      <c r="E751">
        <v>10</v>
      </c>
      <c r="F751" t="s">
        <v>4663</v>
      </c>
      <c r="G751" t="s">
        <v>4664</v>
      </c>
      <c r="H751" t="s">
        <v>4665</v>
      </c>
      <c r="I751" t="s">
        <v>26</v>
      </c>
      <c r="J751" t="str">
        <f t="shared" si="23"/>
        <v>3460 West Main , Erin, TN, 37061</v>
      </c>
      <c r="K751" t="s">
        <v>4666</v>
      </c>
      <c r="O751" t="s">
        <v>3260</v>
      </c>
      <c r="P751" t="s">
        <v>29</v>
      </c>
      <c r="Q751">
        <v>37061</v>
      </c>
      <c r="S751" t="s">
        <v>4667</v>
      </c>
      <c r="V751" t="s">
        <v>59</v>
      </c>
    </row>
    <row r="752" spans="1:22" x14ac:dyDescent="0.35">
      <c r="A752" t="s">
        <v>43</v>
      </c>
      <c r="B752" t="str">
        <f t="shared" si="22"/>
        <v>796111</v>
      </c>
      <c r="C752">
        <v>796</v>
      </c>
      <c r="D752" t="s">
        <v>2660</v>
      </c>
      <c r="E752">
        <v>111</v>
      </c>
      <c r="F752" t="s">
        <v>4668</v>
      </c>
      <c r="G752" t="s">
        <v>4669</v>
      </c>
      <c r="H752" t="s">
        <v>4670</v>
      </c>
      <c r="I752" t="s">
        <v>26</v>
      </c>
      <c r="J752" t="str">
        <f t="shared" si="23"/>
        <v>9755 Wolf River BLVD, Germantown, TN, 38139</v>
      </c>
      <c r="K752" t="s">
        <v>4671</v>
      </c>
      <c r="O752" t="s">
        <v>2665</v>
      </c>
      <c r="P752" t="s">
        <v>29</v>
      </c>
      <c r="Q752">
        <v>38139</v>
      </c>
      <c r="S752" t="s">
        <v>4672</v>
      </c>
      <c r="U752" t="s">
        <v>4673</v>
      </c>
      <c r="V752" t="s">
        <v>121</v>
      </c>
    </row>
    <row r="753" spans="1:22" x14ac:dyDescent="0.35">
      <c r="A753" t="s">
        <v>43</v>
      </c>
      <c r="B753" t="str">
        <f t="shared" si="22"/>
        <v>796109</v>
      </c>
      <c r="C753">
        <v>796</v>
      </c>
      <c r="D753" t="s">
        <v>2660</v>
      </c>
      <c r="E753">
        <v>109</v>
      </c>
      <c r="F753" t="s">
        <v>4674</v>
      </c>
      <c r="G753" t="s">
        <v>4675</v>
      </c>
      <c r="H753" t="s">
        <v>4676</v>
      </c>
      <c r="I753" t="s">
        <v>26</v>
      </c>
      <c r="J753" t="str">
        <f t="shared" si="23"/>
        <v>9400 Wolf River BLVD, Germantown, TN, 38139</v>
      </c>
      <c r="K753" t="s">
        <v>4677</v>
      </c>
      <c r="O753" t="s">
        <v>2665</v>
      </c>
      <c r="P753" t="s">
        <v>29</v>
      </c>
      <c r="Q753">
        <v>38139</v>
      </c>
      <c r="S753" t="s">
        <v>4678</v>
      </c>
      <c r="U753" t="s">
        <v>4679</v>
      </c>
      <c r="V753" t="s">
        <v>59</v>
      </c>
    </row>
    <row r="754" spans="1:22" x14ac:dyDescent="0.35">
      <c r="A754" t="s">
        <v>60</v>
      </c>
      <c r="B754" t="str">
        <f t="shared" si="22"/>
        <v>83050</v>
      </c>
      <c r="C754">
        <v>830</v>
      </c>
      <c r="D754" t="s">
        <v>612</v>
      </c>
      <c r="E754">
        <v>50</v>
      </c>
      <c r="F754" t="s">
        <v>4680</v>
      </c>
      <c r="G754" t="s">
        <v>4681</v>
      </c>
      <c r="H754" t="s">
        <v>4682</v>
      </c>
      <c r="I754" t="s">
        <v>26</v>
      </c>
      <c r="J754" t="str">
        <f t="shared" si="23"/>
        <v>805 Long Hollow PIKE, Gallatin, TN, 37066</v>
      </c>
      <c r="K754" t="s">
        <v>4683</v>
      </c>
      <c r="O754" t="s">
        <v>681</v>
      </c>
      <c r="P754" t="s">
        <v>29</v>
      </c>
      <c r="Q754">
        <v>37066</v>
      </c>
      <c r="S754" t="s">
        <v>4684</v>
      </c>
      <c r="U754" t="s">
        <v>4685</v>
      </c>
      <c r="V754" t="s">
        <v>52</v>
      </c>
    </row>
    <row r="755" spans="1:22" x14ac:dyDescent="0.35">
      <c r="A755" t="s">
        <v>60</v>
      </c>
      <c r="B755" t="str">
        <f t="shared" si="22"/>
        <v>190350</v>
      </c>
      <c r="C755">
        <v>190</v>
      </c>
      <c r="D755" t="s">
        <v>61</v>
      </c>
      <c r="E755">
        <v>350</v>
      </c>
      <c r="F755" t="s">
        <v>4686</v>
      </c>
      <c r="G755" t="s">
        <v>4687</v>
      </c>
      <c r="H755" t="s">
        <v>4688</v>
      </c>
      <c r="I755" t="s">
        <v>26</v>
      </c>
      <c r="J755" t="str">
        <f t="shared" si="23"/>
        <v>1015  Kellow  ST, Nashville, TN, 37208</v>
      </c>
      <c r="K755" t="s">
        <v>4689</v>
      </c>
      <c r="O755" t="s">
        <v>662</v>
      </c>
      <c r="P755" t="s">
        <v>29</v>
      </c>
      <c r="Q755">
        <v>37208</v>
      </c>
      <c r="S755" t="s">
        <v>4690</v>
      </c>
      <c r="V755" t="s">
        <v>4691</v>
      </c>
    </row>
    <row r="756" spans="1:22" x14ac:dyDescent="0.35">
      <c r="A756" t="s">
        <v>97</v>
      </c>
      <c r="B756" t="str">
        <f t="shared" si="22"/>
        <v>27120</v>
      </c>
      <c r="C756">
        <v>271</v>
      </c>
      <c r="D756" t="s">
        <v>2977</v>
      </c>
      <c r="E756">
        <v>20</v>
      </c>
      <c r="F756" t="s">
        <v>4692</v>
      </c>
      <c r="G756" t="s">
        <v>4693</v>
      </c>
      <c r="H756" t="s">
        <v>4694</v>
      </c>
      <c r="I756" t="s">
        <v>26</v>
      </c>
      <c r="J756" t="str">
        <f t="shared" si="23"/>
        <v>2600 Viking DR, Humboldt, TN, 38343</v>
      </c>
      <c r="K756" t="s">
        <v>4695</v>
      </c>
      <c r="O756" t="s">
        <v>2981</v>
      </c>
      <c r="P756" t="s">
        <v>29</v>
      </c>
      <c r="Q756">
        <v>38343</v>
      </c>
      <c r="S756" t="s">
        <v>4696</v>
      </c>
      <c r="U756" t="s">
        <v>4697</v>
      </c>
      <c r="V756" t="s">
        <v>90</v>
      </c>
    </row>
    <row r="757" spans="1:22" x14ac:dyDescent="0.35">
      <c r="A757" t="s">
        <v>60</v>
      </c>
      <c r="B757" t="str">
        <f t="shared" si="22"/>
        <v>190355</v>
      </c>
      <c r="C757">
        <v>190</v>
      </c>
      <c r="D757" t="s">
        <v>61</v>
      </c>
      <c r="E757">
        <v>355</v>
      </c>
      <c r="F757" t="s">
        <v>4698</v>
      </c>
      <c r="G757" t="s">
        <v>4699</v>
      </c>
      <c r="H757" t="s">
        <v>4700</v>
      </c>
      <c r="I757" t="s">
        <v>26</v>
      </c>
      <c r="J757" t="str">
        <f t="shared" si="23"/>
        <v>700  Broadway  , Nashville, TN, 37203</v>
      </c>
      <c r="K757" t="s">
        <v>4701</v>
      </c>
      <c r="O757" t="s">
        <v>662</v>
      </c>
      <c r="P757" t="s">
        <v>29</v>
      </c>
      <c r="Q757">
        <v>37203</v>
      </c>
      <c r="S757" t="s">
        <v>4702</v>
      </c>
      <c r="V757" t="s">
        <v>121</v>
      </c>
    </row>
    <row r="758" spans="1:22" x14ac:dyDescent="0.35">
      <c r="A758" t="s">
        <v>43</v>
      </c>
      <c r="B758" t="str">
        <f t="shared" si="22"/>
        <v>9858015</v>
      </c>
      <c r="C758">
        <v>985</v>
      </c>
      <c r="D758" t="s">
        <v>386</v>
      </c>
      <c r="E758">
        <v>8015</v>
      </c>
      <c r="F758" t="s">
        <v>4703</v>
      </c>
      <c r="G758" t="s">
        <v>4704</v>
      </c>
      <c r="H758" t="s">
        <v>4705</v>
      </c>
      <c r="I758" t="s">
        <v>26</v>
      </c>
      <c r="J758" t="str">
        <f t="shared" si="23"/>
        <v>659 N Manassas ST, Memphis, TN, 38107</v>
      </c>
      <c r="K758" t="s">
        <v>4706</v>
      </c>
      <c r="O758" t="s">
        <v>49</v>
      </c>
      <c r="P758" t="s">
        <v>29</v>
      </c>
      <c r="Q758">
        <v>38107</v>
      </c>
      <c r="S758" t="s">
        <v>4707</v>
      </c>
      <c r="V758" t="s">
        <v>59</v>
      </c>
    </row>
    <row r="759" spans="1:22" x14ac:dyDescent="0.35">
      <c r="A759" t="s">
        <v>68</v>
      </c>
      <c r="B759" t="str">
        <f t="shared" si="22"/>
        <v>10045</v>
      </c>
      <c r="C759">
        <v>100</v>
      </c>
      <c r="D759" t="s">
        <v>1497</v>
      </c>
      <c r="E759">
        <v>45</v>
      </c>
      <c r="F759" t="s">
        <v>4708</v>
      </c>
      <c r="G759" t="s">
        <v>4709</v>
      </c>
      <c r="H759" t="s">
        <v>4710</v>
      </c>
      <c r="I759" t="s">
        <v>26</v>
      </c>
      <c r="J759" t="str">
        <f t="shared" si="23"/>
        <v>145  Hope  ST, Elizabethton, TN, 37643</v>
      </c>
      <c r="K759" t="s">
        <v>4711</v>
      </c>
      <c r="O759" t="s">
        <v>3140</v>
      </c>
      <c r="P759" t="s">
        <v>29</v>
      </c>
      <c r="Q759">
        <v>37643</v>
      </c>
      <c r="S759" t="s">
        <v>4712</v>
      </c>
      <c r="U759" t="s">
        <v>4713</v>
      </c>
      <c r="V759" t="s">
        <v>398</v>
      </c>
    </row>
    <row r="760" spans="1:22" x14ac:dyDescent="0.35">
      <c r="A760" t="s">
        <v>176</v>
      </c>
      <c r="B760" t="str">
        <f t="shared" si="22"/>
        <v>330100</v>
      </c>
      <c r="C760">
        <v>330</v>
      </c>
      <c r="D760" t="s">
        <v>177</v>
      </c>
      <c r="E760">
        <v>100</v>
      </c>
      <c r="F760" t="s">
        <v>4714</v>
      </c>
      <c r="G760" t="s">
        <v>4715</v>
      </c>
      <c r="H760" t="s">
        <v>4716</v>
      </c>
      <c r="I760" t="s">
        <v>26</v>
      </c>
      <c r="J760" t="str">
        <f t="shared" si="23"/>
        <v>6810 Teal LN, Ooltewah, TN, 37363</v>
      </c>
      <c r="K760" t="s">
        <v>4717</v>
      </c>
      <c r="O760" t="s">
        <v>2994</v>
      </c>
      <c r="P760" t="s">
        <v>29</v>
      </c>
      <c r="Q760">
        <v>37363</v>
      </c>
      <c r="S760" t="s">
        <v>4718</v>
      </c>
      <c r="U760" t="s">
        <v>4719</v>
      </c>
      <c r="V760" t="s">
        <v>59</v>
      </c>
    </row>
    <row r="761" spans="1:22" x14ac:dyDescent="0.35">
      <c r="A761" t="s">
        <v>60</v>
      </c>
      <c r="B761" t="str">
        <f t="shared" si="22"/>
        <v>94057</v>
      </c>
      <c r="C761">
        <v>940</v>
      </c>
      <c r="D761" t="s">
        <v>186</v>
      </c>
      <c r="E761">
        <v>57</v>
      </c>
      <c r="F761" t="s">
        <v>4720</v>
      </c>
      <c r="G761" t="s">
        <v>4721</v>
      </c>
      <c r="H761" t="s">
        <v>4722</v>
      </c>
      <c r="I761" t="s">
        <v>26</v>
      </c>
      <c r="J761" t="str">
        <f t="shared" si="23"/>
        <v>2121  Fieldstone  Pkwy , Franklin, TN, 37069</v>
      </c>
      <c r="K761" t="s">
        <v>4723</v>
      </c>
      <c r="O761" t="s">
        <v>1454</v>
      </c>
      <c r="P761" t="s">
        <v>29</v>
      </c>
      <c r="Q761">
        <v>37069</v>
      </c>
      <c r="S761" t="s">
        <v>4724</v>
      </c>
      <c r="U761" t="s">
        <v>4725</v>
      </c>
      <c r="V761" t="s">
        <v>42</v>
      </c>
    </row>
    <row r="762" spans="1:22" x14ac:dyDescent="0.35">
      <c r="A762" t="s">
        <v>60</v>
      </c>
      <c r="B762" t="str">
        <f t="shared" si="22"/>
        <v>190358</v>
      </c>
      <c r="C762">
        <v>190</v>
      </c>
      <c r="D762" t="s">
        <v>61</v>
      </c>
      <c r="E762">
        <v>358</v>
      </c>
      <c r="F762" t="s">
        <v>4726</v>
      </c>
      <c r="G762" t="s">
        <v>4727</v>
      </c>
      <c r="H762" t="s">
        <v>4728</v>
      </c>
      <c r="I762" t="s">
        <v>26</v>
      </c>
      <c r="J762" t="str">
        <f t="shared" si="23"/>
        <v>1150  Hunters  LN, Nashville, TN, 37207</v>
      </c>
      <c r="K762" t="s">
        <v>4729</v>
      </c>
      <c r="O762" t="s">
        <v>662</v>
      </c>
      <c r="P762" t="s">
        <v>29</v>
      </c>
      <c r="Q762">
        <v>37207</v>
      </c>
      <c r="S762" t="s">
        <v>4730</v>
      </c>
      <c r="V762" t="s">
        <v>121</v>
      </c>
    </row>
    <row r="763" spans="1:22" x14ac:dyDescent="0.35">
      <c r="A763" t="s">
        <v>97</v>
      </c>
      <c r="B763" t="str">
        <f t="shared" si="22"/>
        <v>9310</v>
      </c>
      <c r="C763">
        <v>93</v>
      </c>
      <c r="D763" t="s">
        <v>4731</v>
      </c>
      <c r="E763">
        <v>10</v>
      </c>
      <c r="F763" t="s">
        <v>4732</v>
      </c>
      <c r="G763" t="s">
        <v>4733</v>
      </c>
      <c r="H763" t="s">
        <v>4734</v>
      </c>
      <c r="I763" t="s">
        <v>26</v>
      </c>
      <c r="J763" t="str">
        <f t="shared" si="23"/>
        <v>475  Mustang  DR, Huntingdon, TN, 38344</v>
      </c>
      <c r="K763" t="s">
        <v>4735</v>
      </c>
      <c r="O763" t="s">
        <v>1294</v>
      </c>
      <c r="P763" t="s">
        <v>29</v>
      </c>
      <c r="Q763">
        <v>38344</v>
      </c>
      <c r="S763" t="s">
        <v>4736</v>
      </c>
      <c r="U763" t="s">
        <v>4737</v>
      </c>
      <c r="V763" t="s">
        <v>121</v>
      </c>
    </row>
    <row r="764" spans="1:22" x14ac:dyDescent="0.35">
      <c r="A764" t="s">
        <v>97</v>
      </c>
      <c r="B764" t="str">
        <f t="shared" si="22"/>
        <v>935</v>
      </c>
      <c r="C764">
        <v>93</v>
      </c>
      <c r="D764" t="s">
        <v>4731</v>
      </c>
      <c r="E764">
        <v>5</v>
      </c>
      <c r="F764" t="s">
        <v>4738</v>
      </c>
      <c r="G764" t="s">
        <v>4739</v>
      </c>
      <c r="H764" t="s">
        <v>4740</v>
      </c>
      <c r="I764" t="s">
        <v>26</v>
      </c>
      <c r="J764" t="str">
        <f t="shared" si="23"/>
        <v>199  Browning  AVE, Huntingdon, TN, 38344</v>
      </c>
      <c r="K764" t="s">
        <v>4741</v>
      </c>
      <c r="O764" t="s">
        <v>1294</v>
      </c>
      <c r="P764" t="s">
        <v>29</v>
      </c>
      <c r="Q764">
        <v>38344</v>
      </c>
      <c r="S764" t="s">
        <v>4742</v>
      </c>
      <c r="U764" t="s">
        <v>4743</v>
      </c>
      <c r="V764" t="s">
        <v>641</v>
      </c>
    </row>
    <row r="765" spans="1:22" x14ac:dyDescent="0.35">
      <c r="A765" t="s">
        <v>97</v>
      </c>
      <c r="B765" t="str">
        <f t="shared" si="22"/>
        <v>9315</v>
      </c>
      <c r="C765">
        <v>93</v>
      </c>
      <c r="D765" t="s">
        <v>4731</v>
      </c>
      <c r="E765">
        <v>15</v>
      </c>
      <c r="F765" t="s">
        <v>4744</v>
      </c>
      <c r="G765" t="s">
        <v>4745</v>
      </c>
      <c r="H765" t="s">
        <v>4746</v>
      </c>
      <c r="I765" t="s">
        <v>26</v>
      </c>
      <c r="J765" t="str">
        <f t="shared" si="23"/>
        <v>191 Cox ST, Huntingdon, TN, 38344</v>
      </c>
      <c r="K765" t="s">
        <v>4747</v>
      </c>
      <c r="O765" t="s">
        <v>1294</v>
      </c>
      <c r="P765" t="s">
        <v>29</v>
      </c>
      <c r="Q765">
        <v>38344</v>
      </c>
      <c r="S765" t="s">
        <v>4748</v>
      </c>
      <c r="U765" t="s">
        <v>4749</v>
      </c>
      <c r="V765" t="s">
        <v>4750</v>
      </c>
    </row>
    <row r="766" spans="1:22" x14ac:dyDescent="0.35">
      <c r="A766" t="s">
        <v>626</v>
      </c>
      <c r="B766" t="str">
        <f t="shared" si="22"/>
        <v>26065</v>
      </c>
      <c r="C766">
        <v>260</v>
      </c>
      <c r="D766" t="s">
        <v>1067</v>
      </c>
      <c r="E766">
        <v>65</v>
      </c>
      <c r="F766" t="s">
        <v>4751</v>
      </c>
      <c r="G766" t="s">
        <v>4752</v>
      </c>
      <c r="H766" t="s">
        <v>4753</v>
      </c>
      <c r="I766" t="s">
        <v>26</v>
      </c>
      <c r="J766" t="str">
        <f t="shared" si="23"/>
        <v>400  Gore  ST, Huntland, TN, 37345</v>
      </c>
      <c r="K766" t="s">
        <v>4754</v>
      </c>
      <c r="O766" t="s">
        <v>4755</v>
      </c>
      <c r="P766" t="s">
        <v>29</v>
      </c>
      <c r="Q766">
        <v>37345</v>
      </c>
      <c r="S766" t="s">
        <v>4756</v>
      </c>
      <c r="V766" t="s">
        <v>1982</v>
      </c>
    </row>
    <row r="767" spans="1:22" x14ac:dyDescent="0.35">
      <c r="A767" t="s">
        <v>33</v>
      </c>
      <c r="B767" t="str">
        <f t="shared" si="22"/>
        <v>76020</v>
      </c>
      <c r="C767">
        <v>760</v>
      </c>
      <c r="D767" t="s">
        <v>1132</v>
      </c>
      <c r="E767">
        <v>20</v>
      </c>
      <c r="F767" t="s">
        <v>4757</v>
      </c>
      <c r="G767" t="s">
        <v>4758</v>
      </c>
      <c r="H767" t="s">
        <v>4759</v>
      </c>
      <c r="I767" t="s">
        <v>26</v>
      </c>
      <c r="J767" t="str">
        <f t="shared" si="23"/>
        <v>3221  Baker  HWY, Huntsville, TN, 37756</v>
      </c>
      <c r="K767" t="s">
        <v>4760</v>
      </c>
      <c r="O767" t="s">
        <v>3354</v>
      </c>
      <c r="P767" t="s">
        <v>29</v>
      </c>
      <c r="Q767">
        <v>37756</v>
      </c>
      <c r="S767" t="s">
        <v>4761</v>
      </c>
      <c r="U767" t="s">
        <v>4762</v>
      </c>
      <c r="V767" t="s">
        <v>32</v>
      </c>
    </row>
    <row r="768" spans="1:22" x14ac:dyDescent="0.35">
      <c r="A768" t="s">
        <v>33</v>
      </c>
      <c r="B768" t="str">
        <f t="shared" si="22"/>
        <v>76025</v>
      </c>
      <c r="C768">
        <v>760</v>
      </c>
      <c r="D768" t="s">
        <v>1132</v>
      </c>
      <c r="E768">
        <v>25</v>
      </c>
      <c r="F768" t="s">
        <v>4763</v>
      </c>
      <c r="G768" t="s">
        <v>4764</v>
      </c>
      <c r="H768" t="s">
        <v>4765</v>
      </c>
      <c r="I768" t="s">
        <v>26</v>
      </c>
      <c r="J768" t="str">
        <f t="shared" si="23"/>
        <v>3101 Baker HWY, Huntsville, TN, 37756</v>
      </c>
      <c r="K768" t="s">
        <v>4766</v>
      </c>
      <c r="O768" t="s">
        <v>3354</v>
      </c>
      <c r="P768" t="s">
        <v>29</v>
      </c>
      <c r="Q768">
        <v>37756</v>
      </c>
      <c r="S768" t="s">
        <v>4767</v>
      </c>
      <c r="U768" t="s">
        <v>4768</v>
      </c>
      <c r="V768" t="s">
        <v>319</v>
      </c>
    </row>
    <row r="769" spans="1:22" x14ac:dyDescent="0.35">
      <c r="A769" t="s">
        <v>43</v>
      </c>
      <c r="B769" t="str">
        <f t="shared" si="22"/>
        <v>7922353</v>
      </c>
      <c r="C769">
        <v>792</v>
      </c>
      <c r="D769" t="s">
        <v>44</v>
      </c>
      <c r="E769">
        <v>2353</v>
      </c>
      <c r="F769" t="s">
        <v>4769</v>
      </c>
      <c r="G769" t="s">
        <v>4770</v>
      </c>
      <c r="H769" t="s">
        <v>4771</v>
      </c>
      <c r="I769" t="s">
        <v>26</v>
      </c>
      <c r="J769" t="str">
        <f t="shared" si="23"/>
        <v>995 S Lauderdale St , Memphis, TN, 38126</v>
      </c>
      <c r="K769" t="s">
        <v>4772</v>
      </c>
      <c r="O769" t="s">
        <v>49</v>
      </c>
      <c r="P769" t="s">
        <v>29</v>
      </c>
      <c r="Q769">
        <v>38126</v>
      </c>
      <c r="R769">
        <v>5624</v>
      </c>
      <c r="S769" t="s">
        <v>4773</v>
      </c>
      <c r="U769" t="s">
        <v>4774</v>
      </c>
      <c r="V769" t="s">
        <v>398</v>
      </c>
    </row>
    <row r="770" spans="1:22" x14ac:dyDescent="0.35">
      <c r="A770" t="s">
        <v>60</v>
      </c>
      <c r="B770" t="str">
        <f t="shared" si="22"/>
        <v>19080</v>
      </c>
      <c r="C770">
        <v>190</v>
      </c>
      <c r="D770" t="s">
        <v>61</v>
      </c>
      <c r="E770">
        <v>80</v>
      </c>
      <c r="F770" t="s">
        <v>4775</v>
      </c>
      <c r="G770" t="s">
        <v>4776</v>
      </c>
      <c r="H770" t="s">
        <v>4777</v>
      </c>
      <c r="I770" t="s">
        <v>26</v>
      </c>
      <c r="J770" t="str">
        <f t="shared" si="23"/>
        <v>244 Foster ST, Nashville, TN, 37207</v>
      </c>
      <c r="K770" t="s">
        <v>4778</v>
      </c>
      <c r="O770" t="s">
        <v>662</v>
      </c>
      <c r="P770" t="s">
        <v>29</v>
      </c>
      <c r="Q770">
        <v>37207</v>
      </c>
      <c r="S770" t="s">
        <v>4779</v>
      </c>
      <c r="V770" t="s">
        <v>4780</v>
      </c>
    </row>
    <row r="771" spans="1:22" x14ac:dyDescent="0.35">
      <c r="A771" t="s">
        <v>43</v>
      </c>
      <c r="B771" t="str">
        <f t="shared" ref="B771:B834" si="24">C771&amp;E771</f>
        <v>7922355</v>
      </c>
      <c r="C771">
        <v>792</v>
      </c>
      <c r="D771" t="s">
        <v>44</v>
      </c>
      <c r="E771">
        <v>2355</v>
      </c>
      <c r="F771" t="s">
        <v>4781</v>
      </c>
      <c r="G771" t="s">
        <v>4782</v>
      </c>
      <c r="H771" t="s">
        <v>4783</v>
      </c>
      <c r="I771" t="s">
        <v>26</v>
      </c>
      <c r="J771" t="str">
        <f t="shared" ref="J771:J834" si="25">K771&amp;", "&amp;O771&amp;", "&amp;P771&amp;", "&amp;Q771</f>
        <v>1950 Linden Ave , Memphis, TN, 38104</v>
      </c>
      <c r="K771" t="s">
        <v>4784</v>
      </c>
      <c r="O771" t="s">
        <v>49</v>
      </c>
      <c r="P771" t="s">
        <v>29</v>
      </c>
      <c r="Q771">
        <v>38104</v>
      </c>
      <c r="R771">
        <v>4035</v>
      </c>
      <c r="S771" t="s">
        <v>4785</v>
      </c>
      <c r="U771" t="s">
        <v>4786</v>
      </c>
      <c r="V771" t="s">
        <v>42</v>
      </c>
    </row>
    <row r="772" spans="1:22" x14ac:dyDescent="0.35">
      <c r="A772" t="s">
        <v>60</v>
      </c>
      <c r="B772" t="str">
        <f t="shared" si="24"/>
        <v>94052</v>
      </c>
      <c r="C772">
        <v>940</v>
      </c>
      <c r="D772" t="s">
        <v>186</v>
      </c>
      <c r="E772">
        <v>52</v>
      </c>
      <c r="F772" t="s">
        <v>4787</v>
      </c>
      <c r="G772" t="s">
        <v>4788</v>
      </c>
      <c r="H772" t="s">
        <v>4789</v>
      </c>
      <c r="I772" t="s">
        <v>26</v>
      </c>
      <c r="J772" t="str">
        <f t="shared" si="25"/>
        <v>1776 Declaration Way , Thompson's Station, TN, 37179</v>
      </c>
      <c r="K772" t="s">
        <v>4790</v>
      </c>
      <c r="O772" t="s">
        <v>4791</v>
      </c>
      <c r="P772" t="s">
        <v>29</v>
      </c>
      <c r="Q772">
        <v>37179</v>
      </c>
      <c r="S772" t="s">
        <v>4792</v>
      </c>
      <c r="U772" t="s">
        <v>4793</v>
      </c>
      <c r="V772" t="s">
        <v>121</v>
      </c>
    </row>
    <row r="773" spans="1:22" x14ac:dyDescent="0.35">
      <c r="A773" t="s">
        <v>60</v>
      </c>
      <c r="B773" t="str">
        <f t="shared" si="24"/>
        <v>83052</v>
      </c>
      <c r="C773">
        <v>830</v>
      </c>
      <c r="D773" t="s">
        <v>612</v>
      </c>
      <c r="E773">
        <v>52</v>
      </c>
      <c r="F773" t="s">
        <v>4794</v>
      </c>
      <c r="G773" t="s">
        <v>4795</v>
      </c>
      <c r="H773" t="s">
        <v>4796</v>
      </c>
      <c r="I773" t="s">
        <v>26</v>
      </c>
      <c r="J773" t="str">
        <f t="shared" si="25"/>
        <v>505  Indian  Lake RD, Hendersonville, TN, 37075</v>
      </c>
      <c r="K773" t="s">
        <v>4797</v>
      </c>
      <c r="O773" t="s">
        <v>617</v>
      </c>
      <c r="P773" t="s">
        <v>29</v>
      </c>
      <c r="Q773">
        <v>37075</v>
      </c>
      <c r="S773" t="s">
        <v>4798</v>
      </c>
      <c r="U773" t="s">
        <v>4799</v>
      </c>
      <c r="V773" t="s">
        <v>42</v>
      </c>
    </row>
    <row r="774" spans="1:22" x14ac:dyDescent="0.35">
      <c r="A774" t="s">
        <v>68</v>
      </c>
      <c r="B774" t="str">
        <f t="shared" si="24"/>
        <v>820115</v>
      </c>
      <c r="C774">
        <v>820</v>
      </c>
      <c r="D774" t="s">
        <v>821</v>
      </c>
      <c r="E774">
        <v>115</v>
      </c>
      <c r="F774" t="s">
        <v>4800</v>
      </c>
      <c r="G774" t="s">
        <v>4801</v>
      </c>
      <c r="H774" t="s">
        <v>4802</v>
      </c>
      <c r="I774" t="s">
        <v>26</v>
      </c>
      <c r="J774" t="str">
        <f t="shared" si="25"/>
        <v>333  Hill  RD, Kingsport, TN, 37664</v>
      </c>
      <c r="K774" t="s">
        <v>4803</v>
      </c>
      <c r="O774" t="s">
        <v>74</v>
      </c>
      <c r="P774" t="s">
        <v>29</v>
      </c>
      <c r="Q774">
        <v>37664</v>
      </c>
      <c r="S774" t="s">
        <v>4804</v>
      </c>
      <c r="U774" t="s">
        <v>4805</v>
      </c>
      <c r="V774" t="s">
        <v>42</v>
      </c>
    </row>
    <row r="775" spans="1:22" x14ac:dyDescent="0.35">
      <c r="A775" t="s">
        <v>68</v>
      </c>
      <c r="B775" t="str">
        <f t="shared" si="24"/>
        <v>90116</v>
      </c>
      <c r="C775">
        <v>901</v>
      </c>
      <c r="D775" t="s">
        <v>1688</v>
      </c>
      <c r="E775">
        <v>16</v>
      </c>
      <c r="F775" t="s">
        <v>4806</v>
      </c>
      <c r="G775" t="s">
        <v>4807</v>
      </c>
      <c r="H775" t="s">
        <v>4808</v>
      </c>
      <c r="I775" t="s">
        <v>26</v>
      </c>
      <c r="J775" t="str">
        <f t="shared" si="25"/>
        <v>307  Car  Mol DR, Johnson City, TN, 37601</v>
      </c>
      <c r="K775" t="s">
        <v>4809</v>
      </c>
      <c r="O775" t="s">
        <v>929</v>
      </c>
      <c r="P775" t="s">
        <v>29</v>
      </c>
      <c r="Q775">
        <v>37601</v>
      </c>
      <c r="S775" t="s">
        <v>4810</v>
      </c>
      <c r="U775" t="s">
        <v>4811</v>
      </c>
      <c r="V775" t="s">
        <v>1082</v>
      </c>
    </row>
    <row r="776" spans="1:22" x14ac:dyDescent="0.35">
      <c r="A776" t="s">
        <v>176</v>
      </c>
      <c r="B776" t="str">
        <f t="shared" si="24"/>
        <v>54120</v>
      </c>
      <c r="C776">
        <v>541</v>
      </c>
      <c r="D776" t="s">
        <v>408</v>
      </c>
      <c r="E776">
        <v>20</v>
      </c>
      <c r="F776" t="s">
        <v>4812</v>
      </c>
      <c r="G776" t="s">
        <v>4813</v>
      </c>
      <c r="H776" t="s">
        <v>4814</v>
      </c>
      <c r="I776" t="s">
        <v>26</v>
      </c>
      <c r="J776" t="str">
        <f t="shared" si="25"/>
        <v>200 Guille ST, Athens, TN, 37303</v>
      </c>
      <c r="K776" t="s">
        <v>4815</v>
      </c>
      <c r="O776" t="s">
        <v>413</v>
      </c>
      <c r="P776" t="s">
        <v>29</v>
      </c>
      <c r="Q776">
        <v>37303</v>
      </c>
      <c r="S776" t="s">
        <v>4816</v>
      </c>
      <c r="U776" t="s">
        <v>4817</v>
      </c>
      <c r="V776" t="s">
        <v>1198</v>
      </c>
    </row>
    <row r="777" spans="1:22" x14ac:dyDescent="0.35">
      <c r="A777" t="s">
        <v>60</v>
      </c>
      <c r="B777" t="str">
        <f t="shared" si="24"/>
        <v>190360</v>
      </c>
      <c r="C777">
        <v>190</v>
      </c>
      <c r="D777" t="s">
        <v>61</v>
      </c>
      <c r="E777">
        <v>360</v>
      </c>
      <c r="F777" t="s">
        <v>4818</v>
      </c>
      <c r="G777" t="s">
        <v>4819</v>
      </c>
      <c r="H777" t="s">
        <v>4820</v>
      </c>
      <c r="I777" t="s">
        <v>26</v>
      </c>
      <c r="J777" t="str">
        <f t="shared" si="25"/>
        <v>1700  Riverside  DR, Nashville, TN, 37216</v>
      </c>
      <c r="K777" t="s">
        <v>4821</v>
      </c>
      <c r="O777" t="s">
        <v>662</v>
      </c>
      <c r="P777" t="s">
        <v>29</v>
      </c>
      <c r="Q777">
        <v>37216</v>
      </c>
      <c r="S777" t="s">
        <v>4822</v>
      </c>
      <c r="V777" t="s">
        <v>32</v>
      </c>
    </row>
    <row r="778" spans="1:22" x14ac:dyDescent="0.35">
      <c r="A778" t="s">
        <v>626</v>
      </c>
      <c r="B778" t="str">
        <f t="shared" si="24"/>
        <v>50030</v>
      </c>
      <c r="C778">
        <v>500</v>
      </c>
      <c r="D778" t="s">
        <v>2457</v>
      </c>
      <c r="E778">
        <v>30</v>
      </c>
      <c r="F778" t="s">
        <v>4823</v>
      </c>
      <c r="G778" t="s">
        <v>4824</v>
      </c>
      <c r="H778" t="s">
        <v>4825</v>
      </c>
      <c r="I778" t="s">
        <v>26</v>
      </c>
      <c r="J778" t="str">
        <f t="shared" si="25"/>
        <v>510  Seventh  ST, Lawrenceburg, TN, 38464</v>
      </c>
      <c r="K778" t="s">
        <v>4826</v>
      </c>
      <c r="O778" t="s">
        <v>2462</v>
      </c>
      <c r="P778" t="s">
        <v>29</v>
      </c>
      <c r="Q778">
        <v>38464</v>
      </c>
      <c r="S778" t="s">
        <v>4827</v>
      </c>
      <c r="V778" t="s">
        <v>52</v>
      </c>
    </row>
    <row r="779" spans="1:22" x14ac:dyDescent="0.35">
      <c r="A779" t="s">
        <v>68</v>
      </c>
      <c r="B779" t="str">
        <f t="shared" si="24"/>
        <v>820220</v>
      </c>
      <c r="C779">
        <v>820</v>
      </c>
      <c r="D779" t="s">
        <v>821</v>
      </c>
      <c r="E779">
        <v>220</v>
      </c>
      <c r="F779" t="s">
        <v>4828</v>
      </c>
      <c r="G779" t="s">
        <v>4612</v>
      </c>
      <c r="H779" t="s">
        <v>4829</v>
      </c>
      <c r="I779" t="s">
        <v>26</v>
      </c>
      <c r="J779" t="str">
        <f t="shared" si="25"/>
        <v>149 Brookside School LN, Kingsport, TN, 37660</v>
      </c>
      <c r="K779" t="s">
        <v>4830</v>
      </c>
      <c r="O779" t="s">
        <v>74</v>
      </c>
      <c r="P779" t="s">
        <v>29</v>
      </c>
      <c r="Q779">
        <v>37660</v>
      </c>
      <c r="S779" t="s">
        <v>4831</v>
      </c>
      <c r="U779" t="s">
        <v>4832</v>
      </c>
    </row>
    <row r="780" spans="1:22" x14ac:dyDescent="0.35">
      <c r="A780" t="s">
        <v>33</v>
      </c>
      <c r="B780" t="str">
        <f t="shared" si="24"/>
        <v>470138</v>
      </c>
      <c r="C780">
        <v>470</v>
      </c>
      <c r="D780" t="s">
        <v>34</v>
      </c>
      <c r="E780">
        <v>138</v>
      </c>
      <c r="F780" t="s">
        <v>4833</v>
      </c>
      <c r="G780" t="s">
        <v>4834</v>
      </c>
      <c r="H780" t="s">
        <v>4835</v>
      </c>
      <c r="I780" t="s">
        <v>26</v>
      </c>
      <c r="J780" t="str">
        <f t="shared" si="25"/>
        <v>4701 High School ST, Knoxville, TN, 37912</v>
      </c>
      <c r="K780" t="s">
        <v>4836</v>
      </c>
      <c r="O780" t="s">
        <v>39</v>
      </c>
      <c r="P780" t="s">
        <v>29</v>
      </c>
      <c r="Q780">
        <v>37912</v>
      </c>
      <c r="S780" t="s">
        <v>4837</v>
      </c>
      <c r="U780" t="s">
        <v>4838</v>
      </c>
      <c r="V780" t="s">
        <v>42</v>
      </c>
    </row>
    <row r="781" spans="1:22" x14ac:dyDescent="0.35">
      <c r="A781" t="s">
        <v>60</v>
      </c>
      <c r="B781" t="str">
        <f t="shared" si="24"/>
        <v>1908048</v>
      </c>
      <c r="C781">
        <v>190</v>
      </c>
      <c r="D781" t="s">
        <v>61</v>
      </c>
      <c r="E781">
        <v>8048</v>
      </c>
      <c r="F781" t="s">
        <v>4839</v>
      </c>
      <c r="G781" t="s">
        <v>4840</v>
      </c>
      <c r="H781" t="s">
        <v>4841</v>
      </c>
      <c r="I781" t="s">
        <v>26</v>
      </c>
      <c r="J781" t="str">
        <f t="shared" si="25"/>
        <v>5432 Bell Forge Lane East , Antioch, TN, 37013</v>
      </c>
      <c r="K781" t="s">
        <v>4842</v>
      </c>
      <c r="O781" t="s">
        <v>66</v>
      </c>
      <c r="P781" t="s">
        <v>29</v>
      </c>
      <c r="Q781">
        <v>37013</v>
      </c>
      <c r="S781" t="s">
        <v>4843</v>
      </c>
      <c r="V781" t="s">
        <v>4844</v>
      </c>
    </row>
    <row r="782" spans="1:22" x14ac:dyDescent="0.35">
      <c r="A782" t="s">
        <v>21</v>
      </c>
      <c r="B782" t="str">
        <f t="shared" si="24"/>
        <v>89040</v>
      </c>
      <c r="C782">
        <v>890</v>
      </c>
      <c r="D782" t="s">
        <v>865</v>
      </c>
      <c r="E782">
        <v>40</v>
      </c>
      <c r="F782" t="s">
        <v>4845</v>
      </c>
      <c r="G782" t="s">
        <v>4846</v>
      </c>
      <c r="H782" t="s">
        <v>4847</v>
      </c>
      <c r="I782" t="s">
        <v>26</v>
      </c>
      <c r="J782" t="str">
        <f t="shared" si="25"/>
        <v>115 Dry Creek RD, McMinnville, TN, 37110</v>
      </c>
      <c r="K782" t="s">
        <v>4848</v>
      </c>
      <c r="O782" t="s">
        <v>870</v>
      </c>
      <c r="P782" t="s">
        <v>29</v>
      </c>
      <c r="Q782">
        <v>37110</v>
      </c>
      <c r="S782" t="s">
        <v>4849</v>
      </c>
      <c r="U782" t="s">
        <v>4850</v>
      </c>
      <c r="V782" t="s">
        <v>175</v>
      </c>
    </row>
    <row r="783" spans="1:22" x14ac:dyDescent="0.35">
      <c r="A783" t="s">
        <v>43</v>
      </c>
      <c r="B783" t="str">
        <f t="shared" si="24"/>
        <v>57038</v>
      </c>
      <c r="C783">
        <v>570</v>
      </c>
      <c r="D783" t="s">
        <v>142</v>
      </c>
      <c r="E783">
        <v>38</v>
      </c>
      <c r="F783" t="s">
        <v>4851</v>
      </c>
      <c r="G783" t="s">
        <v>4852</v>
      </c>
      <c r="H783" t="s">
        <v>4853</v>
      </c>
      <c r="I783" t="s">
        <v>26</v>
      </c>
      <c r="J783" t="str">
        <f t="shared" si="25"/>
        <v>746 Lexington ST, Jackson, TN, 38301</v>
      </c>
      <c r="K783" t="s">
        <v>4854</v>
      </c>
      <c r="O783" t="s">
        <v>147</v>
      </c>
      <c r="P783" t="s">
        <v>29</v>
      </c>
      <c r="Q783">
        <v>38301</v>
      </c>
      <c r="S783" t="s">
        <v>4855</v>
      </c>
      <c r="U783" t="s">
        <v>4856</v>
      </c>
      <c r="V783" t="s">
        <v>4857</v>
      </c>
    </row>
    <row r="784" spans="1:22" x14ac:dyDescent="0.35">
      <c r="A784" t="s">
        <v>60</v>
      </c>
      <c r="B784" t="str">
        <f t="shared" si="24"/>
        <v>190365</v>
      </c>
      <c r="C784">
        <v>190</v>
      </c>
      <c r="D784" t="s">
        <v>61</v>
      </c>
      <c r="E784">
        <v>365</v>
      </c>
      <c r="F784" t="s">
        <v>4858</v>
      </c>
      <c r="G784" t="s">
        <v>4859</v>
      </c>
      <c r="H784" t="s">
        <v>4860</v>
      </c>
      <c r="I784" t="s">
        <v>26</v>
      </c>
      <c r="J784" t="str">
        <f t="shared" si="25"/>
        <v>4601  Hedgewood  DR, Nashville, TN, 37216</v>
      </c>
      <c r="K784" t="s">
        <v>4861</v>
      </c>
      <c r="O784" t="s">
        <v>662</v>
      </c>
      <c r="P784" t="s">
        <v>29</v>
      </c>
      <c r="Q784">
        <v>37216</v>
      </c>
      <c r="S784" t="s">
        <v>4862</v>
      </c>
      <c r="V784" t="s">
        <v>319</v>
      </c>
    </row>
    <row r="785" spans="1:22" x14ac:dyDescent="0.35">
      <c r="A785" t="s">
        <v>60</v>
      </c>
      <c r="B785" t="str">
        <f t="shared" si="24"/>
        <v>190700</v>
      </c>
      <c r="C785">
        <v>190</v>
      </c>
      <c r="D785" t="s">
        <v>61</v>
      </c>
      <c r="E785">
        <v>700</v>
      </c>
      <c r="F785" t="s">
        <v>4863</v>
      </c>
      <c r="G785" t="s">
        <v>4864</v>
      </c>
      <c r="H785" t="s">
        <v>4865</v>
      </c>
      <c r="I785" t="s">
        <v>26</v>
      </c>
      <c r="J785" t="str">
        <f t="shared" si="25"/>
        <v>3500 John Mallette DR, Nashville, TN, 37218</v>
      </c>
      <c r="K785" t="s">
        <v>4866</v>
      </c>
      <c r="O785" t="s">
        <v>662</v>
      </c>
      <c r="P785" t="s">
        <v>29</v>
      </c>
      <c r="Q785">
        <v>37218</v>
      </c>
      <c r="S785" t="s">
        <v>4867</v>
      </c>
      <c r="V785" t="s">
        <v>319</v>
      </c>
    </row>
    <row r="786" spans="1:22" x14ac:dyDescent="0.35">
      <c r="A786" t="s">
        <v>176</v>
      </c>
      <c r="B786" t="str">
        <f t="shared" si="24"/>
        <v>3308002</v>
      </c>
      <c r="C786">
        <v>330</v>
      </c>
      <c r="D786" t="s">
        <v>177</v>
      </c>
      <c r="E786">
        <v>8002</v>
      </c>
      <c r="F786" t="s">
        <v>4868</v>
      </c>
      <c r="G786" t="s">
        <v>4869</v>
      </c>
      <c r="H786" t="s">
        <v>4870</v>
      </c>
      <c r="I786" t="s">
        <v>26</v>
      </c>
      <c r="J786" t="str">
        <f t="shared" si="25"/>
        <v>8443 Dayton PIKE, Soddy Daisy, TN, 37379</v>
      </c>
      <c r="K786" t="s">
        <v>4871</v>
      </c>
      <c r="O786" t="s">
        <v>182</v>
      </c>
      <c r="P786" t="s">
        <v>29</v>
      </c>
      <c r="Q786">
        <v>37379</v>
      </c>
      <c r="V786" t="s">
        <v>121</v>
      </c>
    </row>
    <row r="787" spans="1:22" x14ac:dyDescent="0.35">
      <c r="A787" t="s">
        <v>626</v>
      </c>
      <c r="B787" t="str">
        <f t="shared" si="24"/>
        <v>60050</v>
      </c>
      <c r="C787">
        <v>600</v>
      </c>
      <c r="D787" t="s">
        <v>2110</v>
      </c>
      <c r="E787">
        <v>50</v>
      </c>
      <c r="F787" t="s">
        <v>4872</v>
      </c>
      <c r="G787" t="s">
        <v>4873</v>
      </c>
      <c r="H787" t="s">
        <v>4874</v>
      </c>
      <c r="I787" t="s">
        <v>26</v>
      </c>
      <c r="J787" t="str">
        <f t="shared" si="25"/>
        <v>207  Rutherford  LN, Columbia, TN, 38401</v>
      </c>
      <c r="K787" t="s">
        <v>4875</v>
      </c>
      <c r="O787" t="s">
        <v>2115</v>
      </c>
      <c r="P787" t="s">
        <v>29</v>
      </c>
      <c r="Q787">
        <v>38401</v>
      </c>
      <c r="S787" t="s">
        <v>4876</v>
      </c>
      <c r="U787" t="s">
        <v>4877</v>
      </c>
      <c r="V787" t="s">
        <v>32</v>
      </c>
    </row>
    <row r="788" spans="1:22" x14ac:dyDescent="0.35">
      <c r="A788" t="s">
        <v>626</v>
      </c>
      <c r="B788" t="str">
        <f t="shared" si="24"/>
        <v>60059</v>
      </c>
      <c r="C788">
        <v>600</v>
      </c>
      <c r="D788" t="s">
        <v>2110</v>
      </c>
      <c r="E788">
        <v>59</v>
      </c>
      <c r="F788" t="s">
        <v>4878</v>
      </c>
      <c r="G788" t="s">
        <v>4879</v>
      </c>
      <c r="H788" t="s">
        <v>4880</v>
      </c>
      <c r="I788" t="s">
        <v>26</v>
      </c>
      <c r="J788" t="str">
        <f t="shared" si="25"/>
        <v>600 North Locust ST, Mt Pleasant, TN, 38474</v>
      </c>
      <c r="K788" t="s">
        <v>4881</v>
      </c>
      <c r="O788" t="s">
        <v>4882</v>
      </c>
      <c r="P788" t="s">
        <v>29</v>
      </c>
      <c r="Q788">
        <v>38474</v>
      </c>
      <c r="S788" t="s">
        <v>4883</v>
      </c>
      <c r="U788" t="s">
        <v>4884</v>
      </c>
      <c r="V788" t="s">
        <v>32</v>
      </c>
    </row>
    <row r="789" spans="1:22" x14ac:dyDescent="0.35">
      <c r="A789" t="s">
        <v>60</v>
      </c>
      <c r="B789" t="str">
        <f t="shared" si="24"/>
        <v>83054</v>
      </c>
      <c r="C789">
        <v>830</v>
      </c>
      <c r="D789" t="s">
        <v>612</v>
      </c>
      <c r="E789">
        <v>54</v>
      </c>
      <c r="F789" t="s">
        <v>4885</v>
      </c>
      <c r="G789" t="s">
        <v>4886</v>
      </c>
      <c r="H789" t="s">
        <v>4887</v>
      </c>
      <c r="I789" t="s">
        <v>26</v>
      </c>
      <c r="J789" t="str">
        <f t="shared" si="25"/>
        <v>922 South Broadway , Portland, TN, 37148</v>
      </c>
      <c r="K789" t="s">
        <v>4888</v>
      </c>
      <c r="O789" t="s">
        <v>1972</v>
      </c>
      <c r="P789" t="s">
        <v>29</v>
      </c>
      <c r="Q789">
        <v>37148</v>
      </c>
      <c r="S789" t="s">
        <v>4889</v>
      </c>
      <c r="U789" t="s">
        <v>4890</v>
      </c>
      <c r="V789" t="s">
        <v>52</v>
      </c>
    </row>
    <row r="790" spans="1:22" x14ac:dyDescent="0.35">
      <c r="A790" t="s">
        <v>626</v>
      </c>
      <c r="B790" t="str">
        <f t="shared" si="24"/>
        <v>60010</v>
      </c>
      <c r="C790">
        <v>600</v>
      </c>
      <c r="D790" t="s">
        <v>2110</v>
      </c>
      <c r="E790">
        <v>10</v>
      </c>
      <c r="F790" t="s">
        <v>4891</v>
      </c>
      <c r="G790" t="s">
        <v>4892</v>
      </c>
      <c r="H790" t="s">
        <v>4893</v>
      </c>
      <c r="I790" t="s">
        <v>26</v>
      </c>
      <c r="J790" t="str">
        <f t="shared" si="25"/>
        <v>301  Cord  DR, Columbia, TN, 38401</v>
      </c>
      <c r="K790" t="s">
        <v>4894</v>
      </c>
      <c r="O790" t="s">
        <v>2115</v>
      </c>
      <c r="P790" t="s">
        <v>29</v>
      </c>
      <c r="Q790">
        <v>38401</v>
      </c>
      <c r="S790" t="s">
        <v>4895</v>
      </c>
      <c r="U790" t="s">
        <v>4896</v>
      </c>
      <c r="V790" t="s">
        <v>32</v>
      </c>
    </row>
    <row r="791" spans="1:22" x14ac:dyDescent="0.35">
      <c r="A791" t="s">
        <v>60</v>
      </c>
      <c r="B791" t="str">
        <f t="shared" si="24"/>
        <v>190370</v>
      </c>
      <c r="C791">
        <v>190</v>
      </c>
      <c r="D791" t="s">
        <v>61</v>
      </c>
      <c r="E791">
        <v>370</v>
      </c>
      <c r="F791" t="s">
        <v>4897</v>
      </c>
      <c r="G791" t="s">
        <v>4898</v>
      </c>
      <c r="H791" t="s">
        <v>4899</v>
      </c>
      <c r="I791" t="s">
        <v>26</v>
      </c>
      <c r="J791" t="str">
        <f t="shared" si="25"/>
        <v>4701  Bowfield  DR, Antioch, TN, 37013</v>
      </c>
      <c r="K791" t="s">
        <v>4900</v>
      </c>
      <c r="O791" t="s">
        <v>66</v>
      </c>
      <c r="P791" t="s">
        <v>29</v>
      </c>
      <c r="Q791">
        <v>37013</v>
      </c>
      <c r="S791" t="s">
        <v>4901</v>
      </c>
      <c r="V791" t="s">
        <v>32</v>
      </c>
    </row>
    <row r="792" spans="1:22" x14ac:dyDescent="0.35">
      <c r="A792" t="s">
        <v>43</v>
      </c>
      <c r="B792" t="str">
        <f t="shared" si="24"/>
        <v>7922362</v>
      </c>
      <c r="C792">
        <v>792</v>
      </c>
      <c r="D792" t="s">
        <v>44</v>
      </c>
      <c r="E792">
        <v>2362</v>
      </c>
      <c r="F792" t="s">
        <v>4902</v>
      </c>
      <c r="G792" t="s">
        <v>4903</v>
      </c>
      <c r="H792" t="s">
        <v>4904</v>
      </c>
      <c r="I792" t="s">
        <v>26</v>
      </c>
      <c r="J792" t="str">
        <f t="shared" si="25"/>
        <v>5250 Tulane Rd , Memphis, TN, 38109</v>
      </c>
      <c r="K792" t="s">
        <v>4905</v>
      </c>
      <c r="O792" t="s">
        <v>49</v>
      </c>
      <c r="P792" t="s">
        <v>29</v>
      </c>
      <c r="Q792">
        <v>38109</v>
      </c>
      <c r="S792" t="s">
        <v>4906</v>
      </c>
      <c r="U792" t="s">
        <v>4907</v>
      </c>
      <c r="V792" t="s">
        <v>398</v>
      </c>
    </row>
    <row r="793" spans="1:22" x14ac:dyDescent="0.35">
      <c r="A793" t="s">
        <v>626</v>
      </c>
      <c r="B793" t="str">
        <f t="shared" si="24"/>
        <v>6005</v>
      </c>
      <c r="C793">
        <v>600</v>
      </c>
      <c r="D793" t="s">
        <v>2110</v>
      </c>
      <c r="E793">
        <v>5</v>
      </c>
      <c r="F793" t="s">
        <v>4908</v>
      </c>
      <c r="G793" t="s">
        <v>4909</v>
      </c>
      <c r="H793" t="s">
        <v>4910</v>
      </c>
      <c r="I793" t="s">
        <v>26</v>
      </c>
      <c r="J793" t="str">
        <f t="shared" si="25"/>
        <v>1301  Hamphire  PIKE, Columbia, TN, 38401</v>
      </c>
      <c r="K793" t="s">
        <v>4911</v>
      </c>
      <c r="O793" t="s">
        <v>2115</v>
      </c>
      <c r="P793" t="s">
        <v>29</v>
      </c>
      <c r="Q793">
        <v>38401</v>
      </c>
      <c r="S793" t="s">
        <v>4912</v>
      </c>
      <c r="U793" t="s">
        <v>4913</v>
      </c>
      <c r="V793" t="s">
        <v>32</v>
      </c>
    </row>
    <row r="794" spans="1:22" x14ac:dyDescent="0.35">
      <c r="A794" t="s">
        <v>60</v>
      </c>
      <c r="B794" t="str">
        <f t="shared" si="24"/>
        <v>8303</v>
      </c>
      <c r="C794">
        <v>830</v>
      </c>
      <c r="D794" t="s">
        <v>612</v>
      </c>
      <c r="E794">
        <v>3</v>
      </c>
      <c r="F794" t="s">
        <v>4914</v>
      </c>
      <c r="G794" t="s">
        <v>4915</v>
      </c>
      <c r="H794" t="s">
        <v>4916</v>
      </c>
      <c r="I794" t="s">
        <v>26</v>
      </c>
      <c r="J794" t="str">
        <f t="shared" si="25"/>
        <v>250  Shutes  LN, Hendersonville, TN, 37075</v>
      </c>
      <c r="K794" t="s">
        <v>4917</v>
      </c>
      <c r="O794" t="s">
        <v>617</v>
      </c>
      <c r="P794" t="s">
        <v>29</v>
      </c>
      <c r="Q794">
        <v>37075</v>
      </c>
      <c r="S794" t="s">
        <v>4918</v>
      </c>
      <c r="U794" t="s">
        <v>4919</v>
      </c>
      <c r="V794" t="s">
        <v>52</v>
      </c>
    </row>
    <row r="795" spans="1:22" x14ac:dyDescent="0.35">
      <c r="A795" t="s">
        <v>626</v>
      </c>
      <c r="B795" t="str">
        <f t="shared" si="24"/>
        <v>16223</v>
      </c>
      <c r="C795">
        <v>162</v>
      </c>
      <c r="D795" t="s">
        <v>627</v>
      </c>
      <c r="E795">
        <v>23</v>
      </c>
      <c r="F795" t="s">
        <v>4920</v>
      </c>
      <c r="G795" t="s">
        <v>4921</v>
      </c>
      <c r="H795" t="s">
        <v>4922</v>
      </c>
      <c r="I795" t="s">
        <v>26</v>
      </c>
      <c r="J795" t="str">
        <f t="shared" si="25"/>
        <v>215 Westside DR, Tullahoma, TN, 37388</v>
      </c>
      <c r="K795" t="s">
        <v>4923</v>
      </c>
      <c r="O795" t="s">
        <v>632</v>
      </c>
      <c r="P795" t="s">
        <v>29</v>
      </c>
      <c r="Q795">
        <v>37388</v>
      </c>
      <c r="S795" t="s">
        <v>4924</v>
      </c>
      <c r="U795" t="s">
        <v>4925</v>
      </c>
      <c r="V795" t="s">
        <v>52</v>
      </c>
    </row>
    <row r="796" spans="1:22" x14ac:dyDescent="0.35">
      <c r="A796" t="s">
        <v>43</v>
      </c>
      <c r="B796" t="str">
        <f t="shared" si="24"/>
        <v>12025</v>
      </c>
      <c r="C796">
        <v>120</v>
      </c>
      <c r="D796" t="s">
        <v>1708</v>
      </c>
      <c r="E796">
        <v>25</v>
      </c>
      <c r="F796" t="s">
        <v>4926</v>
      </c>
      <c r="G796" t="s">
        <v>4927</v>
      </c>
      <c r="H796" t="s">
        <v>4928</v>
      </c>
      <c r="I796" t="s">
        <v>26</v>
      </c>
      <c r="J796" t="str">
        <f t="shared" si="25"/>
        <v>65 State Route 22A , Jacks Creek, TN, 38347</v>
      </c>
      <c r="K796" t="s">
        <v>4929</v>
      </c>
      <c r="O796" t="s">
        <v>4930</v>
      </c>
      <c r="P796" t="s">
        <v>29</v>
      </c>
      <c r="Q796">
        <v>38347</v>
      </c>
      <c r="S796" t="s">
        <v>4931</v>
      </c>
      <c r="V796" t="s">
        <v>378</v>
      </c>
    </row>
    <row r="797" spans="1:22" x14ac:dyDescent="0.35">
      <c r="A797" t="s">
        <v>33</v>
      </c>
      <c r="B797" t="str">
        <f t="shared" si="24"/>
        <v>7060</v>
      </c>
      <c r="C797">
        <v>70</v>
      </c>
      <c r="D797" t="s">
        <v>1215</v>
      </c>
      <c r="E797">
        <v>60</v>
      </c>
      <c r="F797" t="s">
        <v>4932</v>
      </c>
      <c r="G797" t="s">
        <v>4933</v>
      </c>
      <c r="H797" t="s">
        <v>4934</v>
      </c>
      <c r="I797" t="s">
        <v>26</v>
      </c>
      <c r="J797" t="str">
        <f t="shared" si="25"/>
        <v>164 Jacksboro Elem School RD, Jacksboro, TN, 37757</v>
      </c>
      <c r="K797" t="s">
        <v>4935</v>
      </c>
      <c r="O797" t="s">
        <v>1227</v>
      </c>
      <c r="P797" t="s">
        <v>29</v>
      </c>
      <c r="Q797">
        <v>37757</v>
      </c>
      <c r="S797" t="s">
        <v>4936</v>
      </c>
      <c r="U797" t="s">
        <v>4937</v>
      </c>
      <c r="V797" t="s">
        <v>52</v>
      </c>
    </row>
    <row r="798" spans="1:22" x14ac:dyDescent="0.35">
      <c r="A798" t="s">
        <v>33</v>
      </c>
      <c r="B798" t="str">
        <f t="shared" si="24"/>
        <v>7065</v>
      </c>
      <c r="C798">
        <v>70</v>
      </c>
      <c r="D798" t="s">
        <v>1215</v>
      </c>
      <c r="E798">
        <v>65</v>
      </c>
      <c r="F798" t="s">
        <v>4938</v>
      </c>
      <c r="G798" t="s">
        <v>4939</v>
      </c>
      <c r="H798" t="s">
        <v>4940</v>
      </c>
      <c r="I798" t="s">
        <v>26</v>
      </c>
      <c r="J798" t="str">
        <f t="shared" si="25"/>
        <v>150 Eagle CIR, Jacksboro, TN, 37757</v>
      </c>
      <c r="K798" t="s">
        <v>4941</v>
      </c>
      <c r="O798" t="s">
        <v>1227</v>
      </c>
      <c r="P798" t="s">
        <v>29</v>
      </c>
      <c r="Q798">
        <v>37757</v>
      </c>
      <c r="S798" t="s">
        <v>4942</v>
      </c>
      <c r="U798" t="s">
        <v>4943</v>
      </c>
      <c r="V798" t="s">
        <v>59</v>
      </c>
    </row>
    <row r="799" spans="1:22" x14ac:dyDescent="0.35">
      <c r="A799" t="s">
        <v>43</v>
      </c>
      <c r="B799" t="str">
        <f t="shared" si="24"/>
        <v>570144</v>
      </c>
      <c r="C799">
        <v>570</v>
      </c>
      <c r="D799" t="s">
        <v>142</v>
      </c>
      <c r="E799">
        <v>144</v>
      </c>
      <c r="F799" t="s">
        <v>4944</v>
      </c>
      <c r="G799" t="s">
        <v>4945</v>
      </c>
      <c r="H799" t="s">
        <v>4946</v>
      </c>
      <c r="I799" t="s">
        <v>26</v>
      </c>
      <c r="J799" t="str">
        <f t="shared" si="25"/>
        <v>668 Lexington AVE, Jackson, TN, 38305</v>
      </c>
      <c r="K799" t="s">
        <v>4947</v>
      </c>
      <c r="O799" t="s">
        <v>147</v>
      </c>
      <c r="P799" t="s">
        <v>29</v>
      </c>
      <c r="Q799">
        <v>38305</v>
      </c>
      <c r="U799" t="s">
        <v>4948</v>
      </c>
      <c r="V799" t="s">
        <v>641</v>
      </c>
    </row>
    <row r="800" spans="1:22" x14ac:dyDescent="0.35">
      <c r="A800" t="s">
        <v>43</v>
      </c>
      <c r="B800" t="str">
        <f t="shared" si="24"/>
        <v>57022</v>
      </c>
      <c r="C800">
        <v>570</v>
      </c>
      <c r="D800" t="s">
        <v>142</v>
      </c>
      <c r="E800">
        <v>22</v>
      </c>
      <c r="F800" t="s">
        <v>4949</v>
      </c>
      <c r="G800" t="s">
        <v>4950</v>
      </c>
      <c r="H800" t="s">
        <v>4951</v>
      </c>
      <c r="I800" t="s">
        <v>26</v>
      </c>
      <c r="J800" t="str">
        <f t="shared" si="25"/>
        <v>215 Allen AVE, Jackson, TN, 38301</v>
      </c>
      <c r="K800" t="s">
        <v>4952</v>
      </c>
      <c r="O800" t="s">
        <v>147</v>
      </c>
      <c r="P800" t="s">
        <v>29</v>
      </c>
      <c r="Q800">
        <v>38301</v>
      </c>
      <c r="S800" t="s">
        <v>4953</v>
      </c>
      <c r="U800" t="s">
        <v>4954</v>
      </c>
      <c r="V800" t="s">
        <v>121</v>
      </c>
    </row>
    <row r="801" spans="1:22" x14ac:dyDescent="0.35">
      <c r="A801" t="s">
        <v>21</v>
      </c>
      <c r="B801" t="str">
        <f t="shared" si="24"/>
        <v>4405</v>
      </c>
      <c r="C801">
        <v>440</v>
      </c>
      <c r="D801" t="s">
        <v>2634</v>
      </c>
      <c r="E801">
        <v>5</v>
      </c>
      <c r="F801" t="s">
        <v>4955</v>
      </c>
      <c r="G801" t="s">
        <v>4956</v>
      </c>
      <c r="H801" t="s">
        <v>4957</v>
      </c>
      <c r="I801" t="s">
        <v>26</v>
      </c>
      <c r="J801" t="str">
        <f t="shared" si="25"/>
        <v>190  Blue  Devil Ln , Gainesboro, TN, 38562</v>
      </c>
      <c r="K801" t="s">
        <v>4958</v>
      </c>
      <c r="O801" t="s">
        <v>3647</v>
      </c>
      <c r="P801" t="s">
        <v>29</v>
      </c>
      <c r="Q801">
        <v>38562</v>
      </c>
      <c r="S801" t="s">
        <v>4959</v>
      </c>
      <c r="V801" t="s">
        <v>121</v>
      </c>
    </row>
    <row r="802" spans="1:22" x14ac:dyDescent="0.35">
      <c r="A802" t="s">
        <v>21</v>
      </c>
      <c r="B802" t="str">
        <f t="shared" si="24"/>
        <v>44050</v>
      </c>
      <c r="C802">
        <v>440</v>
      </c>
      <c r="D802" t="s">
        <v>2634</v>
      </c>
      <c r="E802">
        <v>50</v>
      </c>
      <c r="F802" t="s">
        <v>4960</v>
      </c>
      <c r="G802" t="s">
        <v>4961</v>
      </c>
      <c r="H802" t="s">
        <v>4962</v>
      </c>
      <c r="I802" t="s">
        <v>26</v>
      </c>
      <c r="J802" t="str">
        <f t="shared" si="25"/>
        <v>170 Blue Devil LN, Gainesboro, TN, 38562</v>
      </c>
      <c r="K802" t="s">
        <v>4963</v>
      </c>
      <c r="O802" t="s">
        <v>3647</v>
      </c>
      <c r="P802" t="s">
        <v>29</v>
      </c>
      <c r="Q802">
        <v>38562</v>
      </c>
      <c r="S802" t="s">
        <v>4964</v>
      </c>
      <c r="V802" t="s">
        <v>4965</v>
      </c>
    </row>
    <row r="803" spans="1:22" x14ac:dyDescent="0.35">
      <c r="A803" t="s">
        <v>43</v>
      </c>
      <c r="B803" t="str">
        <f t="shared" si="24"/>
        <v>7922360</v>
      </c>
      <c r="C803">
        <v>792</v>
      </c>
      <c r="D803" t="s">
        <v>44</v>
      </c>
      <c r="E803">
        <v>2360</v>
      </c>
      <c r="F803" t="s">
        <v>4966</v>
      </c>
      <c r="G803" t="s">
        <v>4967</v>
      </c>
      <c r="H803" t="s">
        <v>4968</v>
      </c>
      <c r="I803" t="s">
        <v>26</v>
      </c>
      <c r="J803" t="str">
        <f t="shared" si="25"/>
        <v>3925 Wales Ave , Memphis, TN, 38108</v>
      </c>
      <c r="K803" t="s">
        <v>4969</v>
      </c>
      <c r="O803" t="s">
        <v>49</v>
      </c>
      <c r="P803" t="s">
        <v>29</v>
      </c>
      <c r="Q803">
        <v>38108</v>
      </c>
      <c r="R803">
        <v>2177</v>
      </c>
      <c r="S803" t="s">
        <v>4970</v>
      </c>
      <c r="U803" t="s">
        <v>4971</v>
      </c>
      <c r="V803" t="s">
        <v>52</v>
      </c>
    </row>
    <row r="804" spans="1:22" x14ac:dyDescent="0.35">
      <c r="A804" t="s">
        <v>176</v>
      </c>
      <c r="B804" t="str">
        <f t="shared" si="24"/>
        <v>58021</v>
      </c>
      <c r="C804">
        <v>580</v>
      </c>
      <c r="D804" t="s">
        <v>1565</v>
      </c>
      <c r="E804">
        <v>21</v>
      </c>
      <c r="F804" t="s">
        <v>4972</v>
      </c>
      <c r="G804" t="s">
        <v>4973</v>
      </c>
      <c r="H804" t="s">
        <v>4974</v>
      </c>
      <c r="I804" t="s">
        <v>26</v>
      </c>
      <c r="J804" t="str">
        <f t="shared" si="25"/>
        <v>495 Warrior DR, Jasper, TN, 37347</v>
      </c>
      <c r="K804" t="s">
        <v>4975</v>
      </c>
      <c r="O804" t="s">
        <v>1570</v>
      </c>
      <c r="P804" t="s">
        <v>29</v>
      </c>
      <c r="Q804">
        <v>37347</v>
      </c>
      <c r="S804" t="s">
        <v>4976</v>
      </c>
      <c r="U804" t="s">
        <v>4977</v>
      </c>
      <c r="V804" t="s">
        <v>32</v>
      </c>
    </row>
    <row r="805" spans="1:22" x14ac:dyDescent="0.35">
      <c r="A805" t="s">
        <v>176</v>
      </c>
      <c r="B805" t="str">
        <f t="shared" si="24"/>
        <v>58023</v>
      </c>
      <c r="C805">
        <v>580</v>
      </c>
      <c r="D805" t="s">
        <v>1565</v>
      </c>
      <c r="E805">
        <v>23</v>
      </c>
      <c r="F805" t="s">
        <v>4978</v>
      </c>
      <c r="G805" t="s">
        <v>4979</v>
      </c>
      <c r="H805" t="s">
        <v>4980</v>
      </c>
      <c r="I805" t="s">
        <v>26</v>
      </c>
      <c r="J805" t="str">
        <f t="shared" si="25"/>
        <v>601  Elm  Avenue , Jasper, TN, 37347</v>
      </c>
      <c r="K805" t="s">
        <v>4981</v>
      </c>
      <c r="O805" t="s">
        <v>1570</v>
      </c>
      <c r="P805" t="s">
        <v>29</v>
      </c>
      <c r="Q805">
        <v>37347</v>
      </c>
      <c r="S805" t="s">
        <v>4982</v>
      </c>
      <c r="U805" t="s">
        <v>4983</v>
      </c>
      <c r="V805" t="s">
        <v>319</v>
      </c>
    </row>
    <row r="806" spans="1:22" x14ac:dyDescent="0.35">
      <c r="A806" t="s">
        <v>33</v>
      </c>
      <c r="B806" t="str">
        <f t="shared" si="24"/>
        <v>45020</v>
      </c>
      <c r="C806">
        <v>450</v>
      </c>
      <c r="D806" t="s">
        <v>2437</v>
      </c>
      <c r="E806">
        <v>20</v>
      </c>
      <c r="F806" t="s">
        <v>4984</v>
      </c>
      <c r="G806" t="s">
        <v>4985</v>
      </c>
      <c r="H806" t="s">
        <v>4986</v>
      </c>
      <c r="I806" t="s">
        <v>26</v>
      </c>
      <c r="J806" t="str">
        <f t="shared" si="25"/>
        <v>115  W  Dumplin Valley RD, Dandridge, TN, 37725</v>
      </c>
      <c r="K806" t="s">
        <v>4987</v>
      </c>
      <c r="O806" t="s">
        <v>2442</v>
      </c>
      <c r="P806" t="s">
        <v>29</v>
      </c>
      <c r="Q806">
        <v>37725</v>
      </c>
      <c r="S806" t="s">
        <v>4988</v>
      </c>
      <c r="U806" t="s">
        <v>4989</v>
      </c>
      <c r="V806" t="s">
        <v>121</v>
      </c>
    </row>
    <row r="807" spans="1:22" x14ac:dyDescent="0.35">
      <c r="A807" t="s">
        <v>33</v>
      </c>
      <c r="B807" t="str">
        <f t="shared" si="24"/>
        <v>45013</v>
      </c>
      <c r="C807">
        <v>450</v>
      </c>
      <c r="D807" t="s">
        <v>2437</v>
      </c>
      <c r="E807">
        <v>13</v>
      </c>
      <c r="F807" t="s">
        <v>4990</v>
      </c>
      <c r="G807" t="s">
        <v>4991</v>
      </c>
      <c r="H807" t="s">
        <v>4992</v>
      </c>
      <c r="I807" t="s">
        <v>26</v>
      </c>
      <c r="J807" t="str">
        <f t="shared" si="25"/>
        <v>201 Dumplin Valley W , Jefferson City, TN, 37760</v>
      </c>
      <c r="K807" t="s">
        <v>4993</v>
      </c>
      <c r="O807" t="s">
        <v>4994</v>
      </c>
      <c r="P807" t="s">
        <v>29</v>
      </c>
      <c r="Q807">
        <v>37760</v>
      </c>
      <c r="S807" t="s">
        <v>4995</v>
      </c>
      <c r="U807" t="s">
        <v>4996</v>
      </c>
      <c r="V807" t="s">
        <v>4997</v>
      </c>
    </row>
    <row r="808" spans="1:22" x14ac:dyDescent="0.35">
      <c r="A808" t="s">
        <v>33</v>
      </c>
      <c r="B808" t="str">
        <f t="shared" si="24"/>
        <v>45015</v>
      </c>
      <c r="C808">
        <v>450</v>
      </c>
      <c r="D808" t="s">
        <v>2437</v>
      </c>
      <c r="E808">
        <v>15</v>
      </c>
      <c r="F808" t="s">
        <v>4998</v>
      </c>
      <c r="G808" t="s">
        <v>4999</v>
      </c>
      <c r="H808" t="s">
        <v>5000</v>
      </c>
      <c r="I808" t="s">
        <v>26</v>
      </c>
      <c r="J808" t="str">
        <f t="shared" si="25"/>
        <v>321  W  Broadway BLVD, Jefferson City, TN, 37760</v>
      </c>
      <c r="K808" t="s">
        <v>5001</v>
      </c>
      <c r="O808" t="s">
        <v>4994</v>
      </c>
      <c r="P808" t="s">
        <v>29</v>
      </c>
      <c r="Q808">
        <v>37760</v>
      </c>
      <c r="S808" t="s">
        <v>5002</v>
      </c>
      <c r="U808" t="s">
        <v>5003</v>
      </c>
      <c r="V808" t="s">
        <v>52</v>
      </c>
    </row>
    <row r="809" spans="1:22" x14ac:dyDescent="0.35">
      <c r="A809" t="s">
        <v>33</v>
      </c>
      <c r="B809" t="str">
        <f t="shared" si="24"/>
        <v>1225</v>
      </c>
      <c r="C809">
        <v>12</v>
      </c>
      <c r="D809" t="s">
        <v>3834</v>
      </c>
      <c r="E809">
        <v>25</v>
      </c>
      <c r="F809" t="s">
        <v>5004</v>
      </c>
      <c r="G809" t="s">
        <v>5005</v>
      </c>
      <c r="H809" t="s">
        <v>5006</v>
      </c>
      <c r="I809" t="s">
        <v>26</v>
      </c>
      <c r="J809" t="str">
        <f t="shared" si="25"/>
        <v>200  Fairbanks  RD, Oak Ridge, TN, 37830</v>
      </c>
      <c r="K809" t="s">
        <v>5007</v>
      </c>
      <c r="O809" t="s">
        <v>3838</v>
      </c>
      <c r="P809" t="s">
        <v>29</v>
      </c>
      <c r="Q809">
        <v>37830</v>
      </c>
      <c r="S809" t="s">
        <v>5008</v>
      </c>
      <c r="U809" t="s">
        <v>5009</v>
      </c>
      <c r="V809" t="s">
        <v>319</v>
      </c>
    </row>
    <row r="810" spans="1:22" x14ac:dyDescent="0.35">
      <c r="A810" t="s">
        <v>33</v>
      </c>
      <c r="B810" t="str">
        <f t="shared" si="24"/>
        <v>45017</v>
      </c>
      <c r="C810">
        <v>450</v>
      </c>
      <c r="D810" t="s">
        <v>2437</v>
      </c>
      <c r="E810">
        <v>17</v>
      </c>
      <c r="F810" t="s">
        <v>5004</v>
      </c>
      <c r="G810" t="s">
        <v>5010</v>
      </c>
      <c r="H810" t="s">
        <v>5011</v>
      </c>
      <c r="I810" t="s">
        <v>26</v>
      </c>
      <c r="J810" t="str">
        <f t="shared" si="25"/>
        <v>361 West  Broadway BLVD, Jefferson City, TN, 37760</v>
      </c>
      <c r="K810" t="s">
        <v>5012</v>
      </c>
      <c r="O810" t="s">
        <v>4994</v>
      </c>
      <c r="P810" t="s">
        <v>29</v>
      </c>
      <c r="Q810">
        <v>37760</v>
      </c>
      <c r="S810" t="s">
        <v>5013</v>
      </c>
      <c r="U810" t="s">
        <v>5014</v>
      </c>
      <c r="V810" t="s">
        <v>59</v>
      </c>
    </row>
    <row r="811" spans="1:22" x14ac:dyDescent="0.35">
      <c r="A811" t="s">
        <v>33</v>
      </c>
      <c r="B811" t="str">
        <f t="shared" si="24"/>
        <v>7070</v>
      </c>
      <c r="C811">
        <v>70</v>
      </c>
      <c r="D811" t="s">
        <v>1215</v>
      </c>
      <c r="E811">
        <v>70</v>
      </c>
      <c r="F811" t="s">
        <v>5015</v>
      </c>
      <c r="G811" t="s">
        <v>5016</v>
      </c>
      <c r="H811" t="s">
        <v>5017</v>
      </c>
      <c r="I811" t="s">
        <v>26</v>
      </c>
      <c r="J811" t="str">
        <f t="shared" si="25"/>
        <v>551  Sunset  TRL, Jellico, TN, 37762</v>
      </c>
      <c r="K811" t="s">
        <v>5018</v>
      </c>
      <c r="O811" t="s">
        <v>5019</v>
      </c>
      <c r="P811" t="s">
        <v>29</v>
      </c>
      <c r="Q811">
        <v>37762</v>
      </c>
      <c r="S811" t="s">
        <v>5020</v>
      </c>
      <c r="U811" t="s">
        <v>5021</v>
      </c>
      <c r="V811" t="s">
        <v>495</v>
      </c>
    </row>
    <row r="812" spans="1:22" x14ac:dyDescent="0.35">
      <c r="A812" t="s">
        <v>33</v>
      </c>
      <c r="B812" t="str">
        <f t="shared" si="24"/>
        <v>7075</v>
      </c>
      <c r="C812">
        <v>70</v>
      </c>
      <c r="D812" t="s">
        <v>1215</v>
      </c>
      <c r="E812">
        <v>75</v>
      </c>
      <c r="F812" t="s">
        <v>5022</v>
      </c>
      <c r="G812" t="s">
        <v>5023</v>
      </c>
      <c r="H812" t="s">
        <v>5024</v>
      </c>
      <c r="I812" t="s">
        <v>26</v>
      </c>
      <c r="J812" t="str">
        <f t="shared" si="25"/>
        <v>141 High  School LN, Jellico, TN, 37762</v>
      </c>
      <c r="K812" t="s">
        <v>5025</v>
      </c>
      <c r="O812" t="s">
        <v>5019</v>
      </c>
      <c r="P812" t="s">
        <v>29</v>
      </c>
      <c r="Q812">
        <v>37762</v>
      </c>
      <c r="S812" t="s">
        <v>5026</v>
      </c>
      <c r="U812" t="s">
        <v>5021</v>
      </c>
      <c r="V812" t="s">
        <v>121</v>
      </c>
    </row>
    <row r="813" spans="1:22" x14ac:dyDescent="0.35">
      <c r="A813" t="s">
        <v>33</v>
      </c>
      <c r="B813" t="str">
        <f t="shared" si="24"/>
        <v>70155</v>
      </c>
      <c r="C813">
        <v>70</v>
      </c>
      <c r="D813" t="s">
        <v>1215</v>
      </c>
      <c r="E813">
        <v>155</v>
      </c>
      <c r="F813" t="s">
        <v>5027</v>
      </c>
      <c r="G813" t="s">
        <v>5028</v>
      </c>
      <c r="H813" t="s">
        <v>5029</v>
      </c>
      <c r="I813" t="s">
        <v>26</v>
      </c>
      <c r="J813" t="str">
        <f t="shared" si="25"/>
        <v>141 High School RD, Jellico, TN, 37762</v>
      </c>
      <c r="K813" t="s">
        <v>5030</v>
      </c>
      <c r="O813" t="s">
        <v>5019</v>
      </c>
      <c r="P813" t="s">
        <v>29</v>
      </c>
      <c r="Q813">
        <v>37762</v>
      </c>
      <c r="U813" t="s">
        <v>5021</v>
      </c>
      <c r="V813" t="s">
        <v>478</v>
      </c>
    </row>
    <row r="814" spans="1:22" x14ac:dyDescent="0.35">
      <c r="A814" t="s">
        <v>60</v>
      </c>
      <c r="B814" t="str">
        <f t="shared" si="24"/>
        <v>190375</v>
      </c>
      <c r="C814">
        <v>190</v>
      </c>
      <c r="D814" t="s">
        <v>61</v>
      </c>
      <c r="E814">
        <v>375</v>
      </c>
      <c r="F814" t="s">
        <v>5031</v>
      </c>
      <c r="G814" t="s">
        <v>5032</v>
      </c>
      <c r="H814" t="s">
        <v>5033</v>
      </c>
      <c r="I814" t="s">
        <v>26</v>
      </c>
      <c r="J814" t="str">
        <f t="shared" si="25"/>
        <v>350 Hart LN, Nashville, TN, 37207</v>
      </c>
      <c r="K814" t="s">
        <v>5034</v>
      </c>
      <c r="O814" t="s">
        <v>662</v>
      </c>
      <c r="P814" t="s">
        <v>29</v>
      </c>
      <c r="Q814">
        <v>37207</v>
      </c>
      <c r="S814" t="s">
        <v>5035</v>
      </c>
      <c r="V814" t="s">
        <v>319</v>
      </c>
    </row>
    <row r="815" spans="1:22" x14ac:dyDescent="0.35">
      <c r="A815" t="s">
        <v>21</v>
      </c>
      <c r="B815" t="str">
        <f t="shared" si="24"/>
        <v>71050</v>
      </c>
      <c r="C815">
        <v>710</v>
      </c>
      <c r="D815" t="s">
        <v>151</v>
      </c>
      <c r="E815">
        <v>50</v>
      </c>
      <c r="F815" t="s">
        <v>5036</v>
      </c>
      <c r="G815" t="s">
        <v>5037</v>
      </c>
      <c r="H815" t="s">
        <v>5038</v>
      </c>
      <c r="I815" t="s">
        <v>26</v>
      </c>
      <c r="J815" t="str">
        <f t="shared" si="25"/>
        <v>178 East Jere Whitson RD, Cookeville, TN, 38501</v>
      </c>
      <c r="K815" t="s">
        <v>5039</v>
      </c>
      <c r="O815" t="s">
        <v>163</v>
      </c>
      <c r="P815" t="s">
        <v>29</v>
      </c>
      <c r="Q815">
        <v>38501</v>
      </c>
      <c r="S815" t="s">
        <v>5040</v>
      </c>
      <c r="U815" t="s">
        <v>5041</v>
      </c>
      <c r="V815" t="s">
        <v>32</v>
      </c>
    </row>
    <row r="816" spans="1:22" x14ac:dyDescent="0.35">
      <c r="A816" t="s">
        <v>21</v>
      </c>
      <c r="B816" t="str">
        <f t="shared" si="24"/>
        <v>85015</v>
      </c>
      <c r="C816">
        <v>850</v>
      </c>
      <c r="D816" t="s">
        <v>5042</v>
      </c>
      <c r="E816">
        <v>15</v>
      </c>
      <c r="F816" t="s">
        <v>5043</v>
      </c>
      <c r="G816" t="s">
        <v>5044</v>
      </c>
      <c r="H816" t="s">
        <v>5045</v>
      </c>
      <c r="I816" t="s">
        <v>26</v>
      </c>
      <c r="J816" t="str">
        <f t="shared" si="25"/>
        <v>210 Damascus AVE, Hartsville, TN, 37074</v>
      </c>
      <c r="K816" t="s">
        <v>5046</v>
      </c>
      <c r="O816" t="s">
        <v>5047</v>
      </c>
      <c r="P816" t="s">
        <v>29</v>
      </c>
      <c r="Q816">
        <v>37074</v>
      </c>
      <c r="S816" t="s">
        <v>5048</v>
      </c>
      <c r="U816" t="s">
        <v>5049</v>
      </c>
      <c r="V816" t="s">
        <v>59</v>
      </c>
    </row>
    <row r="817" spans="1:22" x14ac:dyDescent="0.35">
      <c r="A817" t="s">
        <v>60</v>
      </c>
      <c r="B817" t="str">
        <f t="shared" si="24"/>
        <v>74048</v>
      </c>
      <c r="C817">
        <v>740</v>
      </c>
      <c r="D817" t="s">
        <v>987</v>
      </c>
      <c r="E817">
        <v>48</v>
      </c>
      <c r="F817" t="s">
        <v>5050</v>
      </c>
      <c r="G817" t="s">
        <v>5051</v>
      </c>
      <c r="H817" t="s">
        <v>5052</v>
      </c>
      <c r="I817" t="s">
        <v>26</v>
      </c>
      <c r="J817" t="str">
        <f t="shared" si="25"/>
        <v>6399 Highway 41 North , Cedar Hill, TN, 37032</v>
      </c>
      <c r="K817" t="s">
        <v>5053</v>
      </c>
      <c r="O817" t="s">
        <v>5054</v>
      </c>
      <c r="P817" t="s">
        <v>29</v>
      </c>
      <c r="Q817">
        <v>37032</v>
      </c>
      <c r="S817" t="s">
        <v>5055</v>
      </c>
      <c r="V817" t="s">
        <v>52</v>
      </c>
    </row>
    <row r="818" spans="1:22" x14ac:dyDescent="0.35">
      <c r="A818" t="s">
        <v>60</v>
      </c>
      <c r="B818" t="str">
        <f t="shared" si="24"/>
        <v>74045</v>
      </c>
      <c r="C818">
        <v>740</v>
      </c>
      <c r="D818" t="s">
        <v>987</v>
      </c>
      <c r="E818">
        <v>45</v>
      </c>
      <c r="F818" t="s">
        <v>5056</v>
      </c>
      <c r="G818" t="s">
        <v>5057</v>
      </c>
      <c r="H818" t="s">
        <v>5058</v>
      </c>
      <c r="I818" t="s">
        <v>26</v>
      </c>
      <c r="J818" t="str">
        <f t="shared" si="25"/>
        <v>7025  Hwy  41 North , Cedar Hill, TN, 37032</v>
      </c>
      <c r="K818" t="s">
        <v>5059</v>
      </c>
      <c r="O818" t="s">
        <v>5054</v>
      </c>
      <c r="P818" t="s">
        <v>29</v>
      </c>
      <c r="Q818">
        <v>37032</v>
      </c>
      <c r="S818" t="s">
        <v>5060</v>
      </c>
      <c r="V818" t="s">
        <v>478</v>
      </c>
    </row>
    <row r="819" spans="1:22" x14ac:dyDescent="0.35">
      <c r="A819" t="s">
        <v>60</v>
      </c>
      <c r="B819" t="str">
        <f t="shared" si="24"/>
        <v>83097</v>
      </c>
      <c r="C819">
        <v>830</v>
      </c>
      <c r="D819" t="s">
        <v>612</v>
      </c>
      <c r="E819">
        <v>97</v>
      </c>
      <c r="F819" t="s">
        <v>5061</v>
      </c>
      <c r="G819" t="s">
        <v>5062</v>
      </c>
      <c r="H819" t="s">
        <v>5063</v>
      </c>
      <c r="I819" t="s">
        <v>26</v>
      </c>
      <c r="J819" t="str">
        <f t="shared" si="25"/>
        <v>240 Albert Gallatin BLVD, Gallatin, TN, 37066</v>
      </c>
      <c r="K819" t="s">
        <v>5064</v>
      </c>
      <c r="O819" t="s">
        <v>681</v>
      </c>
      <c r="P819" t="s">
        <v>29</v>
      </c>
      <c r="Q819">
        <v>37066</v>
      </c>
      <c r="S819" t="s">
        <v>5065</v>
      </c>
      <c r="U819" t="s">
        <v>5066</v>
      </c>
      <c r="V819" t="s">
        <v>59</v>
      </c>
    </row>
    <row r="820" spans="1:22" x14ac:dyDescent="0.35">
      <c r="A820" t="s">
        <v>60</v>
      </c>
      <c r="B820" t="str">
        <f t="shared" si="24"/>
        <v>190380</v>
      </c>
      <c r="C820">
        <v>190</v>
      </c>
      <c r="D820" t="s">
        <v>61</v>
      </c>
      <c r="E820">
        <v>380</v>
      </c>
      <c r="F820" t="s">
        <v>5067</v>
      </c>
      <c r="G820" t="s">
        <v>5068</v>
      </c>
      <c r="H820" t="s">
        <v>5069</v>
      </c>
      <c r="I820" t="s">
        <v>26</v>
      </c>
      <c r="J820" t="str">
        <f t="shared" si="25"/>
        <v>7141 Whites Creek PIKE, Joelton, TN, 37080</v>
      </c>
      <c r="K820" t="s">
        <v>5070</v>
      </c>
      <c r="O820" t="s">
        <v>5071</v>
      </c>
      <c r="P820" t="s">
        <v>29</v>
      </c>
      <c r="Q820">
        <v>37080</v>
      </c>
      <c r="S820" t="s">
        <v>5072</v>
      </c>
      <c r="V820" t="s">
        <v>32</v>
      </c>
    </row>
    <row r="821" spans="1:22" x14ac:dyDescent="0.35">
      <c r="A821" t="s">
        <v>60</v>
      </c>
      <c r="B821" t="str">
        <f t="shared" si="24"/>
        <v>190385</v>
      </c>
      <c r="C821">
        <v>190</v>
      </c>
      <c r="D821" t="s">
        <v>61</v>
      </c>
      <c r="E821">
        <v>385</v>
      </c>
      <c r="F821" t="s">
        <v>5073</v>
      </c>
      <c r="G821" t="s">
        <v>5074</v>
      </c>
      <c r="H821" t="s">
        <v>5075</v>
      </c>
      <c r="I821" t="s">
        <v>26</v>
      </c>
      <c r="J821" t="str">
        <f t="shared" si="25"/>
        <v>3500 Old Clarksville PIKE, Joelton, TN, 37080</v>
      </c>
      <c r="K821" t="s">
        <v>5076</v>
      </c>
      <c r="O821" t="s">
        <v>5071</v>
      </c>
      <c r="P821" t="s">
        <v>29</v>
      </c>
      <c r="Q821">
        <v>37080</v>
      </c>
      <c r="S821" t="s">
        <v>5077</v>
      </c>
      <c r="V821" t="s">
        <v>319</v>
      </c>
    </row>
    <row r="822" spans="1:22" x14ac:dyDescent="0.35">
      <c r="A822" t="s">
        <v>68</v>
      </c>
      <c r="B822" t="str">
        <f t="shared" si="24"/>
        <v>82232</v>
      </c>
      <c r="C822">
        <v>822</v>
      </c>
      <c r="D822" t="s">
        <v>69</v>
      </c>
      <c r="E822">
        <v>32</v>
      </c>
      <c r="F822" t="s">
        <v>5078</v>
      </c>
      <c r="G822" t="s">
        <v>5079</v>
      </c>
      <c r="H822" t="s">
        <v>5080</v>
      </c>
      <c r="I822" t="s">
        <v>26</v>
      </c>
      <c r="J822" t="str">
        <f t="shared" si="25"/>
        <v>2727 Edinburgh Channel RD, Kingsport, TN, 37664</v>
      </c>
      <c r="K822" t="s">
        <v>5081</v>
      </c>
      <c r="O822" t="s">
        <v>74</v>
      </c>
      <c r="P822" t="s">
        <v>29</v>
      </c>
      <c r="Q822">
        <v>37664</v>
      </c>
      <c r="S822" t="s">
        <v>5082</v>
      </c>
      <c r="U822" t="s">
        <v>5083</v>
      </c>
      <c r="V822" t="s">
        <v>42</v>
      </c>
    </row>
    <row r="823" spans="1:22" x14ac:dyDescent="0.35">
      <c r="A823" t="s">
        <v>60</v>
      </c>
      <c r="B823" t="str">
        <f t="shared" si="24"/>
        <v>190390</v>
      </c>
      <c r="C823">
        <v>190</v>
      </c>
      <c r="D823" t="s">
        <v>61</v>
      </c>
      <c r="E823">
        <v>390</v>
      </c>
      <c r="F823" t="s">
        <v>5084</v>
      </c>
      <c r="G823" t="s">
        <v>5085</v>
      </c>
      <c r="H823" t="s">
        <v>5086</v>
      </c>
      <c r="I823" t="s">
        <v>26</v>
      </c>
      <c r="J823" t="str">
        <f t="shared" si="25"/>
        <v>110 Whitsett RD, Nashville, TN, 37210</v>
      </c>
      <c r="K823" t="s">
        <v>5087</v>
      </c>
      <c r="O823" t="s">
        <v>662</v>
      </c>
      <c r="P823" t="s">
        <v>29</v>
      </c>
      <c r="Q823">
        <v>37210</v>
      </c>
      <c r="S823" t="s">
        <v>5088</v>
      </c>
      <c r="V823" t="s">
        <v>32</v>
      </c>
    </row>
    <row r="824" spans="1:22" x14ac:dyDescent="0.35">
      <c r="A824" t="s">
        <v>60</v>
      </c>
      <c r="B824" t="str">
        <f t="shared" si="24"/>
        <v>75025</v>
      </c>
      <c r="C824">
        <v>750</v>
      </c>
      <c r="D824" t="s">
        <v>508</v>
      </c>
      <c r="E824">
        <v>25</v>
      </c>
      <c r="F824" t="s">
        <v>5089</v>
      </c>
      <c r="G824" t="s">
        <v>5090</v>
      </c>
      <c r="H824" t="s">
        <v>5091</v>
      </c>
      <c r="I824" t="s">
        <v>26</v>
      </c>
      <c r="J824" t="str">
        <f t="shared" si="25"/>
        <v>1098 Espey DR, Smyrna, TN, 37167</v>
      </c>
      <c r="K824" t="s">
        <v>5092</v>
      </c>
      <c r="O824" t="s">
        <v>1431</v>
      </c>
      <c r="P824" t="s">
        <v>29</v>
      </c>
      <c r="Q824">
        <v>37167</v>
      </c>
      <c r="S824" t="s">
        <v>5093</v>
      </c>
      <c r="U824" t="s">
        <v>5094</v>
      </c>
      <c r="V824" t="s">
        <v>52</v>
      </c>
    </row>
    <row r="825" spans="1:22" x14ac:dyDescent="0.35">
      <c r="A825" t="s">
        <v>60</v>
      </c>
      <c r="B825" t="str">
        <f t="shared" si="24"/>
        <v>190386</v>
      </c>
      <c r="C825">
        <v>190</v>
      </c>
      <c r="D825" t="s">
        <v>61</v>
      </c>
      <c r="E825">
        <v>386</v>
      </c>
      <c r="F825" t="s">
        <v>5095</v>
      </c>
      <c r="G825" t="s">
        <v>5096</v>
      </c>
      <c r="H825" t="s">
        <v>5097</v>
      </c>
      <c r="I825" t="s">
        <v>26</v>
      </c>
      <c r="J825" t="str">
        <f t="shared" si="25"/>
        <v>1000 Cass ST, Nashville, TN, 37208</v>
      </c>
      <c r="K825" t="s">
        <v>5098</v>
      </c>
      <c r="O825" t="s">
        <v>662</v>
      </c>
      <c r="P825" t="s">
        <v>29</v>
      </c>
      <c r="Q825">
        <v>37208</v>
      </c>
      <c r="S825" t="s">
        <v>5099</v>
      </c>
      <c r="V825" t="s">
        <v>319</v>
      </c>
    </row>
    <row r="826" spans="1:22" x14ac:dyDescent="0.35">
      <c r="A826" t="s">
        <v>68</v>
      </c>
      <c r="B826" t="str">
        <f t="shared" si="24"/>
        <v>82228</v>
      </c>
      <c r="C826">
        <v>822</v>
      </c>
      <c r="D826" t="s">
        <v>69</v>
      </c>
      <c r="E826">
        <v>28</v>
      </c>
      <c r="F826" t="s">
        <v>5100</v>
      </c>
      <c r="G826" t="s">
        <v>5101</v>
      </c>
      <c r="H826" t="s">
        <v>5102</v>
      </c>
      <c r="I826" t="s">
        <v>26</v>
      </c>
      <c r="J826" t="str">
        <f t="shared" si="25"/>
        <v>1500 Woodland AVE, Kingsport, TN, 37660</v>
      </c>
      <c r="K826" t="s">
        <v>5103</v>
      </c>
      <c r="O826" t="s">
        <v>74</v>
      </c>
      <c r="P826" t="s">
        <v>29</v>
      </c>
      <c r="Q826">
        <v>37660</v>
      </c>
      <c r="S826" t="s">
        <v>5104</v>
      </c>
      <c r="U826" t="s">
        <v>5105</v>
      </c>
      <c r="V826" t="s">
        <v>52</v>
      </c>
    </row>
    <row r="827" spans="1:22" x14ac:dyDescent="0.35">
      <c r="A827" t="s">
        <v>60</v>
      </c>
      <c r="B827" t="str">
        <f t="shared" si="24"/>
        <v>190393</v>
      </c>
      <c r="C827">
        <v>190</v>
      </c>
      <c r="D827" t="s">
        <v>61</v>
      </c>
      <c r="E827">
        <v>393</v>
      </c>
      <c r="F827" t="s">
        <v>5106</v>
      </c>
      <c r="G827" t="s">
        <v>5107</v>
      </c>
      <c r="H827" t="s">
        <v>5108</v>
      </c>
      <c r="I827" t="s">
        <v>26</v>
      </c>
      <c r="J827" t="str">
        <f t="shared" si="25"/>
        <v>2087 Hobson PIKE, Antioch, TN, 37013</v>
      </c>
      <c r="K827" t="s">
        <v>5109</v>
      </c>
      <c r="O827" t="s">
        <v>66</v>
      </c>
      <c r="P827" t="s">
        <v>29</v>
      </c>
      <c r="Q827">
        <v>37013</v>
      </c>
      <c r="S827" t="s">
        <v>5110</v>
      </c>
      <c r="V827" t="s">
        <v>319</v>
      </c>
    </row>
    <row r="828" spans="1:22" x14ac:dyDescent="0.35">
      <c r="A828" t="s">
        <v>68</v>
      </c>
      <c r="B828" t="str">
        <f t="shared" si="24"/>
        <v>32014</v>
      </c>
      <c r="C828">
        <v>320</v>
      </c>
      <c r="D828" t="s">
        <v>200</v>
      </c>
      <c r="E828">
        <v>14</v>
      </c>
      <c r="F828" t="s">
        <v>5111</v>
      </c>
      <c r="G828" t="s">
        <v>5112</v>
      </c>
      <c r="H828" t="s">
        <v>5113</v>
      </c>
      <c r="I828" t="s">
        <v>26</v>
      </c>
      <c r="J828" t="str">
        <f t="shared" si="25"/>
        <v>501  Brittain  Court , Morristown, TN, 37814</v>
      </c>
      <c r="K828" t="s">
        <v>5114</v>
      </c>
      <c r="O828" t="s">
        <v>205</v>
      </c>
      <c r="P828" t="s">
        <v>29</v>
      </c>
      <c r="Q828">
        <v>37814</v>
      </c>
      <c r="S828" t="s">
        <v>5115</v>
      </c>
      <c r="U828" t="s">
        <v>5115</v>
      </c>
      <c r="V828" t="s">
        <v>42</v>
      </c>
    </row>
    <row r="829" spans="1:22" x14ac:dyDescent="0.35">
      <c r="A829" t="s">
        <v>60</v>
      </c>
      <c r="B829" t="str">
        <f t="shared" si="24"/>
        <v>190395</v>
      </c>
      <c r="C829">
        <v>190</v>
      </c>
      <c r="D829" t="s">
        <v>61</v>
      </c>
      <c r="E829">
        <v>395</v>
      </c>
      <c r="F829" t="s">
        <v>5116</v>
      </c>
      <c r="G829" t="s">
        <v>5117</v>
      </c>
      <c r="H829" t="s">
        <v>5118</v>
      </c>
      <c r="I829" t="s">
        <v>26</v>
      </c>
      <c r="J829" t="str">
        <f t="shared" si="25"/>
        <v>4820  Franklin  RD, Nashville, TN, 37220</v>
      </c>
      <c r="K829" t="s">
        <v>5119</v>
      </c>
      <c r="O829" t="s">
        <v>662</v>
      </c>
      <c r="P829" t="s">
        <v>29</v>
      </c>
      <c r="Q829">
        <v>37220</v>
      </c>
      <c r="S829" t="s">
        <v>5120</v>
      </c>
      <c r="V829" t="s">
        <v>121</v>
      </c>
    </row>
    <row r="830" spans="1:22" x14ac:dyDescent="0.35">
      <c r="A830" t="s">
        <v>60</v>
      </c>
      <c r="B830" t="str">
        <f t="shared" si="24"/>
        <v>75135</v>
      </c>
      <c r="C830">
        <v>751</v>
      </c>
      <c r="D830" t="s">
        <v>759</v>
      </c>
      <c r="E830">
        <v>35</v>
      </c>
      <c r="F830" t="s">
        <v>5121</v>
      </c>
      <c r="G830" t="s">
        <v>5122</v>
      </c>
      <c r="H830" t="s">
        <v>5123</v>
      </c>
      <c r="I830" t="s">
        <v>26</v>
      </c>
      <c r="J830" t="str">
        <f t="shared" si="25"/>
        <v>745 DeJarnett LN, Murfreesboro, TN, 37130</v>
      </c>
      <c r="K830" t="s">
        <v>5124</v>
      </c>
      <c r="O830" t="s">
        <v>513</v>
      </c>
      <c r="P830" t="s">
        <v>29</v>
      </c>
      <c r="Q830">
        <v>37130</v>
      </c>
      <c r="S830" t="s">
        <v>5125</v>
      </c>
      <c r="U830" t="s">
        <v>5126</v>
      </c>
      <c r="V830" t="s">
        <v>278</v>
      </c>
    </row>
    <row r="831" spans="1:22" x14ac:dyDescent="0.35">
      <c r="A831" t="s">
        <v>33</v>
      </c>
      <c r="B831" t="str">
        <f t="shared" si="24"/>
        <v>5210</v>
      </c>
      <c r="C831">
        <v>52</v>
      </c>
      <c r="D831" t="s">
        <v>2255</v>
      </c>
      <c r="E831">
        <v>10</v>
      </c>
      <c r="F831" t="s">
        <v>5127</v>
      </c>
      <c r="G831" t="s">
        <v>5128</v>
      </c>
      <c r="H831" t="s">
        <v>5129</v>
      </c>
      <c r="I831" t="s">
        <v>26</v>
      </c>
      <c r="J831" t="str">
        <f t="shared" si="25"/>
        <v>2001  Sequoyah  Avenue , Maryville, TN, 37804</v>
      </c>
      <c r="K831" t="s">
        <v>5130</v>
      </c>
      <c r="O831" t="s">
        <v>1280</v>
      </c>
      <c r="P831" t="s">
        <v>29</v>
      </c>
      <c r="Q831">
        <v>37804</v>
      </c>
      <c r="S831" t="s">
        <v>5131</v>
      </c>
      <c r="U831" t="s">
        <v>5132</v>
      </c>
      <c r="V831" t="s">
        <v>5133</v>
      </c>
    </row>
    <row r="832" spans="1:22" x14ac:dyDescent="0.35">
      <c r="A832" t="s">
        <v>68</v>
      </c>
      <c r="B832" t="str">
        <f t="shared" si="24"/>
        <v>82245</v>
      </c>
      <c r="C832">
        <v>822</v>
      </c>
      <c r="D832" t="s">
        <v>69</v>
      </c>
      <c r="E832">
        <v>45</v>
      </c>
      <c r="F832" t="s">
        <v>5134</v>
      </c>
      <c r="G832" t="s">
        <v>5135</v>
      </c>
      <c r="H832" t="s">
        <v>5136</v>
      </c>
      <c r="I832" t="s">
        <v>26</v>
      </c>
      <c r="J832" t="str">
        <f t="shared" si="25"/>
        <v>1200  Wateree  ST, Kingsport, TN, 37660</v>
      </c>
      <c r="K832" t="s">
        <v>5137</v>
      </c>
      <c r="O832" t="s">
        <v>74</v>
      </c>
      <c r="P832" t="s">
        <v>29</v>
      </c>
      <c r="Q832">
        <v>37660</v>
      </c>
      <c r="S832" t="s">
        <v>5138</v>
      </c>
      <c r="U832" t="s">
        <v>5139</v>
      </c>
      <c r="V832" t="s">
        <v>59</v>
      </c>
    </row>
    <row r="833" spans="1:22" x14ac:dyDescent="0.35">
      <c r="A833" t="s">
        <v>60</v>
      </c>
      <c r="B833" t="str">
        <f t="shared" si="24"/>
        <v>190490</v>
      </c>
      <c r="C833">
        <v>190</v>
      </c>
      <c r="D833" t="s">
        <v>61</v>
      </c>
      <c r="E833">
        <v>490</v>
      </c>
      <c r="F833" t="s">
        <v>5140</v>
      </c>
      <c r="G833" t="s">
        <v>5141</v>
      </c>
      <c r="H833" t="s">
        <v>5142</v>
      </c>
      <c r="I833" t="s">
        <v>26</v>
      </c>
      <c r="J833" t="str">
        <f t="shared" si="25"/>
        <v>4425  Granny  White PIKE, Nashville, TN, 37204</v>
      </c>
      <c r="K833" t="s">
        <v>5143</v>
      </c>
      <c r="O833" t="s">
        <v>662</v>
      </c>
      <c r="P833" t="s">
        <v>29</v>
      </c>
      <c r="Q833">
        <v>37204</v>
      </c>
      <c r="S833" t="s">
        <v>5144</v>
      </c>
      <c r="V833" t="s">
        <v>319</v>
      </c>
    </row>
    <row r="834" spans="1:22" x14ac:dyDescent="0.35">
      <c r="A834" t="s">
        <v>60</v>
      </c>
      <c r="B834" t="str">
        <f t="shared" si="24"/>
        <v>190740</v>
      </c>
      <c r="C834">
        <v>190</v>
      </c>
      <c r="D834" t="s">
        <v>61</v>
      </c>
      <c r="E834">
        <v>740</v>
      </c>
      <c r="F834" t="s">
        <v>5145</v>
      </c>
      <c r="G834" t="s">
        <v>5146</v>
      </c>
      <c r="H834" t="s">
        <v>5147</v>
      </c>
      <c r="I834" t="s">
        <v>26</v>
      </c>
      <c r="J834" t="str">
        <f t="shared" si="25"/>
        <v>1200 2nd Ave South , Nashville, TN, 37210</v>
      </c>
      <c r="K834" t="s">
        <v>5148</v>
      </c>
      <c r="O834" t="s">
        <v>662</v>
      </c>
      <c r="P834" t="s">
        <v>29</v>
      </c>
      <c r="Q834">
        <v>37210</v>
      </c>
      <c r="V834" t="s">
        <v>5149</v>
      </c>
    </row>
    <row r="835" spans="1:22" x14ac:dyDescent="0.35">
      <c r="A835" t="s">
        <v>68</v>
      </c>
      <c r="B835" t="str">
        <f t="shared" ref="B835:B898" si="26">C835&amp;E835</f>
        <v>46015</v>
      </c>
      <c r="C835">
        <v>460</v>
      </c>
      <c r="D835" t="s">
        <v>2646</v>
      </c>
      <c r="E835">
        <v>15</v>
      </c>
      <c r="F835" t="s">
        <v>5150</v>
      </c>
      <c r="G835" t="s">
        <v>5151</v>
      </c>
      <c r="H835" t="s">
        <v>5152</v>
      </c>
      <c r="I835" t="s">
        <v>26</v>
      </c>
      <c r="J835" t="str">
        <f t="shared" ref="J835:J898" si="27">K835&amp;", "&amp;O835&amp;", "&amp;P835&amp;", "&amp;Q835</f>
        <v>290 Fairground Hill , Mountain City, TN, 37683</v>
      </c>
      <c r="K835" t="s">
        <v>5153</v>
      </c>
      <c r="O835" t="s">
        <v>2651</v>
      </c>
      <c r="P835" t="s">
        <v>29</v>
      </c>
      <c r="Q835">
        <v>37683</v>
      </c>
      <c r="S835" t="s">
        <v>5154</v>
      </c>
      <c r="U835" t="s">
        <v>5155</v>
      </c>
      <c r="V835" t="s">
        <v>121</v>
      </c>
    </row>
    <row r="836" spans="1:22" x14ac:dyDescent="0.35">
      <c r="A836" t="s">
        <v>68</v>
      </c>
      <c r="B836" t="str">
        <f t="shared" si="26"/>
        <v>46016</v>
      </c>
      <c r="C836">
        <v>460</v>
      </c>
      <c r="D836" t="s">
        <v>2646</v>
      </c>
      <c r="E836">
        <v>16</v>
      </c>
      <c r="F836" t="s">
        <v>5156</v>
      </c>
      <c r="G836" t="s">
        <v>5157</v>
      </c>
      <c r="H836" t="s">
        <v>5158</v>
      </c>
      <c r="I836" t="s">
        <v>26</v>
      </c>
      <c r="J836" t="str">
        <f t="shared" si="27"/>
        <v>278 Fairground Hill , Mountain City, TN, 37683</v>
      </c>
      <c r="K836" t="s">
        <v>5159</v>
      </c>
      <c r="O836" t="s">
        <v>2651</v>
      </c>
      <c r="P836" t="s">
        <v>29</v>
      </c>
      <c r="Q836">
        <v>37683</v>
      </c>
      <c r="S836" t="s">
        <v>5160</v>
      </c>
      <c r="U836" t="s">
        <v>5161</v>
      </c>
      <c r="V836" t="s">
        <v>1806</v>
      </c>
    </row>
    <row r="837" spans="1:22" x14ac:dyDescent="0.35">
      <c r="A837" t="s">
        <v>60</v>
      </c>
      <c r="B837" t="str">
        <f t="shared" si="26"/>
        <v>9415</v>
      </c>
      <c r="C837">
        <v>941</v>
      </c>
      <c r="D837" t="s">
        <v>3528</v>
      </c>
      <c r="E837">
        <v>5</v>
      </c>
      <c r="F837" t="s">
        <v>5162</v>
      </c>
      <c r="G837" t="s">
        <v>5163</v>
      </c>
      <c r="H837" t="s">
        <v>5164</v>
      </c>
      <c r="I837" t="s">
        <v>26</v>
      </c>
      <c r="J837" t="str">
        <f t="shared" si="27"/>
        <v>815  Glass  LN, Franklin, TN, 37064</v>
      </c>
      <c r="K837" t="s">
        <v>5165</v>
      </c>
      <c r="O837" t="s">
        <v>1454</v>
      </c>
      <c r="P837" t="s">
        <v>29</v>
      </c>
      <c r="Q837">
        <v>37064</v>
      </c>
      <c r="S837" t="s">
        <v>5166</v>
      </c>
      <c r="U837" t="s">
        <v>5167</v>
      </c>
      <c r="V837" t="s">
        <v>32</v>
      </c>
    </row>
    <row r="838" spans="1:22" x14ac:dyDescent="0.35">
      <c r="A838" t="s">
        <v>33</v>
      </c>
      <c r="B838" t="str">
        <f t="shared" si="26"/>
        <v>78025</v>
      </c>
      <c r="C838">
        <v>780</v>
      </c>
      <c r="D838" t="s">
        <v>940</v>
      </c>
      <c r="E838">
        <v>25</v>
      </c>
      <c r="F838" t="s">
        <v>5168</v>
      </c>
      <c r="G838" t="s">
        <v>5169</v>
      </c>
      <c r="H838" t="s">
        <v>5170</v>
      </c>
      <c r="I838" t="s">
        <v>26</v>
      </c>
      <c r="J838" t="str">
        <f t="shared" si="27"/>
        <v>4554  Jones  Cove RD, Cosby, TN, 37722</v>
      </c>
      <c r="K838" t="s">
        <v>5171</v>
      </c>
      <c r="O838" t="s">
        <v>2246</v>
      </c>
      <c r="P838" t="s">
        <v>29</v>
      </c>
      <c r="Q838">
        <v>37722</v>
      </c>
      <c r="S838" t="s">
        <v>5172</v>
      </c>
      <c r="U838" t="s">
        <v>5173</v>
      </c>
      <c r="V838" t="s">
        <v>495</v>
      </c>
    </row>
    <row r="839" spans="1:22" x14ac:dyDescent="0.35">
      <c r="A839" t="s">
        <v>60</v>
      </c>
      <c r="B839" t="str">
        <f t="shared" si="26"/>
        <v>190387</v>
      </c>
      <c r="C839">
        <v>190</v>
      </c>
      <c r="D839" t="s">
        <v>61</v>
      </c>
      <c r="E839">
        <v>387</v>
      </c>
      <c r="F839" t="s">
        <v>5174</v>
      </c>
      <c r="G839" t="s">
        <v>5175</v>
      </c>
      <c r="H839" t="s">
        <v>5176</v>
      </c>
      <c r="I839" t="s">
        <v>26</v>
      </c>
      <c r="J839" t="str">
        <f t="shared" si="27"/>
        <v>1800 9th AVE, Nashville, TN, 37208</v>
      </c>
      <c r="K839" t="s">
        <v>5177</v>
      </c>
      <c r="O839" t="s">
        <v>662</v>
      </c>
      <c r="P839" t="s">
        <v>29</v>
      </c>
      <c r="Q839">
        <v>37208</v>
      </c>
      <c r="S839" t="s">
        <v>5178</v>
      </c>
      <c r="V839" t="s">
        <v>158</v>
      </c>
    </row>
    <row r="840" spans="1:22" x14ac:dyDescent="0.35">
      <c r="A840" t="s">
        <v>68</v>
      </c>
      <c r="B840" t="str">
        <f t="shared" si="26"/>
        <v>90060</v>
      </c>
      <c r="C840">
        <v>900</v>
      </c>
      <c r="D840" t="s">
        <v>917</v>
      </c>
      <c r="E840">
        <v>60</v>
      </c>
      <c r="F840" t="s">
        <v>5179</v>
      </c>
      <c r="G840" t="s">
        <v>5180</v>
      </c>
      <c r="H840" t="s">
        <v>5181</v>
      </c>
      <c r="I840" t="s">
        <v>26</v>
      </c>
      <c r="J840" t="str">
        <f t="shared" si="27"/>
        <v>306  Forest  DR, Jonesborough, TN, 37659</v>
      </c>
      <c r="K840" t="s">
        <v>5182</v>
      </c>
      <c r="O840" t="s">
        <v>2469</v>
      </c>
      <c r="P840" t="s">
        <v>29</v>
      </c>
      <c r="Q840">
        <v>37659</v>
      </c>
      <c r="S840" t="s">
        <v>5183</v>
      </c>
      <c r="U840" t="s">
        <v>5184</v>
      </c>
      <c r="V840" t="s">
        <v>32</v>
      </c>
    </row>
    <row r="841" spans="1:22" x14ac:dyDescent="0.35">
      <c r="A841" t="s">
        <v>68</v>
      </c>
      <c r="B841" t="str">
        <f t="shared" si="26"/>
        <v>90065</v>
      </c>
      <c r="C841">
        <v>900</v>
      </c>
      <c r="D841" t="s">
        <v>917</v>
      </c>
      <c r="E841">
        <v>65</v>
      </c>
      <c r="F841" t="s">
        <v>5185</v>
      </c>
      <c r="G841" t="s">
        <v>5186</v>
      </c>
      <c r="H841" t="s">
        <v>5187</v>
      </c>
      <c r="I841" t="s">
        <v>26</v>
      </c>
      <c r="J841" t="str">
        <f t="shared" si="27"/>
        <v>308  Forest  DR, Jonesborough, TN, 37659</v>
      </c>
      <c r="K841" t="s">
        <v>5188</v>
      </c>
      <c r="O841" t="s">
        <v>2469</v>
      </c>
      <c r="P841" t="s">
        <v>29</v>
      </c>
      <c r="Q841">
        <v>37659</v>
      </c>
      <c r="S841" t="s">
        <v>5189</v>
      </c>
      <c r="U841" t="s">
        <v>5190</v>
      </c>
      <c r="V841" t="s">
        <v>319</v>
      </c>
    </row>
    <row r="842" spans="1:22" x14ac:dyDescent="0.35">
      <c r="A842" t="s">
        <v>33</v>
      </c>
      <c r="B842" t="str">
        <f t="shared" si="26"/>
        <v>29010</v>
      </c>
      <c r="C842">
        <v>290</v>
      </c>
      <c r="D842" t="s">
        <v>573</v>
      </c>
      <c r="E842">
        <v>10</v>
      </c>
      <c r="F842" t="s">
        <v>5191</v>
      </c>
      <c r="G842" t="s">
        <v>5192</v>
      </c>
      <c r="H842" t="s">
        <v>5193</v>
      </c>
      <c r="I842" t="s">
        <v>26</v>
      </c>
      <c r="J842" t="str">
        <f t="shared" si="27"/>
        <v>4745 Rutledge PIKE, Rutledge, TN, 37861</v>
      </c>
      <c r="K842" t="s">
        <v>5194</v>
      </c>
      <c r="O842" t="s">
        <v>3890</v>
      </c>
      <c r="P842" t="s">
        <v>29</v>
      </c>
      <c r="Q842">
        <v>37861</v>
      </c>
      <c r="S842" t="s">
        <v>5195</v>
      </c>
      <c r="U842" t="s">
        <v>5196</v>
      </c>
      <c r="V842" t="s">
        <v>84</v>
      </c>
    </row>
    <row r="843" spans="1:22" x14ac:dyDescent="0.35">
      <c r="A843" t="s">
        <v>60</v>
      </c>
      <c r="B843" t="str">
        <f t="shared" si="26"/>
        <v>94058</v>
      </c>
      <c r="C843">
        <v>940</v>
      </c>
      <c r="D843" t="s">
        <v>186</v>
      </c>
      <c r="E843">
        <v>58</v>
      </c>
      <c r="F843" t="s">
        <v>5197</v>
      </c>
      <c r="G843" t="s">
        <v>5198</v>
      </c>
      <c r="H843" t="s">
        <v>5199</v>
      </c>
      <c r="I843" t="s">
        <v>26</v>
      </c>
      <c r="J843" t="str">
        <f t="shared" si="27"/>
        <v>9714 Split Log RD, Brentwood, TN, 37027</v>
      </c>
      <c r="K843" t="s">
        <v>5200</v>
      </c>
      <c r="O843" t="s">
        <v>999</v>
      </c>
      <c r="P843" t="s">
        <v>29</v>
      </c>
      <c r="Q843">
        <v>37027</v>
      </c>
      <c r="S843" t="s">
        <v>5201</v>
      </c>
      <c r="V843" t="s">
        <v>42</v>
      </c>
    </row>
    <row r="844" spans="1:22" x14ac:dyDescent="0.35">
      <c r="A844" t="s">
        <v>68</v>
      </c>
      <c r="B844" t="str">
        <f t="shared" si="26"/>
        <v>37078</v>
      </c>
      <c r="C844">
        <v>370</v>
      </c>
      <c r="D844" t="s">
        <v>1124</v>
      </c>
      <c r="E844">
        <v>78</v>
      </c>
      <c r="F844" t="s">
        <v>5202</v>
      </c>
      <c r="G844" t="s">
        <v>5203</v>
      </c>
      <c r="H844" t="s">
        <v>5204</v>
      </c>
      <c r="I844" t="s">
        <v>26</v>
      </c>
      <c r="J844" t="str">
        <f t="shared" si="27"/>
        <v>2001 East Main ST, Rogersville, TN, 37857</v>
      </c>
      <c r="K844" t="s">
        <v>5205</v>
      </c>
      <c r="O844" t="s">
        <v>1698</v>
      </c>
      <c r="P844" t="s">
        <v>29</v>
      </c>
      <c r="Q844">
        <v>37857</v>
      </c>
      <c r="S844" t="s">
        <v>5206</v>
      </c>
      <c r="U844" t="s">
        <v>5207</v>
      </c>
      <c r="V844" t="s">
        <v>1198</v>
      </c>
    </row>
    <row r="845" spans="1:22" x14ac:dyDescent="0.35">
      <c r="A845" t="s">
        <v>60</v>
      </c>
      <c r="B845" t="str">
        <f t="shared" si="26"/>
        <v>190415</v>
      </c>
      <c r="C845">
        <v>190</v>
      </c>
      <c r="D845" t="s">
        <v>61</v>
      </c>
      <c r="E845">
        <v>415</v>
      </c>
      <c r="F845" t="s">
        <v>5208</v>
      </c>
      <c r="G845" t="s">
        <v>5209</v>
      </c>
      <c r="H845" t="s">
        <v>5210</v>
      </c>
      <c r="I845" t="s">
        <v>26</v>
      </c>
      <c r="J845" t="str">
        <f t="shared" si="27"/>
        <v>3500 Hobbs RD, Nashville, TN, 37215</v>
      </c>
      <c r="K845" t="s">
        <v>5211</v>
      </c>
      <c r="O845" t="s">
        <v>662</v>
      </c>
      <c r="P845" t="s">
        <v>29</v>
      </c>
      <c r="Q845">
        <v>37215</v>
      </c>
      <c r="S845" t="s">
        <v>5212</v>
      </c>
      <c r="V845" t="s">
        <v>158</v>
      </c>
    </row>
    <row r="846" spans="1:22" x14ac:dyDescent="0.35">
      <c r="A846" t="s">
        <v>60</v>
      </c>
      <c r="B846" t="str">
        <f t="shared" si="26"/>
        <v>1908105</v>
      </c>
      <c r="C846">
        <v>190</v>
      </c>
      <c r="D846" t="s">
        <v>61</v>
      </c>
      <c r="E846">
        <v>8105</v>
      </c>
      <c r="F846" t="s">
        <v>5213</v>
      </c>
      <c r="G846" t="s">
        <v>5214</v>
      </c>
      <c r="H846" t="s">
        <v>5215</v>
      </c>
      <c r="I846" t="s">
        <v>26</v>
      </c>
      <c r="J846" t="str">
        <f t="shared" si="27"/>
        <v>5320 Hickory Hollow PKWY, Antioch, TN, 37013</v>
      </c>
      <c r="K846" t="s">
        <v>5216</v>
      </c>
      <c r="O846" t="s">
        <v>66</v>
      </c>
      <c r="P846" t="s">
        <v>29</v>
      </c>
      <c r="Q846">
        <v>37013</v>
      </c>
      <c r="S846" t="s">
        <v>5217</v>
      </c>
      <c r="V846" t="s">
        <v>319</v>
      </c>
    </row>
    <row r="847" spans="1:22" x14ac:dyDescent="0.35">
      <c r="A847" t="s">
        <v>43</v>
      </c>
      <c r="B847" t="str">
        <f t="shared" si="26"/>
        <v>7928300</v>
      </c>
      <c r="C847">
        <v>792</v>
      </c>
      <c r="D847" t="s">
        <v>44</v>
      </c>
      <c r="E847">
        <v>8300</v>
      </c>
      <c r="F847" t="s">
        <v>5218</v>
      </c>
      <c r="G847" t="s">
        <v>5219</v>
      </c>
      <c r="H847" t="s">
        <v>5220</v>
      </c>
      <c r="I847" t="s">
        <v>26</v>
      </c>
      <c r="J847" t="str">
        <f t="shared" si="27"/>
        <v>110 North Court AVE, Memphis, TN, 38103</v>
      </c>
      <c r="K847" t="s">
        <v>5221</v>
      </c>
      <c r="O847" t="s">
        <v>49</v>
      </c>
      <c r="P847" t="s">
        <v>29</v>
      </c>
      <c r="Q847">
        <v>38103</v>
      </c>
      <c r="S847" t="s">
        <v>5222</v>
      </c>
      <c r="V847" t="s">
        <v>59</v>
      </c>
    </row>
    <row r="848" spans="1:22" x14ac:dyDescent="0.35">
      <c r="A848" t="s">
        <v>33</v>
      </c>
      <c r="B848" t="str">
        <f t="shared" si="26"/>
        <v>470145</v>
      </c>
      <c r="C848">
        <v>470</v>
      </c>
      <c r="D848" t="s">
        <v>34</v>
      </c>
      <c r="E848">
        <v>145</v>
      </c>
      <c r="F848" t="s">
        <v>5223</v>
      </c>
      <c r="G848" t="s">
        <v>5224</v>
      </c>
      <c r="H848" t="s">
        <v>5225</v>
      </c>
      <c r="I848" t="s">
        <v>26</v>
      </c>
      <c r="J848" t="str">
        <f t="shared" si="27"/>
        <v>8108  Beaver  Ridge RD, Knoxville, TN, 37931</v>
      </c>
      <c r="K848" t="s">
        <v>5226</v>
      </c>
      <c r="O848" t="s">
        <v>39</v>
      </c>
      <c r="P848" t="s">
        <v>29</v>
      </c>
      <c r="Q848">
        <v>37931</v>
      </c>
      <c r="S848" t="s">
        <v>5227</v>
      </c>
      <c r="U848" t="s">
        <v>5228</v>
      </c>
      <c r="V848" t="s">
        <v>52</v>
      </c>
    </row>
    <row r="849" spans="1:22" x14ac:dyDescent="0.35">
      <c r="A849" t="s">
        <v>33</v>
      </c>
      <c r="B849" t="str">
        <f t="shared" si="26"/>
        <v>470150</v>
      </c>
      <c r="C849">
        <v>470</v>
      </c>
      <c r="D849" t="s">
        <v>34</v>
      </c>
      <c r="E849">
        <v>150</v>
      </c>
      <c r="F849" t="s">
        <v>5229</v>
      </c>
      <c r="G849" t="s">
        <v>5230</v>
      </c>
      <c r="H849" t="s">
        <v>5231</v>
      </c>
      <c r="I849" t="s">
        <v>26</v>
      </c>
      <c r="J849" t="str">
        <f t="shared" si="27"/>
        <v>2710  Byington  Solway RD, Knoxville, TN, 37931</v>
      </c>
      <c r="K849" t="s">
        <v>5232</v>
      </c>
      <c r="O849" t="s">
        <v>39</v>
      </c>
      <c r="P849" t="s">
        <v>29</v>
      </c>
      <c r="Q849">
        <v>37931</v>
      </c>
      <c r="S849" t="s">
        <v>5233</v>
      </c>
      <c r="U849" t="s">
        <v>5234</v>
      </c>
      <c r="V849" t="s">
        <v>121</v>
      </c>
    </row>
    <row r="850" spans="1:22" x14ac:dyDescent="0.35">
      <c r="A850" t="s">
        <v>33</v>
      </c>
      <c r="B850" t="str">
        <f t="shared" si="26"/>
        <v>470147</v>
      </c>
      <c r="C850">
        <v>470</v>
      </c>
      <c r="D850" t="s">
        <v>34</v>
      </c>
      <c r="E850">
        <v>147</v>
      </c>
      <c r="F850" t="s">
        <v>5235</v>
      </c>
      <c r="G850" t="s">
        <v>5236</v>
      </c>
      <c r="H850" t="s">
        <v>5237</v>
      </c>
      <c r="I850" t="s">
        <v>26</v>
      </c>
      <c r="J850" t="str">
        <f t="shared" si="27"/>
        <v>2925  Gray  Hendrix RD, Knoxville, TN, 37931</v>
      </c>
      <c r="K850" t="s">
        <v>5238</v>
      </c>
      <c r="O850" t="s">
        <v>39</v>
      </c>
      <c r="P850" t="s">
        <v>29</v>
      </c>
      <c r="Q850">
        <v>37931</v>
      </c>
      <c r="S850" t="s">
        <v>5239</v>
      </c>
      <c r="U850" t="s">
        <v>5240</v>
      </c>
      <c r="V850" t="s">
        <v>59</v>
      </c>
    </row>
    <row r="851" spans="1:22" x14ac:dyDescent="0.35">
      <c r="A851" t="s">
        <v>43</v>
      </c>
      <c r="B851" t="str">
        <f t="shared" si="26"/>
        <v>7922116</v>
      </c>
      <c r="C851">
        <v>792</v>
      </c>
      <c r="D851" t="s">
        <v>44</v>
      </c>
      <c r="E851">
        <v>2116</v>
      </c>
      <c r="F851" t="s">
        <v>5241</v>
      </c>
      <c r="G851" t="s">
        <v>5242</v>
      </c>
      <c r="H851" t="s">
        <v>5243</v>
      </c>
      <c r="I851" t="s">
        <v>26</v>
      </c>
      <c r="J851" t="str">
        <f t="shared" si="27"/>
        <v>2727 Kate Bond RD, Bartlett, TN, 38133</v>
      </c>
      <c r="K851" t="s">
        <v>5244</v>
      </c>
      <c r="O851" t="s">
        <v>226</v>
      </c>
      <c r="P851" t="s">
        <v>29</v>
      </c>
      <c r="Q851">
        <v>38133</v>
      </c>
      <c r="R851">
        <v>8140</v>
      </c>
      <c r="S851" t="s">
        <v>5245</v>
      </c>
      <c r="U851" t="s">
        <v>5246</v>
      </c>
      <c r="V851" t="s">
        <v>42</v>
      </c>
    </row>
    <row r="852" spans="1:22" x14ac:dyDescent="0.35">
      <c r="A852" t="s">
        <v>43</v>
      </c>
      <c r="B852" t="str">
        <f t="shared" si="26"/>
        <v>7922007</v>
      </c>
      <c r="C852">
        <v>792</v>
      </c>
      <c r="D852" t="s">
        <v>44</v>
      </c>
      <c r="E852">
        <v>2007</v>
      </c>
      <c r="F852" t="s">
        <v>5247</v>
      </c>
      <c r="G852" t="s">
        <v>5248</v>
      </c>
      <c r="H852" t="s">
        <v>5249</v>
      </c>
      <c r="I852" t="s">
        <v>26</v>
      </c>
      <c r="J852" t="str">
        <f t="shared" si="27"/>
        <v>2737 Kate Bond RD, Memphis, TN, 38133</v>
      </c>
      <c r="K852" t="s">
        <v>5250</v>
      </c>
      <c r="O852" t="s">
        <v>49</v>
      </c>
      <c r="P852" t="s">
        <v>29</v>
      </c>
      <c r="Q852">
        <v>38133</v>
      </c>
      <c r="S852" t="s">
        <v>5251</v>
      </c>
      <c r="U852" t="s">
        <v>5251</v>
      </c>
      <c r="V852" t="s">
        <v>59</v>
      </c>
    </row>
    <row r="853" spans="1:22" x14ac:dyDescent="0.35">
      <c r="A853" t="s">
        <v>68</v>
      </c>
      <c r="B853" t="str">
        <f t="shared" si="26"/>
        <v>10050</v>
      </c>
      <c r="C853">
        <v>100</v>
      </c>
      <c r="D853" t="s">
        <v>1497</v>
      </c>
      <c r="E853">
        <v>50</v>
      </c>
      <c r="F853" t="s">
        <v>5252</v>
      </c>
      <c r="G853" t="s">
        <v>5253</v>
      </c>
      <c r="H853" t="s">
        <v>5254</v>
      </c>
      <c r="I853" t="s">
        <v>26</v>
      </c>
      <c r="J853" t="str">
        <f t="shared" si="27"/>
        <v>139  Keenburg  RD, Elizabethton, TN, 37643</v>
      </c>
      <c r="K853" t="s">
        <v>5255</v>
      </c>
      <c r="O853" t="s">
        <v>3140</v>
      </c>
      <c r="P853" t="s">
        <v>29</v>
      </c>
      <c r="Q853">
        <v>37643</v>
      </c>
      <c r="S853" t="s">
        <v>5256</v>
      </c>
      <c r="U853" t="s">
        <v>5257</v>
      </c>
      <c r="V853" t="s">
        <v>398</v>
      </c>
    </row>
    <row r="854" spans="1:22" x14ac:dyDescent="0.35">
      <c r="A854" t="s">
        <v>60</v>
      </c>
      <c r="B854" t="str">
        <f t="shared" si="26"/>
        <v>94059</v>
      </c>
      <c r="C854">
        <v>940</v>
      </c>
      <c r="D854" t="s">
        <v>186</v>
      </c>
      <c r="E854">
        <v>59</v>
      </c>
      <c r="F854" t="s">
        <v>5258</v>
      </c>
      <c r="G854" t="s">
        <v>5259</v>
      </c>
      <c r="H854" t="s">
        <v>5260</v>
      </c>
      <c r="I854" t="s">
        <v>26</v>
      </c>
      <c r="J854" t="str">
        <f t="shared" si="27"/>
        <v>1702  Raintree  PKWY, Brentwood, TN, 37027</v>
      </c>
      <c r="K854" t="s">
        <v>5261</v>
      </c>
      <c r="O854" t="s">
        <v>999</v>
      </c>
      <c r="P854" t="s">
        <v>29</v>
      </c>
      <c r="Q854">
        <v>37027</v>
      </c>
      <c r="S854" t="s">
        <v>5262</v>
      </c>
      <c r="U854" t="s">
        <v>5263</v>
      </c>
      <c r="V854" t="s">
        <v>52</v>
      </c>
    </row>
    <row r="855" spans="1:22" x14ac:dyDescent="0.35">
      <c r="A855" t="s">
        <v>97</v>
      </c>
      <c r="B855" t="str">
        <f t="shared" si="26"/>
        <v>27535</v>
      </c>
      <c r="C855">
        <v>275</v>
      </c>
      <c r="D855" t="s">
        <v>2825</v>
      </c>
      <c r="E855">
        <v>35</v>
      </c>
      <c r="F855" t="s">
        <v>5264</v>
      </c>
      <c r="G855" t="s">
        <v>5265</v>
      </c>
      <c r="H855" t="s">
        <v>5266</v>
      </c>
      <c r="I855" t="s">
        <v>26</v>
      </c>
      <c r="J855" t="str">
        <f t="shared" si="27"/>
        <v>633 North Poplar , Kenton, TN, 38233</v>
      </c>
      <c r="K855" t="s">
        <v>5267</v>
      </c>
      <c r="O855" t="s">
        <v>5268</v>
      </c>
      <c r="P855" t="s">
        <v>29</v>
      </c>
      <c r="Q855">
        <v>38233</v>
      </c>
      <c r="S855" t="s">
        <v>5269</v>
      </c>
      <c r="U855" t="s">
        <v>5270</v>
      </c>
      <c r="V855" t="s">
        <v>2152</v>
      </c>
    </row>
    <row r="856" spans="1:22" x14ac:dyDescent="0.35">
      <c r="A856" t="s">
        <v>60</v>
      </c>
      <c r="B856" t="str">
        <f t="shared" si="26"/>
        <v>63017</v>
      </c>
      <c r="C856">
        <v>630</v>
      </c>
      <c r="D856" t="s">
        <v>530</v>
      </c>
      <c r="E856">
        <v>17</v>
      </c>
      <c r="F856" t="s">
        <v>5271</v>
      </c>
      <c r="G856" t="s">
        <v>5272</v>
      </c>
      <c r="H856" t="s">
        <v>5273</v>
      </c>
      <c r="I856" t="s">
        <v>26</v>
      </c>
      <c r="J856" t="str">
        <f t="shared" si="27"/>
        <v>1101 Peachers  Mill RD, Clarksville, TN, 37042</v>
      </c>
      <c r="K856" t="s">
        <v>5274</v>
      </c>
      <c r="O856" t="s">
        <v>535</v>
      </c>
      <c r="P856" t="s">
        <v>29</v>
      </c>
      <c r="Q856">
        <v>37042</v>
      </c>
      <c r="R856">
        <v>5428</v>
      </c>
      <c r="S856" t="s">
        <v>5275</v>
      </c>
      <c r="V856" t="s">
        <v>52</v>
      </c>
    </row>
    <row r="857" spans="1:22" x14ac:dyDescent="0.35">
      <c r="A857" t="s">
        <v>60</v>
      </c>
      <c r="B857" t="str">
        <f t="shared" si="26"/>
        <v>63019</v>
      </c>
      <c r="C857">
        <v>630</v>
      </c>
      <c r="D857" t="s">
        <v>530</v>
      </c>
      <c r="E857">
        <v>19</v>
      </c>
      <c r="F857" t="s">
        <v>5276</v>
      </c>
      <c r="G857" t="s">
        <v>5277</v>
      </c>
      <c r="H857" t="s">
        <v>5278</v>
      </c>
      <c r="I857" t="s">
        <v>26</v>
      </c>
      <c r="J857" t="str">
        <f t="shared" si="27"/>
        <v>251 E Pine Mountain RD, Clarksville, TN, 37042</v>
      </c>
      <c r="K857" t="s">
        <v>5279</v>
      </c>
      <c r="O857" t="s">
        <v>535</v>
      </c>
      <c r="P857" t="s">
        <v>29</v>
      </c>
      <c r="Q857">
        <v>37042</v>
      </c>
      <c r="R857">
        <v>8413</v>
      </c>
      <c r="S857" t="s">
        <v>5280</v>
      </c>
      <c r="V857" t="s">
        <v>121</v>
      </c>
    </row>
    <row r="858" spans="1:22" x14ac:dyDescent="0.35">
      <c r="A858" t="s">
        <v>60</v>
      </c>
      <c r="B858" t="str">
        <f t="shared" si="26"/>
        <v>63018</v>
      </c>
      <c r="C858">
        <v>630</v>
      </c>
      <c r="D858" t="s">
        <v>530</v>
      </c>
      <c r="E858">
        <v>18</v>
      </c>
      <c r="F858" t="s">
        <v>5281</v>
      </c>
      <c r="G858" t="s">
        <v>5282</v>
      </c>
      <c r="H858" t="s">
        <v>5283</v>
      </c>
      <c r="I858" t="s">
        <v>26</v>
      </c>
      <c r="J858" t="str">
        <f t="shared" si="27"/>
        <v>241 E Pine Mountain RD, Clarksville, TN, 37042</v>
      </c>
      <c r="K858" t="s">
        <v>5284</v>
      </c>
      <c r="O858" t="s">
        <v>535</v>
      </c>
      <c r="P858" t="s">
        <v>29</v>
      </c>
      <c r="Q858">
        <v>37042</v>
      </c>
      <c r="R858">
        <v>8413</v>
      </c>
      <c r="S858" t="s">
        <v>5285</v>
      </c>
      <c r="V858" t="s">
        <v>59</v>
      </c>
    </row>
    <row r="859" spans="1:22" x14ac:dyDescent="0.35">
      <c r="A859" t="s">
        <v>68</v>
      </c>
      <c r="B859" t="str">
        <f t="shared" si="26"/>
        <v>37045</v>
      </c>
      <c r="C859">
        <v>370</v>
      </c>
      <c r="D859" t="s">
        <v>1124</v>
      </c>
      <c r="E859">
        <v>45</v>
      </c>
      <c r="F859" t="s">
        <v>5286</v>
      </c>
      <c r="G859" t="s">
        <v>5287</v>
      </c>
      <c r="H859" t="s">
        <v>5288</v>
      </c>
      <c r="I859" t="s">
        <v>26</v>
      </c>
      <c r="J859" t="str">
        <f t="shared" si="27"/>
        <v>1914  Burem  PIKE, Rogersville, TN, 37857</v>
      </c>
      <c r="K859" t="s">
        <v>5289</v>
      </c>
      <c r="O859" t="s">
        <v>1698</v>
      </c>
      <c r="P859" t="s">
        <v>29</v>
      </c>
      <c r="Q859">
        <v>37857</v>
      </c>
      <c r="S859" t="s">
        <v>5290</v>
      </c>
      <c r="U859" t="s">
        <v>5291</v>
      </c>
      <c r="V859" t="s">
        <v>42</v>
      </c>
    </row>
    <row r="860" spans="1:22" x14ac:dyDescent="0.35">
      <c r="A860" t="s">
        <v>68</v>
      </c>
      <c r="B860" t="str">
        <f t="shared" si="26"/>
        <v>820215</v>
      </c>
      <c r="C860">
        <v>820</v>
      </c>
      <c r="D860" t="s">
        <v>821</v>
      </c>
      <c r="E860">
        <v>215</v>
      </c>
      <c r="F860" t="s">
        <v>5292</v>
      </c>
      <c r="G860" t="s">
        <v>5293</v>
      </c>
      <c r="H860" t="s">
        <v>5294</v>
      </c>
      <c r="I860" t="s">
        <v>26</v>
      </c>
      <c r="J860" t="str">
        <f t="shared" si="27"/>
        <v>3301 Bloomington PIKE, Kingsport, TN, 37660</v>
      </c>
      <c r="K860" t="s">
        <v>5295</v>
      </c>
      <c r="O860" t="s">
        <v>74</v>
      </c>
      <c r="P860" t="s">
        <v>29</v>
      </c>
      <c r="Q860">
        <v>37660</v>
      </c>
      <c r="S860" t="s">
        <v>5296</v>
      </c>
      <c r="U860" t="s">
        <v>5297</v>
      </c>
      <c r="V860" t="s">
        <v>185</v>
      </c>
    </row>
    <row r="861" spans="1:22" x14ac:dyDescent="0.35">
      <c r="A861" t="s">
        <v>43</v>
      </c>
      <c r="B861" t="str">
        <f t="shared" si="26"/>
        <v>7922368</v>
      </c>
      <c r="C861">
        <v>792</v>
      </c>
      <c r="D861" t="s">
        <v>44</v>
      </c>
      <c r="E861">
        <v>2368</v>
      </c>
      <c r="F861" t="s">
        <v>5298</v>
      </c>
      <c r="G861" t="s">
        <v>5299</v>
      </c>
      <c r="H861" t="s">
        <v>5300</v>
      </c>
      <c r="I861" t="s">
        <v>26</v>
      </c>
      <c r="J861" t="str">
        <f t="shared" si="27"/>
        <v>4301 Old Allen Rd , Memphis, TN, 38128</v>
      </c>
      <c r="K861" t="s">
        <v>5301</v>
      </c>
      <c r="O861" t="s">
        <v>49</v>
      </c>
      <c r="P861" t="s">
        <v>29</v>
      </c>
      <c r="Q861">
        <v>38128</v>
      </c>
      <c r="R861">
        <v>1729</v>
      </c>
      <c r="S861" t="s">
        <v>5302</v>
      </c>
      <c r="U861" t="s">
        <v>5303</v>
      </c>
      <c r="V861" t="s">
        <v>52</v>
      </c>
    </row>
    <row r="862" spans="1:22" x14ac:dyDescent="0.35">
      <c r="A862" t="s">
        <v>43</v>
      </c>
      <c r="B862" t="str">
        <f t="shared" si="26"/>
        <v>7922377</v>
      </c>
      <c r="C862">
        <v>792</v>
      </c>
      <c r="D862" t="s">
        <v>44</v>
      </c>
      <c r="E862">
        <v>2377</v>
      </c>
      <c r="F862" t="s">
        <v>5304</v>
      </c>
      <c r="G862" t="s">
        <v>5305</v>
      </c>
      <c r="H862" t="s">
        <v>5306</v>
      </c>
      <c r="I862" t="s">
        <v>26</v>
      </c>
      <c r="J862" t="str">
        <f t="shared" si="27"/>
        <v>1328 N Graham St , Memphis, TN, 38122</v>
      </c>
      <c r="K862" t="s">
        <v>5307</v>
      </c>
      <c r="O862" t="s">
        <v>49</v>
      </c>
      <c r="P862" t="s">
        <v>29</v>
      </c>
      <c r="Q862">
        <v>38122</v>
      </c>
      <c r="R862">
        <v>1521</v>
      </c>
      <c r="S862" t="s">
        <v>5308</v>
      </c>
      <c r="U862" t="s">
        <v>5309</v>
      </c>
      <c r="V862" t="s">
        <v>1297</v>
      </c>
    </row>
    <row r="863" spans="1:22" x14ac:dyDescent="0.35">
      <c r="A863" t="s">
        <v>43</v>
      </c>
      <c r="B863" t="str">
        <f t="shared" si="26"/>
        <v>7922370</v>
      </c>
      <c r="C863">
        <v>792</v>
      </c>
      <c r="D863" t="s">
        <v>44</v>
      </c>
      <c r="E863">
        <v>2370</v>
      </c>
      <c r="F863" t="s">
        <v>5310</v>
      </c>
      <c r="G863" t="s">
        <v>5311</v>
      </c>
      <c r="H863" t="s">
        <v>5312</v>
      </c>
      <c r="I863" t="s">
        <v>26</v>
      </c>
      <c r="J863" t="str">
        <f t="shared" si="27"/>
        <v>4055 Bayliss Ave , Memphis, TN, 38108</v>
      </c>
      <c r="K863" t="s">
        <v>5313</v>
      </c>
      <c r="O863" t="s">
        <v>49</v>
      </c>
      <c r="P863" t="s">
        <v>29</v>
      </c>
      <c r="Q863">
        <v>38108</v>
      </c>
      <c r="R863">
        <v>3525</v>
      </c>
      <c r="S863" t="s">
        <v>5314</v>
      </c>
      <c r="U863" t="s">
        <v>5315</v>
      </c>
      <c r="V863" t="s">
        <v>52</v>
      </c>
    </row>
    <row r="864" spans="1:22" x14ac:dyDescent="0.35">
      <c r="A864" t="s">
        <v>43</v>
      </c>
      <c r="B864" t="str">
        <f t="shared" si="26"/>
        <v>7922375</v>
      </c>
      <c r="C864">
        <v>792</v>
      </c>
      <c r="D864" t="s">
        <v>44</v>
      </c>
      <c r="E864">
        <v>2375</v>
      </c>
      <c r="F864" t="s">
        <v>5316</v>
      </c>
      <c r="G864" t="s">
        <v>5317</v>
      </c>
      <c r="H864" t="s">
        <v>5318</v>
      </c>
      <c r="I864" t="s">
        <v>26</v>
      </c>
      <c r="J864" t="str">
        <f t="shared" si="27"/>
        <v>1270 N Graham St , Memphis, TN, 38122</v>
      </c>
      <c r="K864" t="s">
        <v>5319</v>
      </c>
      <c r="O864" t="s">
        <v>49</v>
      </c>
      <c r="P864" t="s">
        <v>29</v>
      </c>
      <c r="Q864">
        <v>38122</v>
      </c>
      <c r="R864">
        <v>1511</v>
      </c>
      <c r="S864" t="s">
        <v>5308</v>
      </c>
      <c r="U864" t="s">
        <v>5320</v>
      </c>
      <c r="V864" t="s">
        <v>121</v>
      </c>
    </row>
    <row r="865" spans="1:22" x14ac:dyDescent="0.35">
      <c r="A865" t="s">
        <v>43</v>
      </c>
      <c r="B865" t="str">
        <f t="shared" si="26"/>
        <v>7922373</v>
      </c>
      <c r="C865">
        <v>792</v>
      </c>
      <c r="D865" t="s">
        <v>44</v>
      </c>
      <c r="E865">
        <v>2373</v>
      </c>
      <c r="F865" t="s">
        <v>5321</v>
      </c>
      <c r="G865" t="s">
        <v>5322</v>
      </c>
      <c r="H865" t="s">
        <v>5323</v>
      </c>
      <c r="I865" t="s">
        <v>26</v>
      </c>
      <c r="J865" t="str">
        <f t="shared" si="27"/>
        <v>1276 N Graham St , Memphis, TN, 38122</v>
      </c>
      <c r="K865" t="s">
        <v>5324</v>
      </c>
      <c r="O865" t="s">
        <v>49</v>
      </c>
      <c r="P865" t="s">
        <v>29</v>
      </c>
      <c r="Q865">
        <v>38122</v>
      </c>
      <c r="R865">
        <v>1511</v>
      </c>
      <c r="S865" t="s">
        <v>5325</v>
      </c>
      <c r="V865" t="s">
        <v>59</v>
      </c>
    </row>
    <row r="866" spans="1:22" x14ac:dyDescent="0.35">
      <c r="A866" t="s">
        <v>33</v>
      </c>
      <c r="B866" t="str">
        <f t="shared" si="26"/>
        <v>73035</v>
      </c>
      <c r="C866">
        <v>730</v>
      </c>
      <c r="D866" t="s">
        <v>932</v>
      </c>
      <c r="E866">
        <v>35</v>
      </c>
      <c r="F866" t="s">
        <v>5326</v>
      </c>
      <c r="G866" t="s">
        <v>5327</v>
      </c>
      <c r="H866" t="s">
        <v>5328</v>
      </c>
      <c r="I866" t="s">
        <v>26</v>
      </c>
      <c r="J866" t="str">
        <f t="shared" si="27"/>
        <v>2000  Kingston  HWY, Kingston, TN, 37763</v>
      </c>
      <c r="K866" t="s">
        <v>5329</v>
      </c>
      <c r="O866" t="s">
        <v>1705</v>
      </c>
      <c r="P866" t="s">
        <v>29</v>
      </c>
      <c r="Q866">
        <v>37763</v>
      </c>
      <c r="S866" t="s">
        <v>5330</v>
      </c>
      <c r="U866" t="s">
        <v>5331</v>
      </c>
      <c r="V866" t="s">
        <v>42</v>
      </c>
    </row>
    <row r="867" spans="1:22" x14ac:dyDescent="0.35">
      <c r="A867" t="s">
        <v>60</v>
      </c>
      <c r="B867" t="str">
        <f t="shared" si="26"/>
        <v>11020</v>
      </c>
      <c r="C867">
        <v>110</v>
      </c>
      <c r="D867" t="s">
        <v>379</v>
      </c>
      <c r="E867">
        <v>20</v>
      </c>
      <c r="F867" t="s">
        <v>5332</v>
      </c>
      <c r="G867" t="s">
        <v>5333</v>
      </c>
      <c r="H867" t="s">
        <v>5334</v>
      </c>
      <c r="I867" t="s">
        <v>26</v>
      </c>
      <c r="J867" t="str">
        <f t="shared" si="27"/>
        <v>166 West  Kingston Springs RD, Kingston Springs, TN, 37082</v>
      </c>
      <c r="K867" t="s">
        <v>5335</v>
      </c>
      <c r="O867" t="s">
        <v>4257</v>
      </c>
      <c r="P867" t="s">
        <v>29</v>
      </c>
      <c r="Q867">
        <v>37082</v>
      </c>
      <c r="S867" t="s">
        <v>5336</v>
      </c>
      <c r="V867" t="s">
        <v>158</v>
      </c>
    </row>
    <row r="868" spans="1:22" x14ac:dyDescent="0.35">
      <c r="A868" t="s">
        <v>60</v>
      </c>
      <c r="B868" t="str">
        <f t="shared" si="26"/>
        <v>1908002</v>
      </c>
      <c r="C868">
        <v>190</v>
      </c>
      <c r="D868" t="s">
        <v>61</v>
      </c>
      <c r="E868">
        <v>8002</v>
      </c>
      <c r="F868" t="s">
        <v>5337</v>
      </c>
      <c r="G868" t="s">
        <v>5338</v>
      </c>
      <c r="H868" t="s">
        <v>5339</v>
      </c>
      <c r="I868" t="s">
        <v>26</v>
      </c>
      <c r="J868" t="str">
        <f t="shared" si="27"/>
        <v>123 Douglas AVE, Nashville, TN, 37207</v>
      </c>
      <c r="K868" t="s">
        <v>5340</v>
      </c>
      <c r="O868" t="s">
        <v>662</v>
      </c>
      <c r="P868" t="s">
        <v>29</v>
      </c>
      <c r="Q868">
        <v>37207</v>
      </c>
      <c r="S868" t="s">
        <v>5341</v>
      </c>
      <c r="V868" t="s">
        <v>319</v>
      </c>
    </row>
    <row r="869" spans="1:22" x14ac:dyDescent="0.35">
      <c r="A869" t="s">
        <v>60</v>
      </c>
      <c r="B869" t="str">
        <f t="shared" si="26"/>
        <v>1908095</v>
      </c>
      <c r="C869">
        <v>190</v>
      </c>
      <c r="D869" t="s">
        <v>61</v>
      </c>
      <c r="E869">
        <v>8095</v>
      </c>
      <c r="F869" t="s">
        <v>5342</v>
      </c>
      <c r="G869" t="s">
        <v>5343</v>
      </c>
      <c r="H869" t="s">
        <v>5344</v>
      </c>
      <c r="I869" t="s">
        <v>26</v>
      </c>
      <c r="J869" t="str">
        <f t="shared" si="27"/>
        <v>1000 Sevier ST, Nashville, TN, 37206</v>
      </c>
      <c r="K869" t="s">
        <v>5345</v>
      </c>
      <c r="O869" t="s">
        <v>662</v>
      </c>
      <c r="P869" t="s">
        <v>29</v>
      </c>
      <c r="Q869">
        <v>37206</v>
      </c>
      <c r="V869" t="s">
        <v>158</v>
      </c>
    </row>
    <row r="870" spans="1:22" x14ac:dyDescent="0.35">
      <c r="A870" t="s">
        <v>60</v>
      </c>
      <c r="B870" t="str">
        <f t="shared" si="26"/>
        <v>9868015</v>
      </c>
      <c r="C870">
        <v>986</v>
      </c>
      <c r="D870" t="s">
        <v>846</v>
      </c>
      <c r="E870">
        <v>8015</v>
      </c>
      <c r="F870" t="s">
        <v>5346</v>
      </c>
      <c r="G870" t="s">
        <v>5347</v>
      </c>
      <c r="H870" t="s">
        <v>5348</v>
      </c>
      <c r="I870" t="s">
        <v>26</v>
      </c>
      <c r="J870" t="str">
        <f t="shared" si="27"/>
        <v>5221 Hickory Hollow PKWY, Antioch, TN, 37013</v>
      </c>
      <c r="K870" t="s">
        <v>5349</v>
      </c>
      <c r="O870" t="s">
        <v>66</v>
      </c>
      <c r="P870" t="s">
        <v>29</v>
      </c>
      <c r="Q870">
        <v>37013</v>
      </c>
      <c r="S870" t="s">
        <v>5341</v>
      </c>
      <c r="V870" t="s">
        <v>158</v>
      </c>
    </row>
    <row r="871" spans="1:22" x14ac:dyDescent="0.35">
      <c r="A871" t="s">
        <v>43</v>
      </c>
      <c r="B871" t="str">
        <f t="shared" si="26"/>
        <v>9858040</v>
      </c>
      <c r="C871">
        <v>985</v>
      </c>
      <c r="D871" t="s">
        <v>386</v>
      </c>
      <c r="E871">
        <v>8040</v>
      </c>
      <c r="F871" t="s">
        <v>5350</v>
      </c>
      <c r="G871" t="s">
        <v>5351</v>
      </c>
      <c r="H871" t="s">
        <v>5352</v>
      </c>
      <c r="I871" t="s">
        <v>26</v>
      </c>
      <c r="J871" t="str">
        <f t="shared" si="27"/>
        <v>2248 Shannon AVE, Memphis, TN, 38108</v>
      </c>
      <c r="K871" t="s">
        <v>5353</v>
      </c>
      <c r="O871" t="s">
        <v>49</v>
      </c>
      <c r="P871" t="s">
        <v>29</v>
      </c>
      <c r="Q871">
        <v>38108</v>
      </c>
      <c r="S871" t="s">
        <v>5354</v>
      </c>
      <c r="V871" t="s">
        <v>158</v>
      </c>
    </row>
    <row r="872" spans="1:22" x14ac:dyDescent="0.35">
      <c r="A872" t="s">
        <v>43</v>
      </c>
      <c r="B872" t="str">
        <f t="shared" si="26"/>
        <v>7928262</v>
      </c>
      <c r="C872">
        <v>792</v>
      </c>
      <c r="D872" t="s">
        <v>44</v>
      </c>
      <c r="E872">
        <v>8262</v>
      </c>
      <c r="F872" t="s">
        <v>5355</v>
      </c>
      <c r="G872" t="s">
        <v>5356</v>
      </c>
      <c r="H872" t="s">
        <v>5357</v>
      </c>
      <c r="I872" t="s">
        <v>26</v>
      </c>
      <c r="J872" t="str">
        <f t="shared" si="27"/>
        <v>230 Henry AVE, Memphis, TN, 38107</v>
      </c>
      <c r="K872" t="s">
        <v>5358</v>
      </c>
      <c r="O872" t="s">
        <v>49</v>
      </c>
      <c r="P872" t="s">
        <v>29</v>
      </c>
      <c r="Q872">
        <v>38107</v>
      </c>
      <c r="S872" t="s">
        <v>5359</v>
      </c>
      <c r="V872" t="s">
        <v>5360</v>
      </c>
    </row>
    <row r="873" spans="1:22" x14ac:dyDescent="0.35">
      <c r="A873" t="s">
        <v>43</v>
      </c>
      <c r="B873" t="str">
        <f t="shared" si="26"/>
        <v>7928202</v>
      </c>
      <c r="C873">
        <v>792</v>
      </c>
      <c r="D873" t="s">
        <v>44</v>
      </c>
      <c r="E873">
        <v>8202</v>
      </c>
      <c r="F873" t="s">
        <v>5361</v>
      </c>
      <c r="G873" t="s">
        <v>5362</v>
      </c>
      <c r="H873" t="s">
        <v>5363</v>
      </c>
      <c r="I873" t="s">
        <v>26</v>
      </c>
      <c r="J873" t="str">
        <f t="shared" si="27"/>
        <v>2110 Howell AVE, Memphis, TN, 38108</v>
      </c>
      <c r="K873" t="s">
        <v>5364</v>
      </c>
      <c r="O873" t="s">
        <v>49</v>
      </c>
      <c r="P873" t="s">
        <v>29</v>
      </c>
      <c r="Q873">
        <v>38108</v>
      </c>
      <c r="S873" t="s">
        <v>5365</v>
      </c>
      <c r="V873" t="s">
        <v>121</v>
      </c>
    </row>
    <row r="874" spans="1:22" x14ac:dyDescent="0.35">
      <c r="A874" t="s">
        <v>43</v>
      </c>
      <c r="B874" t="str">
        <f t="shared" si="26"/>
        <v>7928238</v>
      </c>
      <c r="C874">
        <v>792</v>
      </c>
      <c r="D874" t="s">
        <v>44</v>
      </c>
      <c r="E874">
        <v>8238</v>
      </c>
      <c r="F874" t="s">
        <v>5366</v>
      </c>
      <c r="G874" t="s">
        <v>5367</v>
      </c>
      <c r="H874" t="s">
        <v>5368</v>
      </c>
      <c r="I874" t="s">
        <v>26</v>
      </c>
      <c r="J874" t="str">
        <f t="shared" si="27"/>
        <v>2110 Howell , Memphis, TN, 38108</v>
      </c>
      <c r="K874" t="s">
        <v>5369</v>
      </c>
      <c r="O874" t="s">
        <v>49</v>
      </c>
      <c r="P874" t="s">
        <v>29</v>
      </c>
      <c r="Q874">
        <v>38108</v>
      </c>
      <c r="S874" t="s">
        <v>5370</v>
      </c>
      <c r="U874" t="s">
        <v>5371</v>
      </c>
      <c r="V874" t="s">
        <v>319</v>
      </c>
    </row>
    <row r="875" spans="1:22" x14ac:dyDescent="0.35">
      <c r="A875" t="s">
        <v>43</v>
      </c>
      <c r="B875" t="str">
        <f t="shared" si="26"/>
        <v>7928258</v>
      </c>
      <c r="C875">
        <v>792</v>
      </c>
      <c r="D875" t="s">
        <v>44</v>
      </c>
      <c r="E875">
        <v>8258</v>
      </c>
      <c r="F875" t="s">
        <v>5372</v>
      </c>
      <c r="G875" t="s">
        <v>5373</v>
      </c>
      <c r="H875" t="s">
        <v>5374</v>
      </c>
      <c r="I875" t="s">
        <v>26</v>
      </c>
      <c r="J875" t="str">
        <f t="shared" si="27"/>
        <v>2110 Howell , Memphis, TN, 38108</v>
      </c>
      <c r="K875" t="s">
        <v>5369</v>
      </c>
      <c r="O875" t="s">
        <v>49</v>
      </c>
      <c r="P875" t="s">
        <v>29</v>
      </c>
      <c r="Q875">
        <v>38108</v>
      </c>
      <c r="S875" t="s">
        <v>5375</v>
      </c>
      <c r="V875" t="s">
        <v>1082</v>
      </c>
    </row>
    <row r="876" spans="1:22" x14ac:dyDescent="0.35">
      <c r="A876" t="s">
        <v>43</v>
      </c>
      <c r="B876" t="str">
        <f t="shared" si="26"/>
        <v>9858110</v>
      </c>
      <c r="C876">
        <v>985</v>
      </c>
      <c r="D876" t="s">
        <v>386</v>
      </c>
      <c r="E876">
        <v>8110</v>
      </c>
      <c r="F876" t="s">
        <v>5376</v>
      </c>
      <c r="G876" t="s">
        <v>5377</v>
      </c>
      <c r="H876" t="s">
        <v>5378</v>
      </c>
      <c r="I876" t="s">
        <v>26</v>
      </c>
      <c r="J876" t="str">
        <f t="shared" si="27"/>
        <v>2230 Corry RD, Memphis, TN, 38106</v>
      </c>
      <c r="K876" t="s">
        <v>5379</v>
      </c>
      <c r="O876" t="s">
        <v>49</v>
      </c>
      <c r="P876" t="s">
        <v>29</v>
      </c>
      <c r="Q876">
        <v>38106</v>
      </c>
      <c r="U876" t="s">
        <v>5380</v>
      </c>
      <c r="V876" t="s">
        <v>158</v>
      </c>
    </row>
    <row r="877" spans="1:22" x14ac:dyDescent="0.35">
      <c r="A877" t="s">
        <v>43</v>
      </c>
      <c r="B877" t="str">
        <f t="shared" si="26"/>
        <v>9858020</v>
      </c>
      <c r="C877">
        <v>985</v>
      </c>
      <c r="D877" t="s">
        <v>386</v>
      </c>
      <c r="E877">
        <v>8020</v>
      </c>
      <c r="F877" t="s">
        <v>5381</v>
      </c>
      <c r="G877" t="s">
        <v>5382</v>
      </c>
      <c r="H877" t="s">
        <v>5383</v>
      </c>
      <c r="I877" t="s">
        <v>26</v>
      </c>
      <c r="J877" t="str">
        <f t="shared" si="27"/>
        <v>2230 Corry RD, Memphis, TN, 38106</v>
      </c>
      <c r="K877" t="s">
        <v>5379</v>
      </c>
      <c r="O877" t="s">
        <v>49</v>
      </c>
      <c r="P877" t="s">
        <v>29</v>
      </c>
      <c r="Q877">
        <v>38106</v>
      </c>
      <c r="S877" t="s">
        <v>5384</v>
      </c>
      <c r="V877" t="s">
        <v>319</v>
      </c>
    </row>
    <row r="878" spans="1:22" x14ac:dyDescent="0.35">
      <c r="A878" t="s">
        <v>60</v>
      </c>
      <c r="B878" t="str">
        <f t="shared" si="26"/>
        <v>1908042</v>
      </c>
      <c r="C878">
        <v>190</v>
      </c>
      <c r="D878" t="s">
        <v>61</v>
      </c>
      <c r="E878">
        <v>8042</v>
      </c>
      <c r="F878" t="s">
        <v>5385</v>
      </c>
      <c r="G878" t="s">
        <v>5386</v>
      </c>
      <c r="H878" t="s">
        <v>5387</v>
      </c>
      <c r="I878" t="s">
        <v>26</v>
      </c>
      <c r="J878" t="str">
        <f t="shared" si="27"/>
        <v>3410 Knight RD, Nashville, TN, 37207</v>
      </c>
      <c r="K878" t="s">
        <v>5388</v>
      </c>
      <c r="O878" t="s">
        <v>662</v>
      </c>
      <c r="P878" t="s">
        <v>29</v>
      </c>
      <c r="Q878">
        <v>37207</v>
      </c>
      <c r="S878" t="s">
        <v>5341</v>
      </c>
      <c r="V878" t="s">
        <v>319</v>
      </c>
    </row>
    <row r="879" spans="1:22" x14ac:dyDescent="0.35">
      <c r="A879" t="s">
        <v>60</v>
      </c>
      <c r="B879" t="str">
        <f t="shared" si="26"/>
        <v>1908085</v>
      </c>
      <c r="C879">
        <v>190</v>
      </c>
      <c r="D879" t="s">
        <v>61</v>
      </c>
      <c r="E879">
        <v>8085</v>
      </c>
      <c r="F879" t="s">
        <v>5389</v>
      </c>
      <c r="G879" t="s">
        <v>5390</v>
      </c>
      <c r="H879" t="s">
        <v>5391</v>
      </c>
      <c r="I879" t="s">
        <v>26</v>
      </c>
      <c r="J879" t="str">
        <f t="shared" si="27"/>
        <v>3410 Knight RD, Nashville, TN, 37207</v>
      </c>
      <c r="K879" t="s">
        <v>5388</v>
      </c>
      <c r="O879" t="s">
        <v>662</v>
      </c>
      <c r="P879" t="s">
        <v>29</v>
      </c>
      <c r="Q879">
        <v>37207</v>
      </c>
      <c r="S879" t="s">
        <v>5392</v>
      </c>
      <c r="V879" t="s">
        <v>3417</v>
      </c>
    </row>
    <row r="880" spans="1:22" x14ac:dyDescent="0.35">
      <c r="A880" t="s">
        <v>60</v>
      </c>
      <c r="B880" t="str">
        <f t="shared" si="26"/>
        <v>1908011</v>
      </c>
      <c r="C880">
        <v>190</v>
      </c>
      <c r="D880" t="s">
        <v>61</v>
      </c>
      <c r="E880">
        <v>8011</v>
      </c>
      <c r="F880" t="s">
        <v>5393</v>
      </c>
      <c r="G880" t="s">
        <v>5394</v>
      </c>
      <c r="H880" t="s">
        <v>5395</v>
      </c>
      <c r="I880" t="s">
        <v>26</v>
      </c>
      <c r="J880" t="str">
        <f t="shared" si="27"/>
        <v>123 Douglas AVE, Nashville, TN, 37207</v>
      </c>
      <c r="K880" t="s">
        <v>5340</v>
      </c>
      <c r="O880" t="s">
        <v>662</v>
      </c>
      <c r="P880" t="s">
        <v>29</v>
      </c>
      <c r="Q880">
        <v>37207</v>
      </c>
      <c r="S880" t="s">
        <v>5341</v>
      </c>
      <c r="V880" t="s">
        <v>121</v>
      </c>
    </row>
    <row r="881" spans="1:22" x14ac:dyDescent="0.35">
      <c r="A881" t="s">
        <v>43</v>
      </c>
      <c r="B881" t="str">
        <f t="shared" si="26"/>
        <v>7922379</v>
      </c>
      <c r="C881">
        <v>792</v>
      </c>
      <c r="D881" t="s">
        <v>44</v>
      </c>
      <c r="E881">
        <v>2379</v>
      </c>
      <c r="F881" t="s">
        <v>5396</v>
      </c>
      <c r="G881" t="s">
        <v>5397</v>
      </c>
      <c r="H881" t="s">
        <v>5398</v>
      </c>
      <c r="I881" t="s">
        <v>26</v>
      </c>
      <c r="J881" t="str">
        <f t="shared" si="27"/>
        <v>4080 Kirby Pkwy , Memphis, TN, 38115</v>
      </c>
      <c r="K881" t="s">
        <v>5399</v>
      </c>
      <c r="O881" t="s">
        <v>49</v>
      </c>
      <c r="P881" t="s">
        <v>29</v>
      </c>
      <c r="Q881">
        <v>38115</v>
      </c>
      <c r="R881">
        <v>6535</v>
      </c>
      <c r="S881" t="s">
        <v>5400</v>
      </c>
      <c r="U881" t="s">
        <v>5401</v>
      </c>
      <c r="V881" t="s">
        <v>121</v>
      </c>
    </row>
    <row r="882" spans="1:22" x14ac:dyDescent="0.35">
      <c r="A882" t="s">
        <v>43</v>
      </c>
      <c r="B882" t="str">
        <f t="shared" si="26"/>
        <v>9858135</v>
      </c>
      <c r="C882">
        <v>985</v>
      </c>
      <c r="D882" t="s">
        <v>386</v>
      </c>
      <c r="E882">
        <v>8135</v>
      </c>
      <c r="F882" t="s">
        <v>5402</v>
      </c>
      <c r="G882" t="s">
        <v>5403</v>
      </c>
      <c r="H882" t="s">
        <v>5404</v>
      </c>
      <c r="I882" t="s">
        <v>26</v>
      </c>
      <c r="J882" t="str">
        <f t="shared" si="27"/>
        <v>6670 E Raines RD, Memphis, TN, 38115</v>
      </c>
      <c r="K882" t="s">
        <v>5405</v>
      </c>
      <c r="O882" t="s">
        <v>49</v>
      </c>
      <c r="P882" t="s">
        <v>29</v>
      </c>
      <c r="Q882">
        <v>38115</v>
      </c>
      <c r="S882" t="s">
        <v>5406</v>
      </c>
      <c r="V882" t="s">
        <v>59</v>
      </c>
    </row>
    <row r="883" spans="1:22" x14ac:dyDescent="0.35">
      <c r="A883" t="s">
        <v>60</v>
      </c>
      <c r="B883" t="str">
        <f t="shared" si="26"/>
        <v>75040</v>
      </c>
      <c r="C883">
        <v>750</v>
      </c>
      <c r="D883" t="s">
        <v>508</v>
      </c>
      <c r="E883">
        <v>40</v>
      </c>
      <c r="F883" t="s">
        <v>5407</v>
      </c>
      <c r="G883" t="s">
        <v>5408</v>
      </c>
      <c r="H883" t="s">
        <v>5409</v>
      </c>
      <c r="I883" t="s">
        <v>26</v>
      </c>
      <c r="J883" t="str">
        <f t="shared" si="27"/>
        <v>7801 Old Woodbury HWY, Readyville, TN, 37149</v>
      </c>
      <c r="K883" t="s">
        <v>5410</v>
      </c>
      <c r="O883" t="s">
        <v>5411</v>
      </c>
      <c r="P883" t="s">
        <v>29</v>
      </c>
      <c r="Q883">
        <v>37149</v>
      </c>
      <c r="S883" t="s">
        <v>5412</v>
      </c>
      <c r="U883" t="s">
        <v>5413</v>
      </c>
      <c r="V883" t="s">
        <v>52</v>
      </c>
    </row>
    <row r="884" spans="1:22" x14ac:dyDescent="0.35">
      <c r="A884" t="s">
        <v>43</v>
      </c>
      <c r="B884" t="str">
        <f t="shared" si="26"/>
        <v>7922385</v>
      </c>
      <c r="C884">
        <v>792</v>
      </c>
      <c r="D884" t="s">
        <v>44</v>
      </c>
      <c r="E884">
        <v>2385</v>
      </c>
      <c r="F884" t="s">
        <v>5414</v>
      </c>
      <c r="G884" t="s">
        <v>5415</v>
      </c>
      <c r="H884" t="s">
        <v>5416</v>
      </c>
      <c r="I884" t="s">
        <v>26</v>
      </c>
      <c r="J884" t="str">
        <f t="shared" si="27"/>
        <v>3237 Knight Rd , Memphis, TN, 38118</v>
      </c>
      <c r="K884" t="s">
        <v>5417</v>
      </c>
      <c r="O884" t="s">
        <v>49</v>
      </c>
      <c r="P884" t="s">
        <v>29</v>
      </c>
      <c r="Q884">
        <v>38118</v>
      </c>
      <c r="R884">
        <v>4204</v>
      </c>
      <c r="S884" t="s">
        <v>5418</v>
      </c>
      <c r="U884" t="s">
        <v>5419</v>
      </c>
      <c r="V884" t="s">
        <v>52</v>
      </c>
    </row>
    <row r="885" spans="1:22" x14ac:dyDescent="0.35">
      <c r="A885" t="s">
        <v>60</v>
      </c>
      <c r="B885" t="str">
        <f t="shared" si="26"/>
        <v>1908065</v>
      </c>
      <c r="C885">
        <v>190</v>
      </c>
      <c r="D885" t="s">
        <v>61</v>
      </c>
      <c r="E885">
        <v>8065</v>
      </c>
      <c r="F885" t="s">
        <v>5420</v>
      </c>
      <c r="G885" t="s">
        <v>5421</v>
      </c>
      <c r="H885" t="s">
        <v>5422</v>
      </c>
      <c r="I885" t="s">
        <v>26</v>
      </c>
      <c r="J885" t="str">
        <f t="shared" si="27"/>
        <v>5320 Hickory Hollow PKWY, Antioch, TN, 37013</v>
      </c>
      <c r="K885" t="s">
        <v>5216</v>
      </c>
      <c r="O885" t="s">
        <v>66</v>
      </c>
      <c r="P885" t="s">
        <v>29</v>
      </c>
      <c r="Q885">
        <v>37013</v>
      </c>
      <c r="V885" t="s">
        <v>121</v>
      </c>
    </row>
    <row r="886" spans="1:22" x14ac:dyDescent="0.35">
      <c r="A886" t="s">
        <v>60</v>
      </c>
      <c r="B886" t="str">
        <f t="shared" si="26"/>
        <v>1908012</v>
      </c>
      <c r="C886">
        <v>190</v>
      </c>
      <c r="D886" t="s">
        <v>61</v>
      </c>
      <c r="E886">
        <v>8012</v>
      </c>
      <c r="F886" t="s">
        <v>5423</v>
      </c>
      <c r="G886" t="s">
        <v>5424</v>
      </c>
      <c r="H886" t="s">
        <v>5425</v>
      </c>
      <c r="I886" t="s">
        <v>26</v>
      </c>
      <c r="J886" t="str">
        <f t="shared" si="27"/>
        <v>5320 Hickory Hollow PKWY, Antioch, TN, 37013</v>
      </c>
      <c r="K886" t="s">
        <v>5216</v>
      </c>
      <c r="O886" t="s">
        <v>66</v>
      </c>
      <c r="P886" t="s">
        <v>29</v>
      </c>
      <c r="Q886">
        <v>37013</v>
      </c>
      <c r="S886" t="s">
        <v>5426</v>
      </c>
      <c r="V886" t="s">
        <v>319</v>
      </c>
    </row>
    <row r="887" spans="1:22" x14ac:dyDescent="0.35">
      <c r="A887" t="s">
        <v>33</v>
      </c>
      <c r="B887" t="str">
        <f t="shared" si="26"/>
        <v>470158</v>
      </c>
      <c r="C887">
        <v>470</v>
      </c>
      <c r="D887" t="s">
        <v>34</v>
      </c>
      <c r="E887">
        <v>158</v>
      </c>
      <c r="F887" t="s">
        <v>5427</v>
      </c>
      <c r="G887" t="s">
        <v>5428</v>
      </c>
      <c r="H887" t="s">
        <v>5429</v>
      </c>
      <c r="I887" t="s">
        <v>26</v>
      </c>
      <c r="J887" t="str">
        <f t="shared" si="27"/>
        <v>5719  Kingston  PIKE, Knoxville, TN, 37919</v>
      </c>
      <c r="K887" t="s">
        <v>5430</v>
      </c>
      <c r="O887" t="s">
        <v>39</v>
      </c>
      <c r="P887" t="s">
        <v>29</v>
      </c>
      <c r="Q887">
        <v>37919</v>
      </c>
      <c r="S887" t="s">
        <v>5431</v>
      </c>
      <c r="U887" t="s">
        <v>5432</v>
      </c>
      <c r="V887" t="s">
        <v>1982</v>
      </c>
    </row>
    <row r="888" spans="1:22" x14ac:dyDescent="0.35">
      <c r="A888" t="s">
        <v>60</v>
      </c>
      <c r="B888" t="str">
        <f t="shared" si="26"/>
        <v>830135</v>
      </c>
      <c r="C888">
        <v>830</v>
      </c>
      <c r="D888" t="s">
        <v>612</v>
      </c>
      <c r="E888">
        <v>135</v>
      </c>
      <c r="F888" t="s">
        <v>5433</v>
      </c>
      <c r="G888" t="s">
        <v>5434</v>
      </c>
      <c r="H888" t="s">
        <v>5435</v>
      </c>
      <c r="I888" t="s">
        <v>26</v>
      </c>
      <c r="J888" t="str">
        <f t="shared" si="27"/>
        <v>1338 Drakes Creek RD, Hendersonville, TN, 37075</v>
      </c>
      <c r="K888" t="s">
        <v>5436</v>
      </c>
      <c r="O888" t="s">
        <v>617</v>
      </c>
      <c r="P888" t="s">
        <v>29</v>
      </c>
      <c r="Q888">
        <v>37075</v>
      </c>
      <c r="S888" t="s">
        <v>5437</v>
      </c>
      <c r="U888" t="s">
        <v>5438</v>
      </c>
      <c r="V888" t="s">
        <v>59</v>
      </c>
    </row>
    <row r="889" spans="1:22" x14ac:dyDescent="0.35">
      <c r="A889" t="s">
        <v>60</v>
      </c>
      <c r="B889" t="str">
        <f t="shared" si="26"/>
        <v>74050</v>
      </c>
      <c r="C889">
        <v>740</v>
      </c>
      <c r="D889" t="s">
        <v>987</v>
      </c>
      <c r="E889">
        <v>50</v>
      </c>
      <c r="F889" t="s">
        <v>5439</v>
      </c>
      <c r="G889" t="s">
        <v>5440</v>
      </c>
      <c r="H889" t="s">
        <v>5441</v>
      </c>
      <c r="I889" t="s">
        <v>26</v>
      </c>
      <c r="J889" t="str">
        <f t="shared" si="27"/>
        <v>6712  Hwy  49 East , Springfield, TN, 37172</v>
      </c>
      <c r="K889" t="s">
        <v>5442</v>
      </c>
      <c r="O889" t="s">
        <v>992</v>
      </c>
      <c r="P889" t="s">
        <v>29</v>
      </c>
      <c r="Q889">
        <v>37172</v>
      </c>
      <c r="S889" t="s">
        <v>5443</v>
      </c>
      <c r="V889" t="s">
        <v>52</v>
      </c>
    </row>
    <row r="890" spans="1:22" x14ac:dyDescent="0.35">
      <c r="A890" t="s">
        <v>33</v>
      </c>
      <c r="B890" t="str">
        <f t="shared" si="26"/>
        <v>470334</v>
      </c>
      <c r="C890">
        <v>470</v>
      </c>
      <c r="D890" t="s">
        <v>34</v>
      </c>
      <c r="E890">
        <v>334</v>
      </c>
      <c r="F890" t="s">
        <v>5444</v>
      </c>
      <c r="G890" t="s">
        <v>5445</v>
      </c>
      <c r="H890" t="s">
        <v>5446</v>
      </c>
      <c r="I890" t="s">
        <v>26</v>
      </c>
      <c r="J890" t="str">
        <f t="shared" si="27"/>
        <v>401 Henley ST, Knoxville, TN, 37902</v>
      </c>
      <c r="K890" t="s">
        <v>5447</v>
      </c>
      <c r="O890" t="s">
        <v>39</v>
      </c>
      <c r="P890" t="s">
        <v>29</v>
      </c>
      <c r="Q890">
        <v>37902</v>
      </c>
      <c r="U890" t="s">
        <v>5448</v>
      </c>
      <c r="V890" t="s">
        <v>121</v>
      </c>
    </row>
    <row r="891" spans="1:22" x14ac:dyDescent="0.35">
      <c r="A891" t="s">
        <v>43</v>
      </c>
      <c r="B891" t="str">
        <f t="shared" si="26"/>
        <v>24046</v>
      </c>
      <c r="C891">
        <v>240</v>
      </c>
      <c r="D891" t="s">
        <v>1113</v>
      </c>
      <c r="E891">
        <v>46</v>
      </c>
      <c r="F891" t="s">
        <v>5449</v>
      </c>
      <c r="G891" t="s">
        <v>5450</v>
      </c>
      <c r="H891" t="s">
        <v>5451</v>
      </c>
      <c r="I891" t="s">
        <v>26</v>
      </c>
      <c r="J891" t="str">
        <f t="shared" si="27"/>
        <v>15655 Highway 57, East , Moscow, TN, 38057</v>
      </c>
      <c r="K891" t="s">
        <v>5452</v>
      </c>
      <c r="O891" t="s">
        <v>5453</v>
      </c>
      <c r="P891" t="s">
        <v>29</v>
      </c>
      <c r="Q891">
        <v>38057</v>
      </c>
      <c r="S891" t="s">
        <v>5454</v>
      </c>
      <c r="V891" t="s">
        <v>52</v>
      </c>
    </row>
    <row r="892" spans="1:22" x14ac:dyDescent="0.35">
      <c r="A892" t="s">
        <v>21</v>
      </c>
      <c r="B892" t="str">
        <f t="shared" si="26"/>
        <v>56022</v>
      </c>
      <c r="C892">
        <v>560</v>
      </c>
      <c r="D892" t="s">
        <v>1489</v>
      </c>
      <c r="E892">
        <v>22</v>
      </c>
      <c r="F892" t="s">
        <v>5455</v>
      </c>
      <c r="G892" t="s">
        <v>5456</v>
      </c>
      <c r="H892" t="s">
        <v>5457</v>
      </c>
      <c r="I892" t="s">
        <v>26</v>
      </c>
      <c r="J892" t="str">
        <f t="shared" si="27"/>
        <v>401  Meador  DR, Lafayette, TN, 37083</v>
      </c>
      <c r="K892" t="s">
        <v>5458</v>
      </c>
      <c r="O892" t="s">
        <v>1493</v>
      </c>
      <c r="P892" t="s">
        <v>29</v>
      </c>
      <c r="Q892">
        <v>37083</v>
      </c>
      <c r="S892" t="s">
        <v>5459</v>
      </c>
      <c r="V892" t="s">
        <v>1725</v>
      </c>
    </row>
    <row r="893" spans="1:22" x14ac:dyDescent="0.35">
      <c r="A893" t="s">
        <v>33</v>
      </c>
      <c r="B893" t="str">
        <f t="shared" si="26"/>
        <v>7077</v>
      </c>
      <c r="C893">
        <v>70</v>
      </c>
      <c r="D893" t="s">
        <v>1215</v>
      </c>
      <c r="E893">
        <v>77</v>
      </c>
      <c r="F893" t="s">
        <v>5460</v>
      </c>
      <c r="G893" t="s">
        <v>5461</v>
      </c>
      <c r="H893" t="s">
        <v>1844</v>
      </c>
      <c r="I893" t="s">
        <v>26</v>
      </c>
      <c r="J893" t="str">
        <f t="shared" si="27"/>
        <v>195 Myers LN , LaFollette, TN, 37766</v>
      </c>
      <c r="K893" t="s">
        <v>5462</v>
      </c>
      <c r="O893" t="s">
        <v>3046</v>
      </c>
      <c r="P893" t="s">
        <v>29</v>
      </c>
      <c r="Q893">
        <v>37766</v>
      </c>
      <c r="U893" t="s">
        <v>5463</v>
      </c>
      <c r="V893" t="s">
        <v>52</v>
      </c>
    </row>
    <row r="894" spans="1:22" x14ac:dyDescent="0.35">
      <c r="A894" t="s">
        <v>33</v>
      </c>
      <c r="B894" t="str">
        <f t="shared" si="26"/>
        <v>7080</v>
      </c>
      <c r="C894">
        <v>70</v>
      </c>
      <c r="D894" t="s">
        <v>1215</v>
      </c>
      <c r="E894">
        <v>80</v>
      </c>
      <c r="F894" t="s">
        <v>5464</v>
      </c>
      <c r="G894" t="s">
        <v>5465</v>
      </c>
      <c r="H894" t="s">
        <v>5466</v>
      </c>
      <c r="I894" t="s">
        <v>26</v>
      </c>
      <c r="J894" t="str">
        <f t="shared" si="27"/>
        <v>1309 East Central AVE, La Follette, TN, 37766</v>
      </c>
      <c r="K894" t="s">
        <v>5467</v>
      </c>
      <c r="O894" t="s">
        <v>5468</v>
      </c>
      <c r="P894" t="s">
        <v>29</v>
      </c>
      <c r="Q894">
        <v>37766</v>
      </c>
      <c r="S894" t="s">
        <v>5469</v>
      </c>
      <c r="U894" t="s">
        <v>5470</v>
      </c>
      <c r="V894" t="s">
        <v>59</v>
      </c>
    </row>
    <row r="895" spans="1:22" x14ac:dyDescent="0.35">
      <c r="A895" t="s">
        <v>33</v>
      </c>
      <c r="B895" t="str">
        <f t="shared" si="26"/>
        <v>1050</v>
      </c>
      <c r="C895">
        <v>10</v>
      </c>
      <c r="D895" t="s">
        <v>248</v>
      </c>
      <c r="E895">
        <v>50</v>
      </c>
      <c r="F895" t="s">
        <v>5471</v>
      </c>
      <c r="G895" t="s">
        <v>5472</v>
      </c>
      <c r="H895" t="s">
        <v>5473</v>
      </c>
      <c r="I895" t="s">
        <v>26</v>
      </c>
      <c r="J895" t="str">
        <f t="shared" si="27"/>
        <v>402  Lindsay  ST, Lake City, TN, 37769</v>
      </c>
      <c r="K895" t="s">
        <v>5474</v>
      </c>
      <c r="O895" t="s">
        <v>5475</v>
      </c>
      <c r="P895" t="s">
        <v>29</v>
      </c>
      <c r="Q895">
        <v>37769</v>
      </c>
      <c r="S895" t="s">
        <v>5476</v>
      </c>
      <c r="U895" t="s">
        <v>5477</v>
      </c>
      <c r="V895" t="s">
        <v>52</v>
      </c>
    </row>
    <row r="896" spans="1:22" x14ac:dyDescent="0.35">
      <c r="A896" t="s">
        <v>33</v>
      </c>
      <c r="B896" t="str">
        <f t="shared" si="26"/>
        <v>1055</v>
      </c>
      <c r="C896">
        <v>10</v>
      </c>
      <c r="D896" t="s">
        <v>248</v>
      </c>
      <c r="E896">
        <v>55</v>
      </c>
      <c r="F896" t="s">
        <v>5478</v>
      </c>
      <c r="G896" t="s">
        <v>5479</v>
      </c>
      <c r="H896" t="s">
        <v>5480</v>
      </c>
      <c r="I896" t="s">
        <v>26</v>
      </c>
      <c r="J896" t="str">
        <f t="shared" si="27"/>
        <v>1132  S  Main ST, Lake City, TN, 37769</v>
      </c>
      <c r="K896" t="s">
        <v>5481</v>
      </c>
      <c r="O896" t="s">
        <v>5475</v>
      </c>
      <c r="P896" t="s">
        <v>29</v>
      </c>
      <c r="Q896">
        <v>37769</v>
      </c>
      <c r="S896" t="s">
        <v>5482</v>
      </c>
      <c r="U896" t="s">
        <v>5483</v>
      </c>
      <c r="V896" t="s">
        <v>59</v>
      </c>
    </row>
    <row r="897" spans="1:22" x14ac:dyDescent="0.35">
      <c r="A897" t="s">
        <v>97</v>
      </c>
      <c r="B897" t="str">
        <f t="shared" si="26"/>
        <v>4805</v>
      </c>
      <c r="C897">
        <v>480</v>
      </c>
      <c r="D897" t="s">
        <v>5484</v>
      </c>
      <c r="E897">
        <v>5</v>
      </c>
      <c r="F897" t="s">
        <v>5485</v>
      </c>
      <c r="G897" t="s">
        <v>5486</v>
      </c>
      <c r="H897" t="s">
        <v>5487</v>
      </c>
      <c r="I897" t="s">
        <v>26</v>
      </c>
      <c r="J897" t="str">
        <f t="shared" si="27"/>
        <v>300  Cochran  ST, Tiptonville, TN, 38079</v>
      </c>
      <c r="K897" t="s">
        <v>5488</v>
      </c>
      <c r="O897" t="s">
        <v>5489</v>
      </c>
      <c r="P897" t="s">
        <v>29</v>
      </c>
      <c r="Q897">
        <v>38079</v>
      </c>
      <c r="S897" t="s">
        <v>5490</v>
      </c>
      <c r="U897" t="s">
        <v>5491</v>
      </c>
      <c r="V897" t="s">
        <v>121</v>
      </c>
    </row>
    <row r="898" spans="1:22" x14ac:dyDescent="0.35">
      <c r="A898" t="s">
        <v>176</v>
      </c>
      <c r="B898" t="str">
        <f t="shared" si="26"/>
        <v>6072</v>
      </c>
      <c r="C898">
        <v>60</v>
      </c>
      <c r="D898" t="s">
        <v>766</v>
      </c>
      <c r="E898">
        <v>72</v>
      </c>
      <c r="F898" t="s">
        <v>5492</v>
      </c>
      <c r="G898" t="s">
        <v>5493</v>
      </c>
      <c r="H898" t="s">
        <v>5494</v>
      </c>
      <c r="I898" t="s">
        <v>26</v>
      </c>
      <c r="J898" t="str">
        <f t="shared" si="27"/>
        <v>610 Kile  Lake RD, Cleveland, TN, 37323</v>
      </c>
      <c r="K898" t="s">
        <v>5495</v>
      </c>
      <c r="O898" t="s">
        <v>369</v>
      </c>
      <c r="P898" t="s">
        <v>29</v>
      </c>
      <c r="Q898">
        <v>37323</v>
      </c>
      <c r="S898" t="s">
        <v>5496</v>
      </c>
      <c r="U898" t="s">
        <v>5497</v>
      </c>
      <c r="V898" t="s">
        <v>1008</v>
      </c>
    </row>
    <row r="899" spans="1:22" x14ac:dyDescent="0.35">
      <c r="A899" t="s">
        <v>68</v>
      </c>
      <c r="B899" t="str">
        <f t="shared" ref="B899:B962" si="28">C899&amp;E899</f>
        <v>90118</v>
      </c>
      <c r="C899">
        <v>901</v>
      </c>
      <c r="D899" t="s">
        <v>1688</v>
      </c>
      <c r="E899">
        <v>18</v>
      </c>
      <c r="F899" t="s">
        <v>5498</v>
      </c>
      <c r="G899" t="s">
        <v>5499</v>
      </c>
      <c r="H899" t="s">
        <v>5500</v>
      </c>
      <c r="I899" t="s">
        <v>26</v>
      </c>
      <c r="J899" t="str">
        <f t="shared" ref="J899:J962" si="29">K899&amp;", "&amp;O899&amp;", "&amp;P899&amp;", "&amp;Q899</f>
        <v>100 Lake Ridge Square , Johnson City, TN, 37601</v>
      </c>
      <c r="K899" t="s">
        <v>5501</v>
      </c>
      <c r="O899" t="s">
        <v>929</v>
      </c>
      <c r="P899" t="s">
        <v>29</v>
      </c>
      <c r="Q899">
        <v>37601</v>
      </c>
      <c r="S899" t="s">
        <v>5502</v>
      </c>
      <c r="U899" t="s">
        <v>5503</v>
      </c>
      <c r="V899" t="s">
        <v>158</v>
      </c>
    </row>
    <row r="900" spans="1:22" x14ac:dyDescent="0.35">
      <c r="A900" t="s">
        <v>97</v>
      </c>
      <c r="B900" t="str">
        <f t="shared" si="28"/>
        <v>66026</v>
      </c>
      <c r="C900">
        <v>660</v>
      </c>
      <c r="D900" t="s">
        <v>773</v>
      </c>
      <c r="E900">
        <v>26</v>
      </c>
      <c r="F900" t="s">
        <v>5504</v>
      </c>
      <c r="G900" t="s">
        <v>5505</v>
      </c>
      <c r="H900" t="s">
        <v>5506</v>
      </c>
      <c r="I900" t="s">
        <v>26</v>
      </c>
      <c r="J900" t="str">
        <f t="shared" si="29"/>
        <v>1130 East Highway 22 , Union City, TN, 38261</v>
      </c>
      <c r="K900" t="s">
        <v>5507</v>
      </c>
      <c r="O900" t="s">
        <v>5508</v>
      </c>
      <c r="P900" t="s">
        <v>29</v>
      </c>
      <c r="Q900">
        <v>38261</v>
      </c>
      <c r="S900" t="s">
        <v>5509</v>
      </c>
      <c r="U900" t="s">
        <v>5510</v>
      </c>
      <c r="V900" t="s">
        <v>175</v>
      </c>
    </row>
    <row r="901" spans="1:22" x14ac:dyDescent="0.35">
      <c r="A901" t="s">
        <v>43</v>
      </c>
      <c r="B901" t="str">
        <f t="shared" si="28"/>
        <v>797116</v>
      </c>
      <c r="C901">
        <v>797</v>
      </c>
      <c r="D901" t="s">
        <v>5511</v>
      </c>
      <c r="E901">
        <v>116</v>
      </c>
      <c r="F901" t="s">
        <v>5512</v>
      </c>
      <c r="G901" t="s">
        <v>5513</v>
      </c>
      <c r="H901" t="s">
        <v>5514</v>
      </c>
      <c r="I901" t="s">
        <v>26</v>
      </c>
      <c r="J901" t="str">
        <f t="shared" si="29"/>
        <v>10050 Oak Seed LN, Lakeland, TN, 38002</v>
      </c>
      <c r="K901" t="s">
        <v>5515</v>
      </c>
      <c r="O901" t="s">
        <v>5516</v>
      </c>
      <c r="P901" t="s">
        <v>29</v>
      </c>
      <c r="Q901">
        <v>38002</v>
      </c>
      <c r="S901" t="s">
        <v>5517</v>
      </c>
      <c r="U901" t="s">
        <v>5518</v>
      </c>
      <c r="V901" t="s">
        <v>158</v>
      </c>
    </row>
    <row r="902" spans="1:22" x14ac:dyDescent="0.35">
      <c r="A902" t="s">
        <v>43</v>
      </c>
      <c r="B902" t="str">
        <f t="shared" si="28"/>
        <v>797120</v>
      </c>
      <c r="C902">
        <v>797</v>
      </c>
      <c r="D902" t="s">
        <v>5511</v>
      </c>
      <c r="E902">
        <v>120</v>
      </c>
      <c r="F902" t="s">
        <v>5519</v>
      </c>
      <c r="G902" t="s">
        <v>5520</v>
      </c>
      <c r="H902" t="s">
        <v>5521</v>
      </c>
      <c r="I902" t="s">
        <v>26</v>
      </c>
      <c r="J902" t="str">
        <f t="shared" si="29"/>
        <v>5020 Lions Crest DR, Lakeland, TN, 38002</v>
      </c>
      <c r="K902" t="s">
        <v>5522</v>
      </c>
      <c r="O902" t="s">
        <v>5516</v>
      </c>
      <c r="P902" t="s">
        <v>29</v>
      </c>
      <c r="Q902">
        <v>38002</v>
      </c>
      <c r="S902" t="s">
        <v>5523</v>
      </c>
      <c r="U902" t="s">
        <v>5524</v>
      </c>
      <c r="V902" t="s">
        <v>319</v>
      </c>
    </row>
    <row r="903" spans="1:22" x14ac:dyDescent="0.35">
      <c r="A903" t="s">
        <v>176</v>
      </c>
      <c r="B903" t="str">
        <f t="shared" si="28"/>
        <v>330159</v>
      </c>
      <c r="C903">
        <v>330</v>
      </c>
      <c r="D903" t="s">
        <v>177</v>
      </c>
      <c r="E903">
        <v>159</v>
      </c>
      <c r="F903" t="s">
        <v>5525</v>
      </c>
      <c r="G903" t="s">
        <v>5526</v>
      </c>
      <c r="H903" t="s">
        <v>5527</v>
      </c>
      <c r="I903" t="s">
        <v>26</v>
      </c>
      <c r="J903" t="str">
        <f t="shared" si="29"/>
        <v>4850 Jersey PIKE, Chattanooga, TN, 37416</v>
      </c>
      <c r="K903" t="s">
        <v>5528</v>
      </c>
      <c r="O903" t="s">
        <v>212</v>
      </c>
      <c r="P903" t="s">
        <v>29</v>
      </c>
      <c r="Q903">
        <v>37416</v>
      </c>
      <c r="S903" t="s">
        <v>5529</v>
      </c>
      <c r="U903" t="s">
        <v>5530</v>
      </c>
      <c r="V903" t="s">
        <v>42</v>
      </c>
    </row>
    <row r="904" spans="1:22" x14ac:dyDescent="0.35">
      <c r="A904" t="s">
        <v>60</v>
      </c>
      <c r="B904" t="str">
        <f t="shared" si="28"/>
        <v>83055</v>
      </c>
      <c r="C904">
        <v>830</v>
      </c>
      <c r="D904" t="s">
        <v>612</v>
      </c>
      <c r="E904">
        <v>55</v>
      </c>
      <c r="F904" t="s">
        <v>5531</v>
      </c>
      <c r="G904" t="s">
        <v>5532</v>
      </c>
      <c r="H904" t="s">
        <v>5533</v>
      </c>
      <c r="I904" t="s">
        <v>26</v>
      </c>
      <c r="J904" t="str">
        <f t="shared" si="29"/>
        <v>204  Dolphus  DR, Hendersonville, TN, 37075</v>
      </c>
      <c r="K904" t="s">
        <v>5534</v>
      </c>
      <c r="O904" t="s">
        <v>617</v>
      </c>
      <c r="P904" t="s">
        <v>29</v>
      </c>
      <c r="Q904">
        <v>37075</v>
      </c>
      <c r="S904" t="s">
        <v>5535</v>
      </c>
      <c r="U904" t="s">
        <v>5536</v>
      </c>
      <c r="V904" t="s">
        <v>42</v>
      </c>
    </row>
    <row r="905" spans="1:22" x14ac:dyDescent="0.35">
      <c r="A905" t="s">
        <v>60</v>
      </c>
      <c r="B905" t="str">
        <f t="shared" si="28"/>
        <v>190430</v>
      </c>
      <c r="C905">
        <v>190</v>
      </c>
      <c r="D905" t="s">
        <v>61</v>
      </c>
      <c r="E905">
        <v>430</v>
      </c>
      <c r="F905" t="s">
        <v>5537</v>
      </c>
      <c r="G905" t="s">
        <v>5538</v>
      </c>
      <c r="H905" t="s">
        <v>5539</v>
      </c>
      <c r="I905" t="s">
        <v>26</v>
      </c>
      <c r="J905" t="str">
        <f t="shared" si="29"/>
        <v>455 Rural Hill RD, Nashville, TN, 37217</v>
      </c>
      <c r="K905" t="s">
        <v>5540</v>
      </c>
      <c r="O905" t="s">
        <v>662</v>
      </c>
      <c r="P905" t="s">
        <v>29</v>
      </c>
      <c r="Q905">
        <v>37217</v>
      </c>
      <c r="S905" t="s">
        <v>5541</v>
      </c>
      <c r="V905" t="s">
        <v>32</v>
      </c>
    </row>
    <row r="906" spans="1:22" x14ac:dyDescent="0.35">
      <c r="A906" t="s">
        <v>60</v>
      </c>
      <c r="B906" t="str">
        <f t="shared" si="28"/>
        <v>4305</v>
      </c>
      <c r="C906">
        <v>430</v>
      </c>
      <c r="D906" t="s">
        <v>5542</v>
      </c>
      <c r="E906">
        <v>5</v>
      </c>
      <c r="F906" t="s">
        <v>5537</v>
      </c>
      <c r="G906" t="s">
        <v>5543</v>
      </c>
      <c r="H906" t="s">
        <v>5544</v>
      </c>
      <c r="I906" t="s">
        <v>26</v>
      </c>
      <c r="J906" t="str">
        <f t="shared" si="29"/>
        <v>802  Long  ST, New Johnsonville, TN, 37134</v>
      </c>
      <c r="K906" t="s">
        <v>5545</v>
      </c>
      <c r="O906" t="s">
        <v>5546</v>
      </c>
      <c r="P906" t="s">
        <v>29</v>
      </c>
      <c r="Q906">
        <v>37134</v>
      </c>
      <c r="S906" t="s">
        <v>5547</v>
      </c>
      <c r="V906" t="s">
        <v>495</v>
      </c>
    </row>
    <row r="907" spans="1:22" x14ac:dyDescent="0.35">
      <c r="A907" t="s">
        <v>60</v>
      </c>
      <c r="B907" t="str">
        <f t="shared" si="28"/>
        <v>95020</v>
      </c>
      <c r="C907">
        <v>950</v>
      </c>
      <c r="D907" t="s">
        <v>1305</v>
      </c>
      <c r="E907">
        <v>20</v>
      </c>
      <c r="F907" t="s">
        <v>5548</v>
      </c>
      <c r="G907" t="s">
        <v>5549</v>
      </c>
      <c r="H907" t="s">
        <v>5550</v>
      </c>
      <c r="I907" t="s">
        <v>26</v>
      </c>
      <c r="J907" t="str">
        <f t="shared" si="29"/>
        <v>6211  Saundersville  RD, Mt Juliet, TN, 37122</v>
      </c>
      <c r="K907" t="s">
        <v>5551</v>
      </c>
      <c r="O907" t="s">
        <v>5552</v>
      </c>
      <c r="P907" t="s">
        <v>29</v>
      </c>
      <c r="Q907">
        <v>37122</v>
      </c>
      <c r="S907" t="s">
        <v>5553</v>
      </c>
      <c r="U907" t="s">
        <v>5554</v>
      </c>
      <c r="V907" t="s">
        <v>42</v>
      </c>
    </row>
    <row r="908" spans="1:22" x14ac:dyDescent="0.35">
      <c r="A908" t="s">
        <v>97</v>
      </c>
      <c r="B908" t="str">
        <f t="shared" si="28"/>
        <v>40033</v>
      </c>
      <c r="C908">
        <v>400</v>
      </c>
      <c r="D908" t="s">
        <v>2679</v>
      </c>
      <c r="E908">
        <v>33</v>
      </c>
      <c r="F908" t="s">
        <v>5555</v>
      </c>
      <c r="G908" t="s">
        <v>5556</v>
      </c>
      <c r="H908" t="s">
        <v>5557</v>
      </c>
      <c r="I908" t="s">
        <v>26</v>
      </c>
      <c r="J908" t="str">
        <f t="shared" si="29"/>
        <v>6745 Highway 79 North , Buchanan, TN, 38222</v>
      </c>
      <c r="K908" t="s">
        <v>5558</v>
      </c>
      <c r="O908" t="s">
        <v>5559</v>
      </c>
      <c r="P908" t="s">
        <v>29</v>
      </c>
      <c r="Q908">
        <v>38222</v>
      </c>
      <c r="S908" t="s">
        <v>5560</v>
      </c>
      <c r="U908" t="s">
        <v>5561</v>
      </c>
      <c r="V908" t="s">
        <v>671</v>
      </c>
    </row>
    <row r="909" spans="1:22" x14ac:dyDescent="0.35">
      <c r="A909" t="s">
        <v>97</v>
      </c>
      <c r="B909" t="str">
        <f t="shared" si="28"/>
        <v>40034</v>
      </c>
      <c r="C909">
        <v>400</v>
      </c>
      <c r="D909" t="s">
        <v>2679</v>
      </c>
      <c r="E909">
        <v>34</v>
      </c>
      <c r="F909" t="s">
        <v>5562</v>
      </c>
      <c r="G909" t="s">
        <v>5563</v>
      </c>
      <c r="H909" t="s">
        <v>5564</v>
      </c>
      <c r="I909" t="s">
        <v>26</v>
      </c>
      <c r="J909" t="str">
        <f t="shared" si="29"/>
        <v>6745 Highway 79 North , Buchanan, TN, 38024</v>
      </c>
      <c r="K909" t="s">
        <v>5558</v>
      </c>
      <c r="O909" t="s">
        <v>5559</v>
      </c>
      <c r="P909" t="s">
        <v>29</v>
      </c>
      <c r="Q909">
        <v>38024</v>
      </c>
      <c r="S909" t="s">
        <v>5560</v>
      </c>
      <c r="U909" t="s">
        <v>5561</v>
      </c>
      <c r="V909" t="s">
        <v>59</v>
      </c>
    </row>
    <row r="910" spans="1:22" x14ac:dyDescent="0.35">
      <c r="A910" t="s">
        <v>68</v>
      </c>
      <c r="B910" t="str">
        <f t="shared" si="28"/>
        <v>90075</v>
      </c>
      <c r="C910">
        <v>900</v>
      </c>
      <c r="D910" t="s">
        <v>917</v>
      </c>
      <c r="E910">
        <v>75</v>
      </c>
      <c r="F910" t="s">
        <v>5565</v>
      </c>
      <c r="G910" t="s">
        <v>5566</v>
      </c>
      <c r="H910" t="s">
        <v>5567</v>
      </c>
      <c r="I910" t="s">
        <v>26</v>
      </c>
      <c r="J910" t="str">
        <f t="shared" si="29"/>
        <v>3261  Highway  81 South , Jonesborough, TN, 37659</v>
      </c>
      <c r="K910" t="s">
        <v>5568</v>
      </c>
      <c r="O910" t="s">
        <v>2469</v>
      </c>
      <c r="P910" t="s">
        <v>29</v>
      </c>
      <c r="Q910">
        <v>37659</v>
      </c>
      <c r="S910" t="s">
        <v>5569</v>
      </c>
      <c r="U910" t="s">
        <v>5570</v>
      </c>
      <c r="V910" t="s">
        <v>398</v>
      </c>
    </row>
    <row r="911" spans="1:22" x14ac:dyDescent="0.35">
      <c r="A911" t="s">
        <v>33</v>
      </c>
      <c r="B911" t="str">
        <f t="shared" si="28"/>
        <v>5070</v>
      </c>
      <c r="C911">
        <v>50</v>
      </c>
      <c r="D911" t="s">
        <v>1275</v>
      </c>
      <c r="E911">
        <v>70</v>
      </c>
      <c r="F911" t="s">
        <v>5571</v>
      </c>
      <c r="G911" t="s">
        <v>5572</v>
      </c>
      <c r="H911" t="s">
        <v>5573</v>
      </c>
      <c r="I911" t="s">
        <v>26</v>
      </c>
      <c r="J911" t="str">
        <f t="shared" si="29"/>
        <v>6006 Lanier RD, Maryville, TN, 37742</v>
      </c>
      <c r="K911" t="s">
        <v>5574</v>
      </c>
      <c r="O911" t="s">
        <v>1280</v>
      </c>
      <c r="P911" t="s">
        <v>29</v>
      </c>
      <c r="Q911">
        <v>37742</v>
      </c>
      <c r="S911" t="s">
        <v>5575</v>
      </c>
      <c r="U911" t="s">
        <v>5576</v>
      </c>
      <c r="V911" t="s">
        <v>52</v>
      </c>
    </row>
    <row r="912" spans="1:22" x14ac:dyDescent="0.35">
      <c r="A912" t="s">
        <v>97</v>
      </c>
      <c r="B912" t="str">
        <f t="shared" si="28"/>
        <v>48010</v>
      </c>
      <c r="C912">
        <v>480</v>
      </c>
      <c r="D912" t="s">
        <v>5484</v>
      </c>
      <c r="E912">
        <v>10</v>
      </c>
      <c r="F912" t="s">
        <v>5577</v>
      </c>
      <c r="G912" t="s">
        <v>5578</v>
      </c>
      <c r="H912" t="s">
        <v>5579</v>
      </c>
      <c r="I912" t="s">
        <v>26</v>
      </c>
      <c r="J912" t="str">
        <f t="shared" si="29"/>
        <v>200  College  ST, Ridgely, TN, 38080</v>
      </c>
      <c r="K912" t="s">
        <v>5580</v>
      </c>
      <c r="O912" t="s">
        <v>5581</v>
      </c>
      <c r="P912" t="s">
        <v>29</v>
      </c>
      <c r="Q912">
        <v>38080</v>
      </c>
      <c r="S912" t="s">
        <v>5582</v>
      </c>
      <c r="U912" t="s">
        <v>5583</v>
      </c>
      <c r="V912" t="s">
        <v>495</v>
      </c>
    </row>
    <row r="913" spans="1:22" x14ac:dyDescent="0.35">
      <c r="A913" t="s">
        <v>43</v>
      </c>
      <c r="B913" t="str">
        <f t="shared" si="28"/>
        <v>7922395</v>
      </c>
      <c r="C913">
        <v>792</v>
      </c>
      <c r="D913" t="s">
        <v>44</v>
      </c>
      <c r="E913">
        <v>2395</v>
      </c>
      <c r="F913" t="s">
        <v>5584</v>
      </c>
      <c r="G913" t="s">
        <v>5585</v>
      </c>
      <c r="H913" t="s">
        <v>5586</v>
      </c>
      <c r="I913" t="s">
        <v>26</v>
      </c>
      <c r="J913" t="str">
        <f t="shared" si="29"/>
        <v>864 S Wellington St , Memphis, TN, 38126</v>
      </c>
      <c r="K913" t="s">
        <v>5587</v>
      </c>
      <c r="O913" t="s">
        <v>49</v>
      </c>
      <c r="P913" t="s">
        <v>29</v>
      </c>
      <c r="Q913">
        <v>38126</v>
      </c>
      <c r="R913">
        <v>5304</v>
      </c>
      <c r="S913" t="s">
        <v>5588</v>
      </c>
      <c r="U913" t="s">
        <v>5589</v>
      </c>
      <c r="V913" t="s">
        <v>52</v>
      </c>
    </row>
    <row r="914" spans="1:22" x14ac:dyDescent="0.35">
      <c r="A914" t="s">
        <v>60</v>
      </c>
      <c r="B914" t="str">
        <f t="shared" si="28"/>
        <v>75050</v>
      </c>
      <c r="C914">
        <v>750</v>
      </c>
      <c r="D914" t="s">
        <v>508</v>
      </c>
      <c r="E914">
        <v>50</v>
      </c>
      <c r="F914" t="s">
        <v>5590</v>
      </c>
      <c r="G914" t="s">
        <v>5591</v>
      </c>
      <c r="H914" t="s">
        <v>5592</v>
      </c>
      <c r="I914" t="s">
        <v>26</v>
      </c>
      <c r="J914" t="str">
        <f t="shared" si="29"/>
        <v>6300  Lascassas  PIKE, Lascassas, TN, 37085</v>
      </c>
      <c r="K914" t="s">
        <v>5593</v>
      </c>
      <c r="O914" t="s">
        <v>5594</v>
      </c>
      <c r="P914" t="s">
        <v>29</v>
      </c>
      <c r="Q914">
        <v>37085</v>
      </c>
      <c r="S914" t="s">
        <v>5595</v>
      </c>
      <c r="U914" t="s">
        <v>5596</v>
      </c>
      <c r="V914" t="s">
        <v>42</v>
      </c>
    </row>
    <row r="915" spans="1:22" x14ac:dyDescent="0.35">
      <c r="A915" t="s">
        <v>68</v>
      </c>
      <c r="B915" t="str">
        <f t="shared" si="28"/>
        <v>46020</v>
      </c>
      <c r="C915">
        <v>460</v>
      </c>
      <c r="D915" t="s">
        <v>2646</v>
      </c>
      <c r="E915">
        <v>20</v>
      </c>
      <c r="F915" t="s">
        <v>5597</v>
      </c>
      <c r="G915" t="s">
        <v>5598</v>
      </c>
      <c r="H915" t="s">
        <v>5599</v>
      </c>
      <c r="I915" t="s">
        <v>26</v>
      </c>
      <c r="J915" t="str">
        <f t="shared" si="29"/>
        <v>300 Gentry  Creek RD, Laurel Bloomery, TN, 37680</v>
      </c>
      <c r="K915" t="s">
        <v>5600</v>
      </c>
      <c r="O915" t="s">
        <v>5601</v>
      </c>
      <c r="P915" t="s">
        <v>29</v>
      </c>
      <c r="Q915">
        <v>37680</v>
      </c>
      <c r="S915" t="s">
        <v>5602</v>
      </c>
      <c r="U915" t="s">
        <v>5603</v>
      </c>
      <c r="V915" t="s">
        <v>278</v>
      </c>
    </row>
    <row r="916" spans="1:22" x14ac:dyDescent="0.35">
      <c r="A916" t="s">
        <v>60</v>
      </c>
      <c r="B916" t="str">
        <f t="shared" si="28"/>
        <v>75063</v>
      </c>
      <c r="C916">
        <v>750</v>
      </c>
      <c r="D916" t="s">
        <v>508</v>
      </c>
      <c r="E916">
        <v>63</v>
      </c>
      <c r="F916" t="s">
        <v>5604</v>
      </c>
      <c r="G916" t="s">
        <v>5605</v>
      </c>
      <c r="H916" t="s">
        <v>5606</v>
      </c>
      <c r="I916" t="s">
        <v>26</v>
      </c>
      <c r="J916" t="str">
        <f t="shared" si="29"/>
        <v>250 Wolverine Trail , Lavergne, TN, 37086</v>
      </c>
      <c r="K916" t="s">
        <v>5607</v>
      </c>
      <c r="O916" t="s">
        <v>5608</v>
      </c>
      <c r="P916" t="s">
        <v>29</v>
      </c>
      <c r="Q916">
        <v>37086</v>
      </c>
      <c r="S916" t="s">
        <v>5609</v>
      </c>
      <c r="U916" t="s">
        <v>5610</v>
      </c>
      <c r="V916" t="s">
        <v>121</v>
      </c>
    </row>
    <row r="917" spans="1:22" x14ac:dyDescent="0.35">
      <c r="A917" t="s">
        <v>60</v>
      </c>
      <c r="B917" t="str">
        <f t="shared" si="28"/>
        <v>75059</v>
      </c>
      <c r="C917">
        <v>750</v>
      </c>
      <c r="D917" t="s">
        <v>508</v>
      </c>
      <c r="E917">
        <v>59</v>
      </c>
      <c r="F917" t="s">
        <v>5611</v>
      </c>
      <c r="G917" t="s">
        <v>5612</v>
      </c>
      <c r="H917" t="s">
        <v>5613</v>
      </c>
      <c r="I917" t="s">
        <v>26</v>
      </c>
      <c r="J917" t="str">
        <f t="shared" si="29"/>
        <v>201 David's Way , LaVergne, TN, 37086</v>
      </c>
      <c r="K917" t="s">
        <v>5614</v>
      </c>
      <c r="O917" t="s">
        <v>5615</v>
      </c>
      <c r="P917" t="s">
        <v>29</v>
      </c>
      <c r="Q917">
        <v>37086</v>
      </c>
      <c r="S917" t="s">
        <v>5616</v>
      </c>
      <c r="V917" t="s">
        <v>42</v>
      </c>
    </row>
    <row r="918" spans="1:22" x14ac:dyDescent="0.35">
      <c r="A918" t="s">
        <v>60</v>
      </c>
      <c r="B918" t="str">
        <f t="shared" si="28"/>
        <v>75062</v>
      </c>
      <c r="C918">
        <v>750</v>
      </c>
      <c r="D918" t="s">
        <v>508</v>
      </c>
      <c r="E918">
        <v>62</v>
      </c>
      <c r="F918" t="s">
        <v>5617</v>
      </c>
      <c r="G918" t="s">
        <v>5618</v>
      </c>
      <c r="H918" t="s">
        <v>5619</v>
      </c>
      <c r="I918" t="s">
        <v>26</v>
      </c>
      <c r="J918" t="str">
        <f t="shared" si="29"/>
        <v>382 Stone River RD, La Vergne, TN, 37086</v>
      </c>
      <c r="K918" t="s">
        <v>5620</v>
      </c>
      <c r="O918" t="s">
        <v>5621</v>
      </c>
      <c r="P918" t="s">
        <v>29</v>
      </c>
      <c r="Q918">
        <v>37086</v>
      </c>
      <c r="S918" t="s">
        <v>5622</v>
      </c>
      <c r="U918" t="s">
        <v>5623</v>
      </c>
      <c r="V918" t="s">
        <v>59</v>
      </c>
    </row>
    <row r="919" spans="1:22" x14ac:dyDescent="0.35">
      <c r="A919" t="s">
        <v>60</v>
      </c>
      <c r="B919" t="str">
        <f t="shared" si="28"/>
        <v>75060</v>
      </c>
      <c r="C919">
        <v>750</v>
      </c>
      <c r="D919" t="s">
        <v>508</v>
      </c>
      <c r="E919">
        <v>60</v>
      </c>
      <c r="F919" t="s">
        <v>5624</v>
      </c>
      <c r="G919" t="s">
        <v>5625</v>
      </c>
      <c r="H919" t="s">
        <v>5626</v>
      </c>
      <c r="I919" t="s">
        <v>26</v>
      </c>
      <c r="J919" t="str">
        <f t="shared" si="29"/>
        <v>220  Stones  River RD, Lavergne, TN, 37086</v>
      </c>
      <c r="K919" t="s">
        <v>5627</v>
      </c>
      <c r="O919" t="s">
        <v>5608</v>
      </c>
      <c r="P919" t="s">
        <v>29</v>
      </c>
      <c r="Q919">
        <v>37086</v>
      </c>
      <c r="S919" t="s">
        <v>5628</v>
      </c>
      <c r="U919" t="s">
        <v>5629</v>
      </c>
      <c r="V919" t="s">
        <v>5360</v>
      </c>
    </row>
    <row r="920" spans="1:22" x14ac:dyDescent="0.35">
      <c r="A920" t="s">
        <v>626</v>
      </c>
      <c r="B920" t="str">
        <f t="shared" si="28"/>
        <v>50040</v>
      </c>
      <c r="C920">
        <v>500</v>
      </c>
      <c r="D920" t="s">
        <v>2457</v>
      </c>
      <c r="E920">
        <v>40</v>
      </c>
      <c r="F920" t="s">
        <v>5630</v>
      </c>
      <c r="G920" t="s">
        <v>5631</v>
      </c>
      <c r="H920" t="s">
        <v>5632</v>
      </c>
      <c r="I920" t="s">
        <v>26</v>
      </c>
      <c r="J920" t="str">
        <f t="shared" si="29"/>
        <v>1800  Springer  RD, Lawrenceburg, TN, 38464</v>
      </c>
      <c r="K920" t="s">
        <v>5633</v>
      </c>
      <c r="O920" t="s">
        <v>2462</v>
      </c>
      <c r="P920" t="s">
        <v>29</v>
      </c>
      <c r="Q920">
        <v>38464</v>
      </c>
      <c r="S920" t="s">
        <v>5634</v>
      </c>
      <c r="V920" t="s">
        <v>121</v>
      </c>
    </row>
    <row r="921" spans="1:22" x14ac:dyDescent="0.35">
      <c r="A921" t="s">
        <v>626</v>
      </c>
      <c r="B921" t="str">
        <f t="shared" si="28"/>
        <v>50036</v>
      </c>
      <c r="C921">
        <v>500</v>
      </c>
      <c r="D921" t="s">
        <v>2457</v>
      </c>
      <c r="E921">
        <v>36</v>
      </c>
      <c r="F921" t="s">
        <v>5635</v>
      </c>
      <c r="G921" t="s">
        <v>5636</v>
      </c>
      <c r="H921" t="s">
        <v>5637</v>
      </c>
      <c r="I921" t="s">
        <v>26</v>
      </c>
      <c r="J921" t="str">
        <f t="shared" si="29"/>
        <v>610 Mahr AVE, Lawrenceburg, TN, 38464</v>
      </c>
      <c r="K921" t="s">
        <v>5638</v>
      </c>
      <c r="O921" t="s">
        <v>2462</v>
      </c>
      <c r="P921" t="s">
        <v>29</v>
      </c>
      <c r="Q921">
        <v>38464</v>
      </c>
      <c r="S921" t="s">
        <v>5639</v>
      </c>
      <c r="V921" t="s">
        <v>121</v>
      </c>
    </row>
    <row r="922" spans="1:22" x14ac:dyDescent="0.35">
      <c r="A922" t="s">
        <v>626</v>
      </c>
      <c r="B922" t="str">
        <f t="shared" si="28"/>
        <v>50045</v>
      </c>
      <c r="C922">
        <v>500</v>
      </c>
      <c r="D922" t="s">
        <v>2457</v>
      </c>
      <c r="E922">
        <v>45</v>
      </c>
      <c r="F922" t="s">
        <v>5640</v>
      </c>
      <c r="G922" t="s">
        <v>5641</v>
      </c>
      <c r="H922" t="s">
        <v>5642</v>
      </c>
      <c r="I922" t="s">
        <v>26</v>
      </c>
      <c r="J922" t="str">
        <f t="shared" si="29"/>
        <v>600  Prosser  RD, Lawrenceburg, TN, 38464</v>
      </c>
      <c r="K922" t="s">
        <v>5643</v>
      </c>
      <c r="O922" t="s">
        <v>2462</v>
      </c>
      <c r="P922" t="s">
        <v>29</v>
      </c>
      <c r="Q922">
        <v>38464</v>
      </c>
      <c r="S922" t="s">
        <v>5644</v>
      </c>
      <c r="V922" t="s">
        <v>52</v>
      </c>
    </row>
    <row r="923" spans="1:22" x14ac:dyDescent="0.35">
      <c r="A923" t="s">
        <v>60</v>
      </c>
      <c r="B923" t="str">
        <f t="shared" si="28"/>
        <v>1908003</v>
      </c>
      <c r="C923">
        <v>190</v>
      </c>
      <c r="D923" t="s">
        <v>61</v>
      </c>
      <c r="E923">
        <v>8003</v>
      </c>
      <c r="F923" t="s">
        <v>5645</v>
      </c>
      <c r="G923" t="s">
        <v>5646</v>
      </c>
      <c r="H923" t="s">
        <v>5647</v>
      </c>
      <c r="I923" t="s">
        <v>26</v>
      </c>
      <c r="J923" t="str">
        <f t="shared" si="29"/>
        <v>1035 1st Ave South , Nashville, TN, 37210</v>
      </c>
      <c r="K923" t="s">
        <v>5648</v>
      </c>
      <c r="L923" t="s">
        <v>5649</v>
      </c>
      <c r="O923" t="s">
        <v>662</v>
      </c>
      <c r="P923" t="s">
        <v>29</v>
      </c>
      <c r="Q923">
        <v>37210</v>
      </c>
      <c r="S923" t="s">
        <v>5650</v>
      </c>
      <c r="V923" t="s">
        <v>121</v>
      </c>
    </row>
    <row r="924" spans="1:22" x14ac:dyDescent="0.35">
      <c r="A924" t="s">
        <v>60</v>
      </c>
      <c r="B924" t="str">
        <f t="shared" si="28"/>
        <v>1908013</v>
      </c>
      <c r="C924">
        <v>190</v>
      </c>
      <c r="D924" t="s">
        <v>61</v>
      </c>
      <c r="E924">
        <v>8013</v>
      </c>
      <c r="F924" t="s">
        <v>5651</v>
      </c>
      <c r="G924" t="s">
        <v>5652</v>
      </c>
      <c r="H924" t="s">
        <v>5653</v>
      </c>
      <c r="I924" t="s">
        <v>26</v>
      </c>
      <c r="J924" t="str">
        <f t="shared" si="29"/>
        <v>531 Metroplex DR, Nashville, TN, 37211</v>
      </c>
      <c r="K924" t="s">
        <v>5654</v>
      </c>
      <c r="O924" t="s">
        <v>662</v>
      </c>
      <c r="P924" t="s">
        <v>29</v>
      </c>
      <c r="Q924">
        <v>37211</v>
      </c>
      <c r="S924" t="s">
        <v>5426</v>
      </c>
      <c r="V924" t="s">
        <v>4844</v>
      </c>
    </row>
    <row r="925" spans="1:22" x14ac:dyDescent="0.35">
      <c r="A925" t="s">
        <v>43</v>
      </c>
      <c r="B925" t="str">
        <f t="shared" si="28"/>
        <v>7928285</v>
      </c>
      <c r="C925">
        <v>792</v>
      </c>
      <c r="D925" t="s">
        <v>44</v>
      </c>
      <c r="E925">
        <v>8285</v>
      </c>
      <c r="F925" t="s">
        <v>5655</v>
      </c>
      <c r="G925" t="s">
        <v>5656</v>
      </c>
      <c r="H925" t="s">
        <v>5657</v>
      </c>
      <c r="I925" t="s">
        <v>26</v>
      </c>
      <c r="J925" t="str">
        <f t="shared" si="29"/>
        <v>4190 Elliston RD, Memphis, TN, 38111</v>
      </c>
      <c r="K925" t="s">
        <v>5658</v>
      </c>
      <c r="O925" t="s">
        <v>49</v>
      </c>
      <c r="P925" t="s">
        <v>29</v>
      </c>
      <c r="Q925">
        <v>38111</v>
      </c>
      <c r="S925" t="s">
        <v>5659</v>
      </c>
      <c r="U925" t="s">
        <v>5660</v>
      </c>
      <c r="V925" t="s">
        <v>5360</v>
      </c>
    </row>
    <row r="926" spans="1:22" x14ac:dyDescent="0.35">
      <c r="A926" t="s">
        <v>626</v>
      </c>
      <c r="B926" t="str">
        <f t="shared" si="28"/>
        <v>2039</v>
      </c>
      <c r="C926">
        <v>20</v>
      </c>
      <c r="D926" t="s">
        <v>1365</v>
      </c>
      <c r="E926">
        <v>39</v>
      </c>
      <c r="F926" t="s">
        <v>5661</v>
      </c>
      <c r="G926" t="s">
        <v>5662</v>
      </c>
      <c r="H926" t="s">
        <v>5663</v>
      </c>
      <c r="I926" t="s">
        <v>26</v>
      </c>
      <c r="J926" t="str">
        <f t="shared" si="29"/>
        <v>200 Learning Way DR, Shelbyville, TN, 37160</v>
      </c>
      <c r="K926" t="s">
        <v>5664</v>
      </c>
      <c r="O926" t="s">
        <v>2944</v>
      </c>
      <c r="P926" t="s">
        <v>29</v>
      </c>
      <c r="Q926">
        <v>37160</v>
      </c>
      <c r="S926" t="s">
        <v>5665</v>
      </c>
      <c r="V926" t="s">
        <v>42</v>
      </c>
    </row>
    <row r="927" spans="1:22" x14ac:dyDescent="0.35">
      <c r="A927" t="s">
        <v>60</v>
      </c>
      <c r="B927" t="str">
        <f t="shared" si="28"/>
        <v>95025</v>
      </c>
      <c r="C927">
        <v>950</v>
      </c>
      <c r="D927" t="s">
        <v>1305</v>
      </c>
      <c r="E927">
        <v>25</v>
      </c>
      <c r="F927" t="s">
        <v>5666</v>
      </c>
      <c r="G927" t="s">
        <v>5667</v>
      </c>
      <c r="H927" t="s">
        <v>5668</v>
      </c>
      <c r="I927" t="s">
        <v>26</v>
      </c>
      <c r="J927" t="str">
        <f t="shared" si="29"/>
        <v>500 Blue Devil BLVD, Lebanon, TN, 37087</v>
      </c>
      <c r="K927" t="s">
        <v>5669</v>
      </c>
      <c r="O927" t="s">
        <v>1157</v>
      </c>
      <c r="P927" t="s">
        <v>29</v>
      </c>
      <c r="Q927">
        <v>37087</v>
      </c>
      <c r="S927" t="s">
        <v>5670</v>
      </c>
      <c r="U927" t="s">
        <v>5671</v>
      </c>
      <c r="V927" t="s">
        <v>121</v>
      </c>
    </row>
    <row r="928" spans="1:22" x14ac:dyDescent="0.35">
      <c r="A928" t="s">
        <v>33</v>
      </c>
      <c r="B928" t="str">
        <f t="shared" si="28"/>
        <v>53130</v>
      </c>
      <c r="C928">
        <v>531</v>
      </c>
      <c r="D928" t="s">
        <v>5672</v>
      </c>
      <c r="E928">
        <v>30</v>
      </c>
      <c r="F928" t="s">
        <v>5673</v>
      </c>
      <c r="G928" t="s">
        <v>5674</v>
      </c>
      <c r="H928" t="s">
        <v>5675</v>
      </c>
      <c r="I928" t="s">
        <v>26</v>
      </c>
      <c r="J928" t="str">
        <f t="shared" si="29"/>
        <v>203  Kelly  LN, Lenoir City, TN, 37771</v>
      </c>
      <c r="K928" t="s">
        <v>5676</v>
      </c>
      <c r="O928" t="s">
        <v>3170</v>
      </c>
      <c r="P928" t="s">
        <v>29</v>
      </c>
      <c r="Q928">
        <v>37771</v>
      </c>
      <c r="S928" t="s">
        <v>5677</v>
      </c>
      <c r="U928" t="s">
        <v>5678</v>
      </c>
      <c r="V928" t="s">
        <v>5679</v>
      </c>
    </row>
    <row r="929" spans="1:22" x14ac:dyDescent="0.35">
      <c r="A929" t="s">
        <v>33</v>
      </c>
      <c r="B929" t="str">
        <f t="shared" si="28"/>
        <v>5315</v>
      </c>
      <c r="C929">
        <v>531</v>
      </c>
      <c r="D929" t="s">
        <v>5672</v>
      </c>
      <c r="E929">
        <v>5</v>
      </c>
      <c r="F929" t="s">
        <v>5680</v>
      </c>
      <c r="G929" t="s">
        <v>5681</v>
      </c>
      <c r="H929" t="s">
        <v>5682</v>
      </c>
      <c r="I929" t="s">
        <v>26</v>
      </c>
      <c r="J929" t="str">
        <f t="shared" si="29"/>
        <v>1485 Old  Hwy 95 , Lenoir City, TN, 37771</v>
      </c>
      <c r="K929" t="s">
        <v>5683</v>
      </c>
      <c r="O929" t="s">
        <v>3170</v>
      </c>
      <c r="P929" t="s">
        <v>29</v>
      </c>
      <c r="Q929">
        <v>37771</v>
      </c>
      <c r="S929" t="s">
        <v>5684</v>
      </c>
      <c r="U929" t="s">
        <v>5685</v>
      </c>
      <c r="V929" t="s">
        <v>121</v>
      </c>
    </row>
    <row r="930" spans="1:22" x14ac:dyDescent="0.35">
      <c r="A930" t="s">
        <v>33</v>
      </c>
      <c r="B930" t="str">
        <f t="shared" si="28"/>
        <v>53110</v>
      </c>
      <c r="C930">
        <v>531</v>
      </c>
      <c r="D930" t="s">
        <v>5672</v>
      </c>
      <c r="E930">
        <v>10</v>
      </c>
      <c r="F930" t="s">
        <v>5686</v>
      </c>
      <c r="G930" t="s">
        <v>5687</v>
      </c>
      <c r="H930" t="s">
        <v>5688</v>
      </c>
      <c r="I930" t="s">
        <v>26</v>
      </c>
      <c r="J930" t="str">
        <f t="shared" si="29"/>
        <v>2141  Harrison  AVE, Lenoir City, TN, 37771</v>
      </c>
      <c r="K930" t="s">
        <v>5689</v>
      </c>
      <c r="O930" t="s">
        <v>3170</v>
      </c>
      <c r="P930" t="s">
        <v>29</v>
      </c>
      <c r="Q930">
        <v>37771</v>
      </c>
      <c r="S930" t="s">
        <v>5690</v>
      </c>
      <c r="U930" t="s">
        <v>5691</v>
      </c>
      <c r="V930" t="s">
        <v>641</v>
      </c>
    </row>
    <row r="931" spans="1:22" x14ac:dyDescent="0.35">
      <c r="A931" t="s">
        <v>626</v>
      </c>
      <c r="B931" t="str">
        <f t="shared" si="28"/>
        <v>50050</v>
      </c>
      <c r="C931">
        <v>500</v>
      </c>
      <c r="D931" t="s">
        <v>2457</v>
      </c>
      <c r="E931">
        <v>50</v>
      </c>
      <c r="F931" t="s">
        <v>5692</v>
      </c>
      <c r="G931" t="s">
        <v>5693</v>
      </c>
      <c r="H931" t="s">
        <v>5694</v>
      </c>
      <c r="I931" t="s">
        <v>26</v>
      </c>
      <c r="J931" t="str">
        <f t="shared" si="29"/>
        <v>2612  Hwy  43 South , Leoma, TN, 38468</v>
      </c>
      <c r="K931" t="s">
        <v>5695</v>
      </c>
      <c r="O931" t="s">
        <v>5696</v>
      </c>
      <c r="P931" t="s">
        <v>29</v>
      </c>
      <c r="Q931">
        <v>38468</v>
      </c>
      <c r="S931" t="s">
        <v>5697</v>
      </c>
      <c r="U931" t="s">
        <v>5698</v>
      </c>
      <c r="V931" t="s">
        <v>495</v>
      </c>
    </row>
    <row r="932" spans="1:22" x14ac:dyDescent="0.35">
      <c r="A932" t="s">
        <v>43</v>
      </c>
      <c r="B932" t="str">
        <f t="shared" si="28"/>
        <v>9858070</v>
      </c>
      <c r="C932">
        <v>985</v>
      </c>
      <c r="D932" t="s">
        <v>386</v>
      </c>
      <c r="E932">
        <v>8070</v>
      </c>
      <c r="F932" t="s">
        <v>5699</v>
      </c>
      <c r="G932" t="s">
        <v>5700</v>
      </c>
      <c r="H932" t="s">
        <v>5701</v>
      </c>
      <c r="I932" t="s">
        <v>26</v>
      </c>
      <c r="J932" t="str">
        <f t="shared" si="29"/>
        <v>320 Carpenter , Memphis, TN, 38112</v>
      </c>
      <c r="K932" t="s">
        <v>5702</v>
      </c>
      <c r="O932" t="s">
        <v>49</v>
      </c>
      <c r="P932" t="s">
        <v>29</v>
      </c>
      <c r="Q932">
        <v>38112</v>
      </c>
      <c r="S932" t="s">
        <v>5703</v>
      </c>
      <c r="U932" t="s">
        <v>5704</v>
      </c>
      <c r="V932" t="s">
        <v>59</v>
      </c>
    </row>
    <row r="933" spans="1:22" x14ac:dyDescent="0.35">
      <c r="A933" t="s">
        <v>43</v>
      </c>
      <c r="B933" t="str">
        <f t="shared" si="28"/>
        <v>7922435</v>
      </c>
      <c r="C933">
        <v>792</v>
      </c>
      <c r="D933" t="s">
        <v>44</v>
      </c>
      <c r="E933">
        <v>2435</v>
      </c>
      <c r="F933" t="s">
        <v>5705</v>
      </c>
      <c r="G933" t="s">
        <v>5706</v>
      </c>
      <c r="H933" t="s">
        <v>4771</v>
      </c>
      <c r="I933" t="s">
        <v>26</v>
      </c>
      <c r="J933" t="str">
        <f t="shared" si="29"/>
        <v>135 W Levi Rd , Memphis, TN, 38109</v>
      </c>
      <c r="K933" t="s">
        <v>5707</v>
      </c>
      <c r="O933" t="s">
        <v>49</v>
      </c>
      <c r="P933" t="s">
        <v>29</v>
      </c>
      <c r="Q933">
        <v>38109</v>
      </c>
      <c r="R933">
        <v>4509</v>
      </c>
      <c r="S933" t="s">
        <v>5708</v>
      </c>
      <c r="U933" t="s">
        <v>5709</v>
      </c>
      <c r="V933" t="s">
        <v>52</v>
      </c>
    </row>
    <row r="934" spans="1:22" x14ac:dyDescent="0.35">
      <c r="A934" t="s">
        <v>626</v>
      </c>
      <c r="B934" t="str">
        <f t="shared" si="28"/>
        <v>51010</v>
      </c>
      <c r="C934">
        <v>510</v>
      </c>
      <c r="D934" t="s">
        <v>5710</v>
      </c>
      <c r="E934">
        <v>10</v>
      </c>
      <c r="F934" t="s">
        <v>5711</v>
      </c>
      <c r="G934" t="s">
        <v>5712</v>
      </c>
      <c r="H934" t="s">
        <v>5713</v>
      </c>
      <c r="I934" t="s">
        <v>26</v>
      </c>
      <c r="J934" t="str">
        <f t="shared" si="29"/>
        <v>818 West Main ST, Hohenwald, TN, 38462</v>
      </c>
      <c r="K934" t="s">
        <v>5714</v>
      </c>
      <c r="O934" t="s">
        <v>5715</v>
      </c>
      <c r="P934" t="s">
        <v>29</v>
      </c>
      <c r="Q934">
        <v>38462</v>
      </c>
      <c r="S934" t="s">
        <v>5716</v>
      </c>
      <c r="U934" t="s">
        <v>5717</v>
      </c>
      <c r="V934" t="s">
        <v>121</v>
      </c>
    </row>
    <row r="935" spans="1:22" x14ac:dyDescent="0.35">
      <c r="A935" t="s">
        <v>626</v>
      </c>
      <c r="B935" t="str">
        <f t="shared" si="28"/>
        <v>5107</v>
      </c>
      <c r="C935">
        <v>510</v>
      </c>
      <c r="D935" t="s">
        <v>5710</v>
      </c>
      <c r="E935">
        <v>7</v>
      </c>
      <c r="F935" t="s">
        <v>5718</v>
      </c>
      <c r="G935" t="s">
        <v>5719</v>
      </c>
      <c r="H935" t="s">
        <v>5720</v>
      </c>
      <c r="I935" t="s">
        <v>26</v>
      </c>
      <c r="J935" t="str">
        <f t="shared" si="29"/>
        <v>305 South Oak ST, Hohenwald, TN, 38462</v>
      </c>
      <c r="K935" t="s">
        <v>5721</v>
      </c>
      <c r="O935" t="s">
        <v>5715</v>
      </c>
      <c r="P935" t="s">
        <v>29</v>
      </c>
      <c r="Q935">
        <v>38462</v>
      </c>
      <c r="S935" t="s">
        <v>5722</v>
      </c>
      <c r="U935" t="s">
        <v>5723</v>
      </c>
      <c r="V935" t="s">
        <v>1198</v>
      </c>
    </row>
    <row r="936" spans="1:22" x14ac:dyDescent="0.35">
      <c r="A936" t="s">
        <v>626</v>
      </c>
      <c r="B936" t="str">
        <f t="shared" si="28"/>
        <v>51020</v>
      </c>
      <c r="C936">
        <v>510</v>
      </c>
      <c r="D936" t="s">
        <v>5710</v>
      </c>
      <c r="E936">
        <v>20</v>
      </c>
      <c r="F936" t="s">
        <v>5724</v>
      </c>
      <c r="G936" t="s">
        <v>5725</v>
      </c>
      <c r="H936" t="s">
        <v>5726</v>
      </c>
      <c r="I936" t="s">
        <v>26</v>
      </c>
      <c r="J936" t="str">
        <f t="shared" si="29"/>
        <v>310 Park Avenue South , Hohenwald, TN, 38462</v>
      </c>
      <c r="K936" t="s">
        <v>5727</v>
      </c>
      <c r="O936" t="s">
        <v>5715</v>
      </c>
      <c r="P936" t="s">
        <v>29</v>
      </c>
      <c r="Q936">
        <v>38462</v>
      </c>
      <c r="S936" t="s">
        <v>5728</v>
      </c>
      <c r="U936" t="s">
        <v>5729</v>
      </c>
      <c r="V936" t="s">
        <v>128</v>
      </c>
    </row>
    <row r="937" spans="1:22" x14ac:dyDescent="0.35">
      <c r="A937" t="s">
        <v>626</v>
      </c>
      <c r="B937" t="str">
        <f t="shared" si="28"/>
        <v>5103</v>
      </c>
      <c r="C937">
        <v>510</v>
      </c>
      <c r="D937" t="s">
        <v>5710</v>
      </c>
      <c r="E937">
        <v>3</v>
      </c>
      <c r="F937" t="s">
        <v>5730</v>
      </c>
      <c r="G937" t="s">
        <v>5731</v>
      </c>
      <c r="H937" t="s">
        <v>5732</v>
      </c>
      <c r="I937" t="s">
        <v>26</v>
      </c>
      <c r="J937" t="str">
        <f t="shared" si="29"/>
        <v>207 South Court ST, Hohenwald, TN, 38462</v>
      </c>
      <c r="K937" t="s">
        <v>5733</v>
      </c>
      <c r="O937" t="s">
        <v>5715</v>
      </c>
      <c r="P937" t="s">
        <v>29</v>
      </c>
      <c r="Q937">
        <v>38462</v>
      </c>
      <c r="S937" t="s">
        <v>5734</v>
      </c>
      <c r="U937" t="s">
        <v>5735</v>
      </c>
      <c r="V937" t="s">
        <v>59</v>
      </c>
    </row>
    <row r="938" spans="1:22" x14ac:dyDescent="0.35">
      <c r="A938" t="s">
        <v>626</v>
      </c>
      <c r="B938" t="str">
        <f t="shared" si="28"/>
        <v>59041</v>
      </c>
      <c r="C938">
        <v>590</v>
      </c>
      <c r="D938" t="s">
        <v>1578</v>
      </c>
      <c r="E938">
        <v>41</v>
      </c>
      <c r="F938" t="s">
        <v>5736</v>
      </c>
      <c r="G938" t="s">
        <v>5737</v>
      </c>
      <c r="H938" t="s">
        <v>5738</v>
      </c>
      <c r="I938" t="s">
        <v>26</v>
      </c>
      <c r="J938" t="str">
        <f t="shared" si="29"/>
        <v>500  Tiger  BLVD, Lewisburg, TN, 37091</v>
      </c>
      <c r="K938" t="s">
        <v>5739</v>
      </c>
      <c r="O938" t="s">
        <v>5740</v>
      </c>
      <c r="P938" t="s">
        <v>29</v>
      </c>
      <c r="Q938">
        <v>37091</v>
      </c>
      <c r="S938" t="s">
        <v>5741</v>
      </c>
      <c r="U938" t="s">
        <v>5742</v>
      </c>
      <c r="V938" t="s">
        <v>1806</v>
      </c>
    </row>
    <row r="939" spans="1:22" x14ac:dyDescent="0.35">
      <c r="A939" t="s">
        <v>43</v>
      </c>
      <c r="B939" t="str">
        <f t="shared" si="28"/>
        <v>39015</v>
      </c>
      <c r="C939">
        <v>390</v>
      </c>
      <c r="D939" t="s">
        <v>522</v>
      </c>
      <c r="E939">
        <v>15</v>
      </c>
      <c r="F939" t="s">
        <v>5743</v>
      </c>
      <c r="G939" t="s">
        <v>5744</v>
      </c>
      <c r="H939" t="s">
        <v>5745</v>
      </c>
      <c r="I939" t="s">
        <v>26</v>
      </c>
      <c r="J939" t="str">
        <f t="shared" si="29"/>
        <v>284  White  ST, Lexington, TN, 38351</v>
      </c>
      <c r="K939" t="s">
        <v>5746</v>
      </c>
      <c r="O939" t="s">
        <v>527</v>
      </c>
      <c r="P939" t="s">
        <v>29</v>
      </c>
      <c r="Q939">
        <v>38351</v>
      </c>
      <c r="S939" t="s">
        <v>5747</v>
      </c>
      <c r="U939" t="s">
        <v>5748</v>
      </c>
      <c r="V939" t="s">
        <v>121</v>
      </c>
    </row>
    <row r="940" spans="1:22" x14ac:dyDescent="0.35">
      <c r="A940" t="s">
        <v>43</v>
      </c>
      <c r="B940" t="str">
        <f t="shared" si="28"/>
        <v>39110</v>
      </c>
      <c r="C940">
        <v>391</v>
      </c>
      <c r="D940" t="s">
        <v>5749</v>
      </c>
      <c r="E940">
        <v>10</v>
      </c>
      <c r="F940" t="s">
        <v>5750</v>
      </c>
      <c r="G940" t="s">
        <v>5751</v>
      </c>
      <c r="H940" t="s">
        <v>5752</v>
      </c>
      <c r="I940" t="s">
        <v>26</v>
      </c>
      <c r="J940" t="str">
        <f t="shared" si="29"/>
        <v>112 Airways , Lexington, TN, 38351</v>
      </c>
      <c r="K940" t="s">
        <v>5753</v>
      </c>
      <c r="O940" t="s">
        <v>527</v>
      </c>
      <c r="P940" t="s">
        <v>29</v>
      </c>
      <c r="Q940">
        <v>38351</v>
      </c>
      <c r="S940" t="s">
        <v>5754</v>
      </c>
      <c r="V940" t="s">
        <v>59</v>
      </c>
    </row>
    <row r="941" spans="1:22" x14ac:dyDescent="0.35">
      <c r="A941" t="s">
        <v>43</v>
      </c>
      <c r="B941" t="str">
        <f t="shared" si="28"/>
        <v>9858095</v>
      </c>
      <c r="C941">
        <v>985</v>
      </c>
      <c r="D941" t="s">
        <v>386</v>
      </c>
      <c r="E941">
        <v>8095</v>
      </c>
      <c r="F941" t="s">
        <v>5755</v>
      </c>
      <c r="G941" t="s">
        <v>5756</v>
      </c>
      <c r="H941" t="s">
        <v>5757</v>
      </c>
      <c r="I941" t="s">
        <v>26</v>
      </c>
      <c r="J941" t="str">
        <f t="shared" si="29"/>
        <v>3777 Edenburg DR, Memphis, TN, 38127</v>
      </c>
      <c r="K941" t="s">
        <v>5758</v>
      </c>
      <c r="O941" t="s">
        <v>49</v>
      </c>
      <c r="P941" t="s">
        <v>29</v>
      </c>
      <c r="Q941">
        <v>38127</v>
      </c>
      <c r="V941" t="s">
        <v>32</v>
      </c>
    </row>
    <row r="942" spans="1:22" x14ac:dyDescent="0.35">
      <c r="A942" t="s">
        <v>68</v>
      </c>
      <c r="B942" t="str">
        <f t="shared" si="28"/>
        <v>90135</v>
      </c>
      <c r="C942">
        <v>901</v>
      </c>
      <c r="D942" t="s">
        <v>1688</v>
      </c>
      <c r="E942">
        <v>35</v>
      </c>
      <c r="F942" t="s">
        <v>5759</v>
      </c>
      <c r="G942" t="s">
        <v>5760</v>
      </c>
      <c r="H942" t="s">
        <v>5761</v>
      </c>
      <c r="I942" t="s">
        <v>26</v>
      </c>
      <c r="J942" t="str">
        <f t="shared" si="29"/>
        <v>1318  Pactolas  RD, Johnson City, TN, 37601</v>
      </c>
      <c r="K942" t="s">
        <v>5762</v>
      </c>
      <c r="O942" t="s">
        <v>929</v>
      </c>
      <c r="P942" t="s">
        <v>29</v>
      </c>
      <c r="Q942">
        <v>37601</v>
      </c>
      <c r="S942" t="s">
        <v>5763</v>
      </c>
      <c r="V942" t="s">
        <v>1806</v>
      </c>
    </row>
    <row r="943" spans="1:22" x14ac:dyDescent="0.35">
      <c r="A943" t="s">
        <v>60</v>
      </c>
      <c r="B943" t="str">
        <f t="shared" si="28"/>
        <v>1908005</v>
      </c>
      <c r="C943">
        <v>190</v>
      </c>
      <c r="D943" t="s">
        <v>61</v>
      </c>
      <c r="E943">
        <v>8005</v>
      </c>
      <c r="F943" t="s">
        <v>5764</v>
      </c>
      <c r="G943" t="s">
        <v>5765</v>
      </c>
      <c r="H943" t="s">
        <v>5766</v>
      </c>
      <c r="I943" t="s">
        <v>26</v>
      </c>
      <c r="J943" t="str">
        <f t="shared" si="29"/>
        <v>3515 Gallatin RD, Nashville, TN, 37206</v>
      </c>
      <c r="K943" t="s">
        <v>5767</v>
      </c>
      <c r="O943" t="s">
        <v>662</v>
      </c>
      <c r="P943" t="s">
        <v>29</v>
      </c>
      <c r="Q943">
        <v>37206</v>
      </c>
      <c r="V943" t="s">
        <v>319</v>
      </c>
    </row>
    <row r="944" spans="1:22" x14ac:dyDescent="0.35">
      <c r="A944" t="s">
        <v>626</v>
      </c>
      <c r="B944" t="str">
        <f t="shared" si="28"/>
        <v>2053</v>
      </c>
      <c r="C944">
        <v>20</v>
      </c>
      <c r="D944" t="s">
        <v>1365</v>
      </c>
      <c r="E944">
        <v>53</v>
      </c>
      <c r="F944" t="s">
        <v>10837</v>
      </c>
      <c r="G944" t="s">
        <v>5769</v>
      </c>
      <c r="H944" t="s">
        <v>5770</v>
      </c>
      <c r="I944" t="s">
        <v>26</v>
      </c>
      <c r="J944" t="str">
        <f t="shared" si="29"/>
        <v>500  Snell  RD, Shelbyville, TN, 37160</v>
      </c>
      <c r="K944" t="s">
        <v>5771</v>
      </c>
      <c r="O944" t="s">
        <v>2944</v>
      </c>
      <c r="P944" t="s">
        <v>29</v>
      </c>
      <c r="Q944">
        <v>37160</v>
      </c>
      <c r="S944" t="s">
        <v>5772</v>
      </c>
      <c r="V944" t="s">
        <v>781</v>
      </c>
    </row>
    <row r="945" spans="1:22" x14ac:dyDescent="0.35">
      <c r="A945" t="s">
        <v>60</v>
      </c>
      <c r="B945" t="str">
        <f t="shared" si="28"/>
        <v>63049</v>
      </c>
      <c r="C945">
        <v>630</v>
      </c>
      <c r="D945" t="s">
        <v>530</v>
      </c>
      <c r="E945">
        <v>49</v>
      </c>
      <c r="F945" t="s">
        <v>5768</v>
      </c>
      <c r="G945" t="s">
        <v>5773</v>
      </c>
      <c r="H945" t="s">
        <v>5774</v>
      </c>
      <c r="I945" t="s">
        <v>26</v>
      </c>
      <c r="J945" t="str">
        <f t="shared" si="29"/>
        <v>849 S Liberty Church RD, Clarksville, TN, 37042</v>
      </c>
      <c r="K945" t="s">
        <v>5775</v>
      </c>
      <c r="O945" t="s">
        <v>535</v>
      </c>
      <c r="P945" t="s">
        <v>29</v>
      </c>
      <c r="Q945">
        <v>37042</v>
      </c>
      <c r="R945">
        <v>6830</v>
      </c>
      <c r="S945" t="s">
        <v>5776</v>
      </c>
      <c r="V945" t="s">
        <v>52</v>
      </c>
    </row>
    <row r="946" spans="1:22" x14ac:dyDescent="0.35">
      <c r="A946" t="s">
        <v>60</v>
      </c>
      <c r="B946" t="str">
        <f t="shared" si="28"/>
        <v>94125</v>
      </c>
      <c r="C946">
        <v>941</v>
      </c>
      <c r="D946" t="s">
        <v>3528</v>
      </c>
      <c r="E946">
        <v>25</v>
      </c>
      <c r="F946" t="s">
        <v>5768</v>
      </c>
      <c r="G946" t="s">
        <v>5777</v>
      </c>
      <c r="H946" t="s">
        <v>5778</v>
      </c>
      <c r="I946" t="s">
        <v>26</v>
      </c>
      <c r="J946" t="str">
        <f t="shared" si="29"/>
        <v>600  Liberty  PIKE, Franklin, TN, 37064</v>
      </c>
      <c r="K946" t="s">
        <v>5779</v>
      </c>
      <c r="O946" t="s">
        <v>1454</v>
      </c>
      <c r="P946" t="s">
        <v>29</v>
      </c>
      <c r="Q946">
        <v>37064</v>
      </c>
      <c r="S946" t="s">
        <v>5780</v>
      </c>
      <c r="U946" t="s">
        <v>5781</v>
      </c>
      <c r="V946" t="s">
        <v>32</v>
      </c>
    </row>
    <row r="947" spans="1:22" x14ac:dyDescent="0.35">
      <c r="A947" t="s">
        <v>43</v>
      </c>
      <c r="B947" t="str">
        <f t="shared" si="28"/>
        <v>57053</v>
      </c>
      <c r="C947">
        <v>570</v>
      </c>
      <c r="D947" t="s">
        <v>142</v>
      </c>
      <c r="E947">
        <v>53</v>
      </c>
      <c r="F947" t="s">
        <v>5782</v>
      </c>
      <c r="G947" t="s">
        <v>5783</v>
      </c>
      <c r="H947" t="s">
        <v>5784</v>
      </c>
      <c r="I947" t="s">
        <v>26</v>
      </c>
      <c r="J947" t="str">
        <f t="shared" si="29"/>
        <v>3470 Ridgecrest Road, Extended , Jackson, TN, 38305</v>
      </c>
      <c r="K947" t="s">
        <v>5785</v>
      </c>
      <c r="O947" t="s">
        <v>147</v>
      </c>
      <c r="P947" t="s">
        <v>29</v>
      </c>
      <c r="Q947">
        <v>38305</v>
      </c>
      <c r="S947" t="s">
        <v>5786</v>
      </c>
      <c r="V947" t="s">
        <v>121</v>
      </c>
    </row>
    <row r="948" spans="1:22" x14ac:dyDescent="0.35">
      <c r="A948" t="s">
        <v>626</v>
      </c>
      <c r="B948" t="str">
        <f t="shared" si="28"/>
        <v>52056</v>
      </c>
      <c r="C948">
        <v>520</v>
      </c>
      <c r="D948" t="s">
        <v>800</v>
      </c>
      <c r="E948">
        <v>56</v>
      </c>
      <c r="F948" t="s">
        <v>5787</v>
      </c>
      <c r="G948" t="s">
        <v>5788</v>
      </c>
      <c r="H948" t="s">
        <v>5789</v>
      </c>
      <c r="I948" t="s">
        <v>26</v>
      </c>
      <c r="J948" t="str">
        <f t="shared" si="29"/>
        <v>1233  Huntsville  HWY, Fayetteville, TN, 37334</v>
      </c>
      <c r="K948" t="s">
        <v>5790</v>
      </c>
      <c r="O948" t="s">
        <v>3428</v>
      </c>
      <c r="P948" t="s">
        <v>29</v>
      </c>
      <c r="Q948">
        <v>37334</v>
      </c>
      <c r="S948" t="s">
        <v>5791</v>
      </c>
      <c r="V948" t="s">
        <v>1297</v>
      </c>
    </row>
    <row r="949" spans="1:22" x14ac:dyDescent="0.35">
      <c r="A949" t="s">
        <v>626</v>
      </c>
      <c r="B949" t="str">
        <f t="shared" si="28"/>
        <v>52025</v>
      </c>
      <c r="C949">
        <v>520</v>
      </c>
      <c r="D949" t="s">
        <v>800</v>
      </c>
      <c r="E949">
        <v>25</v>
      </c>
      <c r="F949" t="s">
        <v>5792</v>
      </c>
      <c r="G949" t="s">
        <v>5793</v>
      </c>
      <c r="H949" t="s">
        <v>5794</v>
      </c>
      <c r="I949" t="s">
        <v>26</v>
      </c>
      <c r="J949" t="str">
        <f t="shared" si="29"/>
        <v>900 Main Avenue South , Fayetteville, TN, 37334</v>
      </c>
      <c r="K949" t="s">
        <v>5795</v>
      </c>
      <c r="O949" t="s">
        <v>3428</v>
      </c>
      <c r="P949" t="s">
        <v>29</v>
      </c>
      <c r="Q949">
        <v>37334</v>
      </c>
      <c r="S949" t="s">
        <v>5796</v>
      </c>
      <c r="V949">
        <v>9</v>
      </c>
    </row>
    <row r="950" spans="1:22" x14ac:dyDescent="0.35">
      <c r="A950" t="s">
        <v>43</v>
      </c>
      <c r="B950" t="str">
        <f t="shared" si="28"/>
        <v>57056</v>
      </c>
      <c r="C950">
        <v>570</v>
      </c>
      <c r="D950" t="s">
        <v>142</v>
      </c>
      <c r="E950">
        <v>56</v>
      </c>
      <c r="F950" t="s">
        <v>5797</v>
      </c>
      <c r="G950" t="s">
        <v>5798</v>
      </c>
      <c r="H950" t="s">
        <v>5799</v>
      </c>
      <c r="I950" t="s">
        <v>26</v>
      </c>
      <c r="J950" t="str">
        <f t="shared" si="29"/>
        <v>425  Berry  ST, Jackson, TN, 38301</v>
      </c>
      <c r="K950" t="s">
        <v>5800</v>
      </c>
      <c r="O950" t="s">
        <v>147</v>
      </c>
      <c r="P950" t="s">
        <v>29</v>
      </c>
      <c r="Q950">
        <v>38301</v>
      </c>
      <c r="S950" t="s">
        <v>5801</v>
      </c>
      <c r="U950" t="s">
        <v>5802</v>
      </c>
      <c r="V950" t="s">
        <v>1510</v>
      </c>
    </row>
    <row r="951" spans="1:22" x14ac:dyDescent="0.35">
      <c r="A951" t="s">
        <v>68</v>
      </c>
      <c r="B951" t="str">
        <f t="shared" si="28"/>
        <v>32018</v>
      </c>
      <c r="C951">
        <v>320</v>
      </c>
      <c r="D951" t="s">
        <v>200</v>
      </c>
      <c r="E951">
        <v>18</v>
      </c>
      <c r="F951" t="s">
        <v>5803</v>
      </c>
      <c r="G951" t="s">
        <v>5804</v>
      </c>
      <c r="H951" t="s">
        <v>5805</v>
      </c>
      <c r="I951" t="s">
        <v>26</v>
      </c>
      <c r="J951" t="str">
        <f t="shared" si="29"/>
        <v>215 Lincoln AVE, Morristown, TN, 37813</v>
      </c>
      <c r="K951" t="s">
        <v>5806</v>
      </c>
      <c r="O951" t="s">
        <v>205</v>
      </c>
      <c r="P951" t="s">
        <v>29</v>
      </c>
      <c r="Q951">
        <v>37813</v>
      </c>
      <c r="S951" t="s">
        <v>5807</v>
      </c>
      <c r="U951" t="s">
        <v>5808</v>
      </c>
      <c r="V951" t="s">
        <v>52</v>
      </c>
    </row>
    <row r="952" spans="1:22" x14ac:dyDescent="0.35">
      <c r="A952" t="s">
        <v>68</v>
      </c>
      <c r="B952" t="str">
        <f t="shared" si="28"/>
        <v>32027</v>
      </c>
      <c r="C952">
        <v>320</v>
      </c>
      <c r="D952" t="s">
        <v>200</v>
      </c>
      <c r="E952">
        <v>27</v>
      </c>
      <c r="F952" t="s">
        <v>5809</v>
      </c>
      <c r="G952" t="s">
        <v>5810</v>
      </c>
      <c r="H952" t="s">
        <v>5811</v>
      </c>
      <c r="I952" t="s">
        <v>26</v>
      </c>
      <c r="J952" t="str">
        <f t="shared" si="29"/>
        <v>219 Lincoln AVE, Morristown, TN, 37813</v>
      </c>
      <c r="K952" t="s">
        <v>5812</v>
      </c>
      <c r="O952" t="s">
        <v>205</v>
      </c>
      <c r="P952" t="s">
        <v>29</v>
      </c>
      <c r="Q952">
        <v>37813</v>
      </c>
      <c r="S952" t="s">
        <v>5813</v>
      </c>
      <c r="U952" t="s">
        <v>3113</v>
      </c>
      <c r="V952" t="s">
        <v>59</v>
      </c>
    </row>
    <row r="953" spans="1:22" x14ac:dyDescent="0.35">
      <c r="A953" t="s">
        <v>33</v>
      </c>
      <c r="B953" t="str">
        <f t="shared" si="28"/>
        <v>470159</v>
      </c>
      <c r="C953">
        <v>470</v>
      </c>
      <c r="D953" t="s">
        <v>34</v>
      </c>
      <c r="E953">
        <v>159</v>
      </c>
      <c r="F953" t="s">
        <v>5814</v>
      </c>
      <c r="G953" t="s">
        <v>5815</v>
      </c>
      <c r="H953" t="s">
        <v>5816</v>
      </c>
      <c r="I953" t="s">
        <v>26</v>
      </c>
      <c r="J953" t="str">
        <f t="shared" si="29"/>
        <v>535 Chicamauga AVE, Knoxville, TN, 37917</v>
      </c>
      <c r="K953" t="s">
        <v>5817</v>
      </c>
      <c r="O953" t="s">
        <v>39</v>
      </c>
      <c r="P953" t="s">
        <v>29</v>
      </c>
      <c r="Q953">
        <v>37917</v>
      </c>
      <c r="S953" t="s">
        <v>5818</v>
      </c>
      <c r="U953" t="s">
        <v>5819</v>
      </c>
      <c r="V953" t="s">
        <v>121</v>
      </c>
    </row>
    <row r="954" spans="1:22" x14ac:dyDescent="0.35">
      <c r="A954" t="s">
        <v>33</v>
      </c>
      <c r="B954" t="str">
        <f t="shared" si="28"/>
        <v>1230</v>
      </c>
      <c r="C954">
        <v>12</v>
      </c>
      <c r="D954" t="s">
        <v>3834</v>
      </c>
      <c r="E954">
        <v>30</v>
      </c>
      <c r="F954" t="s">
        <v>5820</v>
      </c>
      <c r="G954" t="s">
        <v>5821</v>
      </c>
      <c r="H954" t="s">
        <v>5822</v>
      </c>
      <c r="I954" t="s">
        <v>26</v>
      </c>
      <c r="J954" t="str">
        <f t="shared" si="29"/>
        <v>700  Robertsville  RD, Oak Ridge, TN, 37830</v>
      </c>
      <c r="K954" t="s">
        <v>5823</v>
      </c>
      <c r="O954" t="s">
        <v>3838</v>
      </c>
      <c r="P954" t="s">
        <v>29</v>
      </c>
      <c r="Q954">
        <v>37830</v>
      </c>
      <c r="S954" t="s">
        <v>5824</v>
      </c>
      <c r="U954" t="s">
        <v>5825</v>
      </c>
      <c r="V954" t="s">
        <v>158</v>
      </c>
    </row>
    <row r="955" spans="1:22" x14ac:dyDescent="0.35">
      <c r="A955" t="s">
        <v>626</v>
      </c>
      <c r="B955" t="str">
        <f t="shared" si="28"/>
        <v>68015</v>
      </c>
      <c r="C955">
        <v>680</v>
      </c>
      <c r="D955" t="s">
        <v>5826</v>
      </c>
      <c r="E955">
        <v>15</v>
      </c>
      <c r="F955" t="s">
        <v>5820</v>
      </c>
      <c r="G955" t="s">
        <v>5827</v>
      </c>
      <c r="H955" t="s">
        <v>5828</v>
      </c>
      <c r="I955" t="s">
        <v>26</v>
      </c>
      <c r="J955" t="str">
        <f t="shared" si="29"/>
        <v>331 Brooklyn AVE, Linden, TN, 37096</v>
      </c>
      <c r="K955" t="s">
        <v>5829</v>
      </c>
      <c r="O955" t="s">
        <v>5830</v>
      </c>
      <c r="P955" t="s">
        <v>29</v>
      </c>
      <c r="Q955">
        <v>37096</v>
      </c>
      <c r="S955" t="s">
        <v>5831</v>
      </c>
      <c r="U955" t="s">
        <v>5832</v>
      </c>
      <c r="V955" t="s">
        <v>32</v>
      </c>
    </row>
    <row r="956" spans="1:22" x14ac:dyDescent="0.35">
      <c r="A956" t="s">
        <v>626</v>
      </c>
      <c r="B956" t="str">
        <f t="shared" si="28"/>
        <v>68025</v>
      </c>
      <c r="C956">
        <v>680</v>
      </c>
      <c r="D956" t="s">
        <v>5826</v>
      </c>
      <c r="E956">
        <v>25</v>
      </c>
      <c r="F956" t="s">
        <v>5833</v>
      </c>
      <c r="G956" t="s">
        <v>5834</v>
      </c>
      <c r="H956" t="s">
        <v>5835</v>
      </c>
      <c r="I956" t="s">
        <v>26</v>
      </c>
      <c r="J956" t="str">
        <f t="shared" si="29"/>
        <v>130 College AVE, Linden, TN, 37096</v>
      </c>
      <c r="K956" t="s">
        <v>5836</v>
      </c>
      <c r="O956" t="s">
        <v>5830</v>
      </c>
      <c r="P956" t="s">
        <v>29</v>
      </c>
      <c r="Q956">
        <v>37096</v>
      </c>
      <c r="S956" t="s">
        <v>5837</v>
      </c>
      <c r="U956" t="s">
        <v>5838</v>
      </c>
      <c r="V956" t="s">
        <v>319</v>
      </c>
    </row>
    <row r="957" spans="1:22" x14ac:dyDescent="0.35">
      <c r="A957" t="s">
        <v>60</v>
      </c>
      <c r="B957" t="str">
        <f t="shared" si="28"/>
        <v>94060</v>
      </c>
      <c r="C957">
        <v>940</v>
      </c>
      <c r="D957" t="s">
        <v>186</v>
      </c>
      <c r="E957">
        <v>60</v>
      </c>
      <c r="F957" t="s">
        <v>5839</v>
      </c>
      <c r="G957" t="s">
        <v>5840</v>
      </c>
      <c r="H957" t="s">
        <v>5841</v>
      </c>
      <c r="I957" t="s">
        <v>26</v>
      </c>
      <c r="J957" t="str">
        <f t="shared" si="29"/>
        <v>8011  Concord  RD, Brentwood, TN, 37027</v>
      </c>
      <c r="K957" t="s">
        <v>5842</v>
      </c>
      <c r="O957" t="s">
        <v>999</v>
      </c>
      <c r="P957" t="s">
        <v>29</v>
      </c>
      <c r="Q957">
        <v>37027</v>
      </c>
      <c r="S957" t="s">
        <v>5843</v>
      </c>
      <c r="U957" t="s">
        <v>5844</v>
      </c>
      <c r="V957" t="s">
        <v>4392</v>
      </c>
    </row>
    <row r="958" spans="1:22" x14ac:dyDescent="0.35">
      <c r="A958" t="s">
        <v>68</v>
      </c>
      <c r="B958" t="str">
        <f t="shared" si="28"/>
        <v>10055</v>
      </c>
      <c r="C958">
        <v>100</v>
      </c>
      <c r="D958" t="s">
        <v>1497</v>
      </c>
      <c r="E958">
        <v>55</v>
      </c>
      <c r="F958" t="s">
        <v>5845</v>
      </c>
      <c r="G958" t="s">
        <v>5846</v>
      </c>
      <c r="H958" t="s">
        <v>5847</v>
      </c>
      <c r="I958" t="s">
        <v>26</v>
      </c>
      <c r="J958" t="str">
        <f t="shared" si="29"/>
        <v>4226  Hwy  321 , Butler, TN, 37640</v>
      </c>
      <c r="K958" t="s">
        <v>5848</v>
      </c>
      <c r="O958" t="s">
        <v>5849</v>
      </c>
      <c r="P958" t="s">
        <v>29</v>
      </c>
      <c r="Q958">
        <v>37640</v>
      </c>
      <c r="S958" t="s">
        <v>5850</v>
      </c>
      <c r="U958" t="s">
        <v>5851</v>
      </c>
      <c r="V958" t="s">
        <v>781</v>
      </c>
    </row>
    <row r="959" spans="1:22" x14ac:dyDescent="0.35">
      <c r="A959" t="s">
        <v>21</v>
      </c>
      <c r="B959" t="str">
        <f t="shared" si="28"/>
        <v>67030</v>
      </c>
      <c r="C959">
        <v>670</v>
      </c>
      <c r="D959" t="s">
        <v>22</v>
      </c>
      <c r="E959">
        <v>30</v>
      </c>
      <c r="F959" t="s">
        <v>5852</v>
      </c>
      <c r="G959" t="s">
        <v>5853</v>
      </c>
      <c r="H959" t="s">
        <v>5854</v>
      </c>
      <c r="I959" t="s">
        <v>26</v>
      </c>
      <c r="J959" t="str">
        <f t="shared" si="29"/>
        <v>120  Melvin  Johnson DR, Livingston, TN, 38570</v>
      </c>
      <c r="K959" t="s">
        <v>5855</v>
      </c>
      <c r="O959" t="s">
        <v>28</v>
      </c>
      <c r="P959" t="s">
        <v>29</v>
      </c>
      <c r="Q959">
        <v>38570</v>
      </c>
      <c r="S959" t="s">
        <v>5856</v>
      </c>
      <c r="U959" t="s">
        <v>5857</v>
      </c>
      <c r="V959" t="s">
        <v>121</v>
      </c>
    </row>
    <row r="960" spans="1:22" x14ac:dyDescent="0.35">
      <c r="A960" t="s">
        <v>21</v>
      </c>
      <c r="B960" t="str">
        <f t="shared" si="28"/>
        <v>67035</v>
      </c>
      <c r="C960">
        <v>670</v>
      </c>
      <c r="D960" t="s">
        <v>22</v>
      </c>
      <c r="E960">
        <v>35</v>
      </c>
      <c r="F960" t="s">
        <v>5858</v>
      </c>
      <c r="G960" t="s">
        <v>5859</v>
      </c>
      <c r="H960" t="s">
        <v>5860</v>
      </c>
      <c r="I960" t="s">
        <v>26</v>
      </c>
      <c r="J960" t="str">
        <f t="shared" si="29"/>
        <v>216  Bilbrey  ST, Livingston, TN, 38570</v>
      </c>
      <c r="K960" t="s">
        <v>5861</v>
      </c>
      <c r="O960" t="s">
        <v>28</v>
      </c>
      <c r="P960" t="s">
        <v>29</v>
      </c>
      <c r="Q960">
        <v>38570</v>
      </c>
      <c r="S960" t="s">
        <v>5862</v>
      </c>
      <c r="U960" t="s">
        <v>5863</v>
      </c>
      <c r="V960" t="s">
        <v>319</v>
      </c>
    </row>
    <row r="961" spans="1:22" x14ac:dyDescent="0.35">
      <c r="A961" t="s">
        <v>626</v>
      </c>
      <c r="B961" t="str">
        <f t="shared" si="28"/>
        <v>68020</v>
      </c>
      <c r="C961">
        <v>680</v>
      </c>
      <c r="D961" t="s">
        <v>5826</v>
      </c>
      <c r="E961">
        <v>20</v>
      </c>
      <c r="F961" t="s">
        <v>5864</v>
      </c>
      <c r="G961" t="s">
        <v>5865</v>
      </c>
      <c r="H961" t="s">
        <v>5866</v>
      </c>
      <c r="I961" t="s">
        <v>26</v>
      </c>
      <c r="J961" t="str">
        <f t="shared" si="29"/>
        <v>196 East Fourth AVE, Lobelville, TN, 37097</v>
      </c>
      <c r="K961" t="s">
        <v>5867</v>
      </c>
      <c r="O961" t="s">
        <v>5868</v>
      </c>
      <c r="P961" t="s">
        <v>29</v>
      </c>
      <c r="Q961">
        <v>37097</v>
      </c>
      <c r="S961" t="s">
        <v>5869</v>
      </c>
      <c r="U961" t="s">
        <v>5870</v>
      </c>
      <c r="V961" t="s">
        <v>495</v>
      </c>
    </row>
    <row r="962" spans="1:22" x14ac:dyDescent="0.35">
      <c r="A962" t="s">
        <v>60</v>
      </c>
      <c r="B962" t="str">
        <f t="shared" si="28"/>
        <v>190435</v>
      </c>
      <c r="C962">
        <v>190</v>
      </c>
      <c r="D962" t="s">
        <v>61</v>
      </c>
      <c r="E962">
        <v>435</v>
      </c>
      <c r="F962" t="s">
        <v>5871</v>
      </c>
      <c r="G962" t="s">
        <v>5872</v>
      </c>
      <c r="H962" t="s">
        <v>5873</v>
      </c>
      <c r="I962" t="s">
        <v>26</v>
      </c>
      <c r="J962" t="str">
        <f t="shared" si="29"/>
        <v>105 South 17th ST, Nashville, TN, 37206</v>
      </c>
      <c r="K962" t="s">
        <v>5874</v>
      </c>
      <c r="O962" t="s">
        <v>662</v>
      </c>
      <c r="P962" t="s">
        <v>29</v>
      </c>
      <c r="Q962">
        <v>37206</v>
      </c>
      <c r="S962" t="s">
        <v>5875</v>
      </c>
      <c r="V962" t="s">
        <v>158</v>
      </c>
    </row>
    <row r="963" spans="1:22" x14ac:dyDescent="0.35">
      <c r="A963" t="s">
        <v>176</v>
      </c>
      <c r="B963" t="str">
        <f t="shared" ref="B963:B1026" si="30">C963&amp;E963</f>
        <v>330120</v>
      </c>
      <c r="C963">
        <v>330</v>
      </c>
      <c r="D963" t="s">
        <v>177</v>
      </c>
      <c r="E963">
        <v>120</v>
      </c>
      <c r="F963" t="s">
        <v>5876</v>
      </c>
      <c r="G963" t="s">
        <v>5877</v>
      </c>
      <c r="H963" t="s">
        <v>5878</v>
      </c>
      <c r="I963" t="s">
        <v>26</v>
      </c>
      <c r="J963" t="str">
        <f t="shared" ref="J963:J1026" si="31">K963&amp;", "&amp;O963&amp;", "&amp;P963&amp;", "&amp;Q963</f>
        <v>8611  Columbus  RD, Hixson, TN, 37343</v>
      </c>
      <c r="K963" t="s">
        <v>5879</v>
      </c>
      <c r="O963" t="s">
        <v>749</v>
      </c>
      <c r="P963" t="s">
        <v>29</v>
      </c>
      <c r="Q963">
        <v>37343</v>
      </c>
      <c r="S963" t="s">
        <v>5880</v>
      </c>
      <c r="U963" t="s">
        <v>5881</v>
      </c>
      <c r="V963" t="s">
        <v>59</v>
      </c>
    </row>
    <row r="964" spans="1:22" x14ac:dyDescent="0.35">
      <c r="A964" t="s">
        <v>60</v>
      </c>
      <c r="B964" t="str">
        <f t="shared" si="30"/>
        <v>94061</v>
      </c>
      <c r="C964">
        <v>940</v>
      </c>
      <c r="D964" t="s">
        <v>186</v>
      </c>
      <c r="E964">
        <v>61</v>
      </c>
      <c r="F964" t="s">
        <v>5882</v>
      </c>
      <c r="G964" t="s">
        <v>5883</v>
      </c>
      <c r="H964" t="s">
        <v>5884</v>
      </c>
      <c r="I964" t="s">
        <v>26</v>
      </c>
      <c r="J964" t="str">
        <f t="shared" si="31"/>
        <v>2929 Commonwealth DR, Spring Hill, TN, 37174</v>
      </c>
      <c r="K964" t="s">
        <v>5885</v>
      </c>
      <c r="O964" t="s">
        <v>191</v>
      </c>
      <c r="P964" t="s">
        <v>29</v>
      </c>
      <c r="Q964">
        <v>37174</v>
      </c>
      <c r="S964" t="s">
        <v>5886</v>
      </c>
      <c r="U964" t="s">
        <v>5887</v>
      </c>
      <c r="V964" t="s">
        <v>52</v>
      </c>
    </row>
    <row r="965" spans="1:22" x14ac:dyDescent="0.35">
      <c r="A965" t="s">
        <v>33</v>
      </c>
      <c r="B965" t="str">
        <f t="shared" si="30"/>
        <v>470165</v>
      </c>
      <c r="C965">
        <v>470</v>
      </c>
      <c r="D965" t="s">
        <v>34</v>
      </c>
      <c r="E965">
        <v>165</v>
      </c>
      <c r="F965" t="s">
        <v>5888</v>
      </c>
      <c r="G965" t="s">
        <v>5889</v>
      </c>
      <c r="H965" t="s">
        <v>5890</v>
      </c>
      <c r="I965" t="s">
        <v>26</v>
      </c>
      <c r="J965" t="str">
        <f t="shared" si="31"/>
        <v>1317  Louisiana  AVE, Knoxville, TN, 37921</v>
      </c>
      <c r="K965" t="s">
        <v>5891</v>
      </c>
      <c r="O965" t="s">
        <v>39</v>
      </c>
      <c r="P965" t="s">
        <v>29</v>
      </c>
      <c r="Q965">
        <v>37921</v>
      </c>
      <c r="S965" t="s">
        <v>5892</v>
      </c>
      <c r="U965" t="s">
        <v>5893</v>
      </c>
      <c r="V965" t="s">
        <v>42</v>
      </c>
    </row>
    <row r="966" spans="1:22" x14ac:dyDescent="0.35">
      <c r="A966" t="s">
        <v>176</v>
      </c>
      <c r="B966" t="str">
        <f t="shared" si="30"/>
        <v>330125</v>
      </c>
      <c r="C966">
        <v>330</v>
      </c>
      <c r="D966" t="s">
        <v>177</v>
      </c>
      <c r="E966">
        <v>125</v>
      </c>
      <c r="F966" t="s">
        <v>5894</v>
      </c>
      <c r="G966" t="s">
        <v>5895</v>
      </c>
      <c r="H966" t="s">
        <v>5896</v>
      </c>
      <c r="I966" t="s">
        <v>26</v>
      </c>
      <c r="J966" t="str">
        <f t="shared" si="31"/>
        <v>321  N  Bragg AVE, Lookout Mtn, TN, 37350</v>
      </c>
      <c r="K966" t="s">
        <v>5897</v>
      </c>
      <c r="O966" t="s">
        <v>5898</v>
      </c>
      <c r="P966" t="s">
        <v>29</v>
      </c>
      <c r="Q966">
        <v>37350</v>
      </c>
      <c r="S966" t="s">
        <v>5899</v>
      </c>
      <c r="U966" t="s">
        <v>5900</v>
      </c>
      <c r="V966" t="s">
        <v>42</v>
      </c>
    </row>
    <row r="967" spans="1:22" x14ac:dyDescent="0.35">
      <c r="A967" t="s">
        <v>176</v>
      </c>
      <c r="B967" t="str">
        <f t="shared" si="30"/>
        <v>330241</v>
      </c>
      <c r="C967">
        <v>330</v>
      </c>
      <c r="D967" t="s">
        <v>177</v>
      </c>
      <c r="E967">
        <v>241</v>
      </c>
      <c r="F967" t="s">
        <v>5901</v>
      </c>
      <c r="G967" t="s">
        <v>5902</v>
      </c>
      <c r="H967" t="s">
        <v>5903</v>
      </c>
      <c r="I967" t="s">
        <v>26</v>
      </c>
      <c r="J967" t="str">
        <f t="shared" si="31"/>
        <v>701 Browns  Ferry RD, Chattanooga, TN, 37419</v>
      </c>
      <c r="K967" t="s">
        <v>5904</v>
      </c>
      <c r="O967" t="s">
        <v>212</v>
      </c>
      <c r="P967" t="s">
        <v>29</v>
      </c>
      <c r="Q967">
        <v>37419</v>
      </c>
      <c r="S967" t="s">
        <v>5905</v>
      </c>
      <c r="U967" t="s">
        <v>5906</v>
      </c>
      <c r="V967" t="s">
        <v>52</v>
      </c>
    </row>
    <row r="968" spans="1:22" x14ac:dyDescent="0.35">
      <c r="A968" t="s">
        <v>176</v>
      </c>
      <c r="B968" t="str">
        <f t="shared" si="30"/>
        <v>330165</v>
      </c>
      <c r="C968">
        <v>330</v>
      </c>
      <c r="D968" t="s">
        <v>177</v>
      </c>
      <c r="E968">
        <v>165</v>
      </c>
      <c r="F968" t="s">
        <v>5907</v>
      </c>
      <c r="G968" t="s">
        <v>5908</v>
      </c>
      <c r="H968" t="s">
        <v>5909</v>
      </c>
      <c r="I968" t="s">
        <v>26</v>
      </c>
      <c r="J968" t="str">
        <f t="shared" si="31"/>
        <v>350  Lookout  High ST, Chattanooga, TN, 37419</v>
      </c>
      <c r="K968" t="s">
        <v>5910</v>
      </c>
      <c r="O968" t="s">
        <v>212</v>
      </c>
      <c r="P968" t="s">
        <v>29</v>
      </c>
      <c r="Q968">
        <v>37419</v>
      </c>
      <c r="S968" t="s">
        <v>5911</v>
      </c>
      <c r="U968" t="s">
        <v>5912</v>
      </c>
      <c r="V968" t="s">
        <v>478</v>
      </c>
    </row>
    <row r="969" spans="1:22" x14ac:dyDescent="0.35">
      <c r="A969" t="s">
        <v>626</v>
      </c>
      <c r="B969" t="str">
        <f t="shared" si="30"/>
        <v>50065</v>
      </c>
      <c r="C969">
        <v>500</v>
      </c>
      <c r="D969" t="s">
        <v>2457</v>
      </c>
      <c r="E969">
        <v>65</v>
      </c>
      <c r="F969" t="s">
        <v>5913</v>
      </c>
      <c r="G969" t="s">
        <v>5914</v>
      </c>
      <c r="H969" t="s">
        <v>5915</v>
      </c>
      <c r="I969" t="s">
        <v>26</v>
      </c>
      <c r="J969" t="str">
        <f t="shared" si="31"/>
        <v>525  Second  South AVE, Loretto, TN, 38469</v>
      </c>
      <c r="K969" t="s">
        <v>5916</v>
      </c>
      <c r="O969" t="s">
        <v>5917</v>
      </c>
      <c r="P969" t="s">
        <v>29</v>
      </c>
      <c r="Q969">
        <v>38469</v>
      </c>
      <c r="S969" t="s">
        <v>5918</v>
      </c>
      <c r="U969" t="s">
        <v>5919</v>
      </c>
      <c r="V969" t="s">
        <v>121</v>
      </c>
    </row>
    <row r="970" spans="1:22" x14ac:dyDescent="0.35">
      <c r="A970" t="s">
        <v>33</v>
      </c>
      <c r="B970" t="str">
        <f t="shared" si="30"/>
        <v>53035</v>
      </c>
      <c r="C970">
        <v>530</v>
      </c>
      <c r="D970" t="s">
        <v>3165</v>
      </c>
      <c r="E970">
        <v>35</v>
      </c>
      <c r="F970" t="s">
        <v>5920</v>
      </c>
      <c r="G970" t="s">
        <v>5921</v>
      </c>
      <c r="H970" t="s">
        <v>5922</v>
      </c>
      <c r="I970" t="s">
        <v>26</v>
      </c>
      <c r="J970" t="str">
        <f t="shared" si="31"/>
        <v>2175  Roberts  RD, Loudon, TN, 37774</v>
      </c>
      <c r="K970" t="s">
        <v>5923</v>
      </c>
      <c r="O970" t="s">
        <v>3614</v>
      </c>
      <c r="P970" t="s">
        <v>29</v>
      </c>
      <c r="Q970">
        <v>37774</v>
      </c>
      <c r="S970" t="s">
        <v>5924</v>
      </c>
      <c r="U970" t="s">
        <v>5925</v>
      </c>
      <c r="V970" t="s">
        <v>671</v>
      </c>
    </row>
    <row r="971" spans="1:22" x14ac:dyDescent="0.35">
      <c r="A971" t="s">
        <v>33</v>
      </c>
      <c r="B971" t="str">
        <f t="shared" si="30"/>
        <v>53040</v>
      </c>
      <c r="C971">
        <v>530</v>
      </c>
      <c r="D971" t="s">
        <v>3165</v>
      </c>
      <c r="E971">
        <v>40</v>
      </c>
      <c r="F971" t="s">
        <v>5926</v>
      </c>
      <c r="G971" t="s">
        <v>5927</v>
      </c>
      <c r="H971" t="s">
        <v>5928</v>
      </c>
      <c r="I971" t="s">
        <v>26</v>
      </c>
      <c r="J971" t="str">
        <f t="shared" si="31"/>
        <v>1039  Mulberry  ST, Loudon, TN, 37774</v>
      </c>
      <c r="K971" t="s">
        <v>5929</v>
      </c>
      <c r="O971" t="s">
        <v>3614</v>
      </c>
      <c r="P971" t="s">
        <v>29</v>
      </c>
      <c r="Q971">
        <v>37774</v>
      </c>
      <c r="S971" t="s">
        <v>5930</v>
      </c>
      <c r="U971" t="s">
        <v>5931</v>
      </c>
      <c r="V971" t="s">
        <v>121</v>
      </c>
    </row>
    <row r="972" spans="1:22" x14ac:dyDescent="0.35">
      <c r="A972" t="s">
        <v>68</v>
      </c>
      <c r="B972" t="str">
        <f t="shared" si="30"/>
        <v>86015</v>
      </c>
      <c r="C972">
        <v>860</v>
      </c>
      <c r="D972" t="s">
        <v>5932</v>
      </c>
      <c r="E972">
        <v>15</v>
      </c>
      <c r="F972" t="s">
        <v>5933</v>
      </c>
      <c r="G972" t="s">
        <v>5934</v>
      </c>
      <c r="H972" t="s">
        <v>5935</v>
      </c>
      <c r="I972" t="s">
        <v>26</v>
      </c>
      <c r="J972" t="str">
        <f t="shared" si="31"/>
        <v>600 S. Mohawk DR, Erwin, TN, 37650</v>
      </c>
      <c r="K972" t="s">
        <v>5936</v>
      </c>
      <c r="O972" t="s">
        <v>5937</v>
      </c>
      <c r="P972" t="s">
        <v>29</v>
      </c>
      <c r="Q972">
        <v>37650</v>
      </c>
      <c r="S972" t="s">
        <v>5938</v>
      </c>
      <c r="U972" t="s">
        <v>5939</v>
      </c>
      <c r="V972" t="s">
        <v>42</v>
      </c>
    </row>
    <row r="973" spans="1:22" x14ac:dyDescent="0.35">
      <c r="A973" t="s">
        <v>43</v>
      </c>
      <c r="B973" t="str">
        <f t="shared" si="30"/>
        <v>792205</v>
      </c>
      <c r="C973">
        <v>792</v>
      </c>
      <c r="D973" t="s">
        <v>44</v>
      </c>
      <c r="E973">
        <v>205</v>
      </c>
      <c r="F973" t="s">
        <v>5940</v>
      </c>
      <c r="G973" t="s">
        <v>5941</v>
      </c>
      <c r="H973" t="s">
        <v>5942</v>
      </c>
      <c r="I973" t="s">
        <v>26</v>
      </c>
      <c r="J973" t="str">
        <f t="shared" si="31"/>
        <v>7740 Lowrance RD, Memphis, TN, 38125</v>
      </c>
      <c r="K973" t="s">
        <v>5943</v>
      </c>
      <c r="O973" t="s">
        <v>49</v>
      </c>
      <c r="P973" t="s">
        <v>29</v>
      </c>
      <c r="Q973">
        <v>38125</v>
      </c>
      <c r="S973" t="s">
        <v>5944</v>
      </c>
      <c r="V973" t="s">
        <v>495</v>
      </c>
    </row>
    <row r="974" spans="1:22" x14ac:dyDescent="0.35">
      <c r="A974" t="s">
        <v>43</v>
      </c>
      <c r="B974" t="str">
        <f t="shared" si="30"/>
        <v>7922463</v>
      </c>
      <c r="C974">
        <v>792</v>
      </c>
      <c r="D974" t="s">
        <v>44</v>
      </c>
      <c r="E974">
        <v>2463</v>
      </c>
      <c r="F974" t="s">
        <v>5945</v>
      </c>
      <c r="G974" t="s">
        <v>5946</v>
      </c>
      <c r="H974" t="s">
        <v>5947</v>
      </c>
      <c r="I974" t="s">
        <v>26</v>
      </c>
      <c r="J974" t="str">
        <f t="shared" si="31"/>
        <v>3232 Birchfield Dr , Memphis, TN, 38127</v>
      </c>
      <c r="K974" t="s">
        <v>5948</v>
      </c>
      <c r="O974" t="s">
        <v>49</v>
      </c>
      <c r="P974" t="s">
        <v>29</v>
      </c>
      <c r="Q974">
        <v>38127</v>
      </c>
      <c r="R974">
        <v>6923</v>
      </c>
      <c r="S974" t="s">
        <v>5949</v>
      </c>
      <c r="V974" t="s">
        <v>52</v>
      </c>
    </row>
    <row r="975" spans="1:22" x14ac:dyDescent="0.35">
      <c r="A975" t="s">
        <v>43</v>
      </c>
      <c r="B975" t="str">
        <f t="shared" si="30"/>
        <v>792115</v>
      </c>
      <c r="C975">
        <v>792</v>
      </c>
      <c r="D975" t="s">
        <v>44</v>
      </c>
      <c r="E975">
        <v>115</v>
      </c>
      <c r="F975" t="s">
        <v>5950</v>
      </c>
      <c r="G975" t="s">
        <v>5951</v>
      </c>
      <c r="H975" t="s">
        <v>5952</v>
      </c>
      <c r="I975" t="s">
        <v>26</v>
      </c>
      <c r="J975" t="str">
        <f t="shared" si="31"/>
        <v>6269 Amherst RD, Millington, TN, 38053</v>
      </c>
      <c r="K975" t="s">
        <v>5953</v>
      </c>
      <c r="O975" t="s">
        <v>2901</v>
      </c>
      <c r="P975" t="s">
        <v>29</v>
      </c>
      <c r="Q975">
        <v>38053</v>
      </c>
      <c r="S975" t="s">
        <v>5954</v>
      </c>
      <c r="V975" t="s">
        <v>52</v>
      </c>
    </row>
    <row r="976" spans="1:22" x14ac:dyDescent="0.35">
      <c r="A976" t="s">
        <v>33</v>
      </c>
      <c r="B976" t="str">
        <f t="shared" si="30"/>
        <v>87035</v>
      </c>
      <c r="C976">
        <v>870</v>
      </c>
      <c r="D976" t="s">
        <v>738</v>
      </c>
      <c r="E976">
        <v>35</v>
      </c>
      <c r="F976" t="s">
        <v>5955</v>
      </c>
      <c r="G976" t="s">
        <v>5956</v>
      </c>
      <c r="H976" t="s">
        <v>5957</v>
      </c>
      <c r="I976" t="s">
        <v>26</v>
      </c>
      <c r="J976" t="str">
        <f t="shared" si="31"/>
        <v>241  Tazewell  PIKE, Luttrell, TN, 37779</v>
      </c>
      <c r="K976" t="s">
        <v>5958</v>
      </c>
      <c r="O976" t="s">
        <v>5959</v>
      </c>
      <c r="P976" t="s">
        <v>29</v>
      </c>
      <c r="Q976">
        <v>37779</v>
      </c>
      <c r="S976" t="s">
        <v>5960</v>
      </c>
      <c r="U976" t="s">
        <v>5961</v>
      </c>
      <c r="V976" t="s">
        <v>4392</v>
      </c>
    </row>
    <row r="977" spans="1:22" x14ac:dyDescent="0.35">
      <c r="A977" t="s">
        <v>626</v>
      </c>
      <c r="B977" t="str">
        <f t="shared" si="30"/>
        <v>64010</v>
      </c>
      <c r="C977">
        <v>640</v>
      </c>
      <c r="D977" t="s">
        <v>5962</v>
      </c>
      <c r="E977">
        <v>10</v>
      </c>
      <c r="F977" t="s">
        <v>5963</v>
      </c>
      <c r="G977" t="s">
        <v>5964</v>
      </c>
      <c r="H977" t="s">
        <v>5965</v>
      </c>
      <c r="I977" t="s">
        <v>26</v>
      </c>
      <c r="J977" t="str">
        <f t="shared" si="31"/>
        <v>276 Mechanic Street North , Lynchburg, TN, 37352</v>
      </c>
      <c r="K977" t="s">
        <v>5966</v>
      </c>
      <c r="O977" t="s">
        <v>5967</v>
      </c>
      <c r="P977" t="s">
        <v>29</v>
      </c>
      <c r="Q977">
        <v>37352</v>
      </c>
      <c r="S977" t="s">
        <v>5968</v>
      </c>
      <c r="V977" t="s">
        <v>278</v>
      </c>
    </row>
    <row r="978" spans="1:22" x14ac:dyDescent="0.35">
      <c r="A978" t="s">
        <v>21</v>
      </c>
      <c r="B978" t="str">
        <f t="shared" si="30"/>
        <v>56021</v>
      </c>
      <c r="C978">
        <v>560</v>
      </c>
      <c r="D978" t="s">
        <v>1489</v>
      </c>
      <c r="E978">
        <v>21</v>
      </c>
      <c r="F978" t="s">
        <v>5969</v>
      </c>
      <c r="G978" t="s">
        <v>5970</v>
      </c>
      <c r="H978" t="s">
        <v>5971</v>
      </c>
      <c r="I978" t="s">
        <v>26</v>
      </c>
      <c r="J978" t="str">
        <f t="shared" si="31"/>
        <v>2550 Days RD, Lafayette, TN, 37083</v>
      </c>
      <c r="K978" t="s">
        <v>5972</v>
      </c>
      <c r="O978" t="s">
        <v>1493</v>
      </c>
      <c r="P978" t="s">
        <v>29</v>
      </c>
      <c r="Q978">
        <v>37083</v>
      </c>
      <c r="S978" t="s">
        <v>5973</v>
      </c>
      <c r="U978" t="s">
        <v>5974</v>
      </c>
      <c r="V978" t="s">
        <v>121</v>
      </c>
    </row>
    <row r="979" spans="1:22" x14ac:dyDescent="0.35">
      <c r="A979" t="s">
        <v>21</v>
      </c>
      <c r="B979" t="str">
        <f t="shared" si="30"/>
        <v>56020</v>
      </c>
      <c r="C979">
        <v>560</v>
      </c>
      <c r="D979" t="s">
        <v>1489</v>
      </c>
      <c r="E979">
        <v>20</v>
      </c>
      <c r="F979" t="s">
        <v>5975</v>
      </c>
      <c r="G979" t="s">
        <v>5976</v>
      </c>
      <c r="H979" t="s">
        <v>5977</v>
      </c>
      <c r="I979" t="s">
        <v>26</v>
      </c>
      <c r="J979" t="str">
        <f t="shared" si="31"/>
        <v>1003 Hwy  52 By Pass East , Lafayette, TN, 37083</v>
      </c>
      <c r="K979" t="s">
        <v>5978</v>
      </c>
      <c r="O979" t="s">
        <v>1493</v>
      </c>
      <c r="P979" t="s">
        <v>29</v>
      </c>
      <c r="Q979">
        <v>37083</v>
      </c>
      <c r="S979" t="s">
        <v>5979</v>
      </c>
      <c r="U979" t="s">
        <v>5980</v>
      </c>
      <c r="V979" t="s">
        <v>59</v>
      </c>
    </row>
    <row r="980" spans="1:22" x14ac:dyDescent="0.35">
      <c r="A980" t="s">
        <v>43</v>
      </c>
      <c r="B980" t="str">
        <f t="shared" si="30"/>
        <v>792118</v>
      </c>
      <c r="C980">
        <v>792</v>
      </c>
      <c r="D980" t="s">
        <v>44</v>
      </c>
      <c r="E980">
        <v>118</v>
      </c>
      <c r="F980" t="s">
        <v>5981</v>
      </c>
      <c r="G980" t="s">
        <v>5982</v>
      </c>
      <c r="H980" t="s">
        <v>5983</v>
      </c>
      <c r="I980" t="s">
        <v>26</v>
      </c>
      <c r="J980" t="str">
        <f t="shared" si="31"/>
        <v>9800 Macon RD, Cordova, TN, 38016</v>
      </c>
      <c r="K980" t="s">
        <v>5984</v>
      </c>
      <c r="O980" t="s">
        <v>1747</v>
      </c>
      <c r="P980" t="s">
        <v>29</v>
      </c>
      <c r="Q980">
        <v>38016</v>
      </c>
      <c r="S980" t="s">
        <v>5985</v>
      </c>
      <c r="V980" t="s">
        <v>42</v>
      </c>
    </row>
    <row r="981" spans="1:22" x14ac:dyDescent="0.35">
      <c r="A981" t="s">
        <v>43</v>
      </c>
      <c r="B981" t="str">
        <f t="shared" si="30"/>
        <v>57063</v>
      </c>
      <c r="C981">
        <v>570</v>
      </c>
      <c r="D981" t="s">
        <v>142</v>
      </c>
      <c r="E981">
        <v>63</v>
      </c>
      <c r="F981" t="s">
        <v>5986</v>
      </c>
      <c r="G981" t="s">
        <v>5987</v>
      </c>
      <c r="H981" t="s">
        <v>5988</v>
      </c>
      <c r="I981" t="s">
        <v>26</v>
      </c>
      <c r="J981" t="str">
        <f t="shared" si="31"/>
        <v>179 Allen AVE, Jackson, TN, 38301</v>
      </c>
      <c r="K981" t="s">
        <v>5989</v>
      </c>
      <c r="O981" t="s">
        <v>147</v>
      </c>
      <c r="P981" t="s">
        <v>29</v>
      </c>
      <c r="Q981">
        <v>38301</v>
      </c>
      <c r="S981" t="s">
        <v>5990</v>
      </c>
      <c r="V981" t="s">
        <v>121</v>
      </c>
    </row>
    <row r="982" spans="1:22" x14ac:dyDescent="0.35">
      <c r="A982" t="s">
        <v>60</v>
      </c>
      <c r="B982" t="str">
        <f t="shared" si="30"/>
        <v>83057</v>
      </c>
      <c r="C982">
        <v>830</v>
      </c>
      <c r="D982" t="s">
        <v>612</v>
      </c>
      <c r="E982">
        <v>57</v>
      </c>
      <c r="F982" t="s">
        <v>5991</v>
      </c>
      <c r="G982" t="s">
        <v>5992</v>
      </c>
      <c r="H982" t="s">
        <v>5993</v>
      </c>
      <c r="I982" t="s">
        <v>26</v>
      </c>
      <c r="J982" t="str">
        <f t="shared" si="31"/>
        <v>1040  Madison  Creek RD, Goodlettsville, TN, 37072</v>
      </c>
      <c r="K982" t="s">
        <v>5994</v>
      </c>
      <c r="O982" t="s">
        <v>3851</v>
      </c>
      <c r="P982" t="s">
        <v>29</v>
      </c>
      <c r="Q982">
        <v>37072</v>
      </c>
      <c r="S982" t="s">
        <v>5995</v>
      </c>
      <c r="U982" t="s">
        <v>5996</v>
      </c>
      <c r="V982" t="s">
        <v>52</v>
      </c>
    </row>
    <row r="983" spans="1:22" x14ac:dyDescent="0.35">
      <c r="A983" t="s">
        <v>60</v>
      </c>
      <c r="B983" t="str">
        <f t="shared" si="30"/>
        <v>190622</v>
      </c>
      <c r="C983">
        <v>190</v>
      </c>
      <c r="D983" t="s">
        <v>61</v>
      </c>
      <c r="E983">
        <v>622</v>
      </c>
      <c r="F983" t="s">
        <v>5997</v>
      </c>
      <c r="G983" t="s">
        <v>5998</v>
      </c>
      <c r="H983" t="s">
        <v>5999</v>
      </c>
      <c r="I983" t="s">
        <v>26</v>
      </c>
      <c r="J983" t="str">
        <f t="shared" si="31"/>
        <v>300 W Old Hickory BLVD, Madison, TN, 37115</v>
      </c>
      <c r="K983" t="s">
        <v>6000</v>
      </c>
      <c r="O983" t="s">
        <v>246</v>
      </c>
      <c r="P983" t="s">
        <v>29</v>
      </c>
      <c r="Q983">
        <v>37115</v>
      </c>
      <c r="S983" t="s">
        <v>6001</v>
      </c>
      <c r="V983" t="s">
        <v>319</v>
      </c>
    </row>
    <row r="984" spans="1:22" x14ac:dyDescent="0.35">
      <c r="A984" t="s">
        <v>33</v>
      </c>
      <c r="B984" t="str">
        <f t="shared" si="30"/>
        <v>62018</v>
      </c>
      <c r="C984">
        <v>620</v>
      </c>
      <c r="D984" t="s">
        <v>2031</v>
      </c>
      <c r="E984">
        <v>18</v>
      </c>
      <c r="F984" t="s">
        <v>6002</v>
      </c>
      <c r="G984" t="s">
        <v>6003</v>
      </c>
      <c r="H984" t="s">
        <v>6004</v>
      </c>
      <c r="I984" t="s">
        <v>26</v>
      </c>
      <c r="J984" t="str">
        <f t="shared" si="31"/>
        <v>1000 Green RD, Madisonville, TN, 37354</v>
      </c>
      <c r="K984" t="s">
        <v>6005</v>
      </c>
      <c r="O984" t="s">
        <v>6006</v>
      </c>
      <c r="P984" t="s">
        <v>29</v>
      </c>
      <c r="Q984">
        <v>37354</v>
      </c>
      <c r="S984" t="s">
        <v>6007</v>
      </c>
      <c r="U984" t="s">
        <v>6008</v>
      </c>
      <c r="V984" t="s">
        <v>128</v>
      </c>
    </row>
    <row r="985" spans="1:22" x14ac:dyDescent="0.35">
      <c r="A985" t="s">
        <v>33</v>
      </c>
      <c r="B985" t="str">
        <f t="shared" si="30"/>
        <v>62020</v>
      </c>
      <c r="C985">
        <v>620</v>
      </c>
      <c r="D985" t="s">
        <v>2031</v>
      </c>
      <c r="E985">
        <v>20</v>
      </c>
      <c r="F985" t="s">
        <v>6009</v>
      </c>
      <c r="G985" t="s">
        <v>6010</v>
      </c>
      <c r="H985" t="s">
        <v>6011</v>
      </c>
      <c r="I985" t="s">
        <v>26</v>
      </c>
      <c r="J985" t="str">
        <f t="shared" si="31"/>
        <v>175  Oak  Grove RD, Madisonville, TN, 37354</v>
      </c>
      <c r="K985" t="s">
        <v>6012</v>
      </c>
      <c r="O985" t="s">
        <v>6006</v>
      </c>
      <c r="P985" t="s">
        <v>29</v>
      </c>
      <c r="Q985">
        <v>37354</v>
      </c>
      <c r="S985" t="s">
        <v>6013</v>
      </c>
      <c r="U985" t="s">
        <v>6014</v>
      </c>
      <c r="V985" t="s">
        <v>59</v>
      </c>
    </row>
    <row r="986" spans="1:22" x14ac:dyDescent="0.35">
      <c r="A986" t="s">
        <v>33</v>
      </c>
      <c r="B986" t="str">
        <f t="shared" si="30"/>
        <v>62025</v>
      </c>
      <c r="C986">
        <v>620</v>
      </c>
      <c r="D986" t="s">
        <v>2031</v>
      </c>
      <c r="E986">
        <v>25</v>
      </c>
      <c r="F986" t="s">
        <v>6015</v>
      </c>
      <c r="G986" t="s">
        <v>6016</v>
      </c>
      <c r="H986" t="s">
        <v>6017</v>
      </c>
      <c r="I986" t="s">
        <v>26</v>
      </c>
      <c r="J986" t="str">
        <f t="shared" si="31"/>
        <v>268  Warren  ST, Madisonville, TN, 37354</v>
      </c>
      <c r="K986" t="s">
        <v>6018</v>
      </c>
      <c r="O986" t="s">
        <v>6006</v>
      </c>
      <c r="P986" t="s">
        <v>29</v>
      </c>
      <c r="Q986">
        <v>37354</v>
      </c>
      <c r="S986" t="s">
        <v>6019</v>
      </c>
      <c r="U986" t="s">
        <v>6020</v>
      </c>
      <c r="V986" t="s">
        <v>1198</v>
      </c>
    </row>
    <row r="987" spans="1:22" x14ac:dyDescent="0.35">
      <c r="A987" t="s">
        <v>43</v>
      </c>
      <c r="B987" t="str">
        <f t="shared" si="30"/>
        <v>7922470</v>
      </c>
      <c r="C987">
        <v>792</v>
      </c>
      <c r="D987" t="s">
        <v>44</v>
      </c>
      <c r="E987">
        <v>2470</v>
      </c>
      <c r="F987" t="s">
        <v>6021</v>
      </c>
      <c r="G987" t="s">
        <v>6022</v>
      </c>
      <c r="H987" t="s">
        <v>6023</v>
      </c>
      <c r="I987" t="s">
        <v>26</v>
      </c>
      <c r="J987" t="str">
        <f t="shared" si="31"/>
        <v>2061 Livewell Cr , Memphis, TN, 38114</v>
      </c>
      <c r="K987" t="s">
        <v>6024</v>
      </c>
      <c r="O987" t="s">
        <v>49</v>
      </c>
      <c r="P987" t="s">
        <v>29</v>
      </c>
      <c r="Q987">
        <v>38114</v>
      </c>
      <c r="R987">
        <v>3552</v>
      </c>
      <c r="S987" t="s">
        <v>6025</v>
      </c>
      <c r="U987" t="s">
        <v>6026</v>
      </c>
      <c r="V987" t="s">
        <v>52</v>
      </c>
    </row>
    <row r="988" spans="1:22" x14ac:dyDescent="0.35">
      <c r="A988" t="s">
        <v>43</v>
      </c>
      <c r="B988" t="str">
        <f t="shared" si="30"/>
        <v>7922480</v>
      </c>
      <c r="C988">
        <v>792</v>
      </c>
      <c r="D988" t="s">
        <v>44</v>
      </c>
      <c r="E988">
        <v>2480</v>
      </c>
      <c r="F988" t="s">
        <v>6027</v>
      </c>
      <c r="G988" t="s">
        <v>6028</v>
      </c>
      <c r="H988" t="s">
        <v>6029</v>
      </c>
      <c r="I988" t="s">
        <v>26</v>
      </c>
      <c r="J988" t="str">
        <f t="shared" si="31"/>
        <v>1111 N Manassas St , Memphis, TN, 38107</v>
      </c>
      <c r="K988" t="s">
        <v>6030</v>
      </c>
      <c r="O988" t="s">
        <v>49</v>
      </c>
      <c r="P988" t="s">
        <v>29</v>
      </c>
      <c r="Q988">
        <v>38107</v>
      </c>
      <c r="R988">
        <v>1910</v>
      </c>
      <c r="S988" t="s">
        <v>6031</v>
      </c>
      <c r="U988" t="s">
        <v>6032</v>
      </c>
      <c r="V988" t="s">
        <v>121</v>
      </c>
    </row>
    <row r="989" spans="1:22" x14ac:dyDescent="0.35">
      <c r="A989" t="s">
        <v>68</v>
      </c>
      <c r="B989" t="str">
        <f t="shared" si="30"/>
        <v>32015</v>
      </c>
      <c r="C989">
        <v>320</v>
      </c>
      <c r="D989" t="s">
        <v>200</v>
      </c>
      <c r="E989">
        <v>15</v>
      </c>
      <c r="F989" t="s">
        <v>6033</v>
      </c>
      <c r="G989" t="s">
        <v>6034</v>
      </c>
      <c r="H989" t="s">
        <v>6035</v>
      </c>
      <c r="I989" t="s">
        <v>26</v>
      </c>
      <c r="J989" t="str">
        <f t="shared" si="31"/>
        <v>551  West  Economy RD, Morristown, TN, 37814</v>
      </c>
      <c r="K989" t="s">
        <v>6036</v>
      </c>
      <c r="O989" t="s">
        <v>205</v>
      </c>
      <c r="P989" t="s">
        <v>29</v>
      </c>
      <c r="Q989">
        <v>37814</v>
      </c>
      <c r="S989" t="s">
        <v>6037</v>
      </c>
      <c r="U989" t="s">
        <v>6038</v>
      </c>
      <c r="V989" t="s">
        <v>52</v>
      </c>
    </row>
    <row r="990" spans="1:22" x14ac:dyDescent="0.35">
      <c r="A990" t="s">
        <v>60</v>
      </c>
      <c r="B990" t="str">
        <f t="shared" si="30"/>
        <v>190445</v>
      </c>
      <c r="C990">
        <v>190</v>
      </c>
      <c r="D990" t="s">
        <v>61</v>
      </c>
      <c r="E990">
        <v>445</v>
      </c>
      <c r="F990" t="s">
        <v>6039</v>
      </c>
      <c r="G990" t="s">
        <v>6040</v>
      </c>
      <c r="H990" t="s">
        <v>6041</v>
      </c>
      <c r="I990" t="s">
        <v>26</v>
      </c>
      <c r="J990" t="str">
        <f t="shared" si="31"/>
        <v>401 Walton LN, Nashville, TN, 37216</v>
      </c>
      <c r="K990" t="s">
        <v>6042</v>
      </c>
      <c r="O990" t="s">
        <v>662</v>
      </c>
      <c r="P990" t="s">
        <v>29</v>
      </c>
      <c r="Q990">
        <v>37216</v>
      </c>
      <c r="S990" t="s">
        <v>6043</v>
      </c>
      <c r="U990" t="s">
        <v>6044</v>
      </c>
      <c r="V990" t="s">
        <v>121</v>
      </c>
    </row>
    <row r="991" spans="1:22" x14ac:dyDescent="0.35">
      <c r="A991" t="s">
        <v>60</v>
      </c>
      <c r="B991" t="str">
        <f t="shared" si="30"/>
        <v>190450</v>
      </c>
      <c r="C991">
        <v>190</v>
      </c>
      <c r="D991" t="s">
        <v>61</v>
      </c>
      <c r="E991">
        <v>450</v>
      </c>
      <c r="F991" t="s">
        <v>6045</v>
      </c>
      <c r="G991" t="s">
        <v>6046</v>
      </c>
      <c r="H991" t="s">
        <v>6047</v>
      </c>
      <c r="I991" t="s">
        <v>26</v>
      </c>
      <c r="J991" t="str">
        <f t="shared" si="31"/>
        <v>500  Spence  LN, Nashville, TN, 37210</v>
      </c>
      <c r="K991" t="s">
        <v>6048</v>
      </c>
      <c r="O991" t="s">
        <v>662</v>
      </c>
      <c r="P991" t="s">
        <v>29</v>
      </c>
      <c r="Q991">
        <v>37210</v>
      </c>
      <c r="S991" t="s">
        <v>6049</v>
      </c>
      <c r="V991" t="s">
        <v>319</v>
      </c>
    </row>
    <row r="992" spans="1:22" x14ac:dyDescent="0.35">
      <c r="A992" t="s">
        <v>97</v>
      </c>
      <c r="B992" t="str">
        <f t="shared" si="30"/>
        <v>48015</v>
      </c>
      <c r="C992">
        <v>480</v>
      </c>
      <c r="D992" t="s">
        <v>5484</v>
      </c>
      <c r="E992">
        <v>15</v>
      </c>
      <c r="F992" t="s">
        <v>6050</v>
      </c>
      <c r="G992" t="s">
        <v>6051</v>
      </c>
      <c r="H992" t="s">
        <v>6052</v>
      </c>
      <c r="I992" t="s">
        <v>26</v>
      </c>
      <c r="J992" t="str">
        <f t="shared" si="31"/>
        <v>819  Church  ST, Tiptonville, TN, 38079</v>
      </c>
      <c r="K992" t="s">
        <v>6053</v>
      </c>
      <c r="O992" t="s">
        <v>5489</v>
      </c>
      <c r="P992" t="s">
        <v>29</v>
      </c>
      <c r="Q992">
        <v>38079</v>
      </c>
      <c r="S992" t="s">
        <v>6054</v>
      </c>
      <c r="U992" t="s">
        <v>6055</v>
      </c>
      <c r="V992" t="s">
        <v>52</v>
      </c>
    </row>
    <row r="993" spans="1:22" x14ac:dyDescent="0.35">
      <c r="A993" t="s">
        <v>176</v>
      </c>
      <c r="B993" t="str">
        <f t="shared" si="30"/>
        <v>58025</v>
      </c>
      <c r="C993">
        <v>580</v>
      </c>
      <c r="D993" t="s">
        <v>1565</v>
      </c>
      <c r="E993">
        <v>25</v>
      </c>
      <c r="F993" t="s">
        <v>6056</v>
      </c>
      <c r="G993" t="s">
        <v>1567</v>
      </c>
      <c r="H993" t="s">
        <v>1568</v>
      </c>
      <c r="I993" t="s">
        <v>26</v>
      </c>
      <c r="J993" t="str">
        <f t="shared" si="31"/>
        <v>160  Ridley  DR, Jasper, TN, 37347</v>
      </c>
      <c r="K993" t="s">
        <v>6057</v>
      </c>
      <c r="O993" t="s">
        <v>1570</v>
      </c>
      <c r="P993" t="s">
        <v>29</v>
      </c>
      <c r="Q993">
        <v>37347</v>
      </c>
      <c r="S993" t="s">
        <v>6058</v>
      </c>
      <c r="U993" t="s">
        <v>6059</v>
      </c>
      <c r="V993" t="s">
        <v>121</v>
      </c>
    </row>
    <row r="994" spans="1:22" x14ac:dyDescent="0.35">
      <c r="A994" t="s">
        <v>176</v>
      </c>
      <c r="B994" t="str">
        <f t="shared" si="30"/>
        <v>58080</v>
      </c>
      <c r="C994">
        <v>580</v>
      </c>
      <c r="D994" t="s">
        <v>1565</v>
      </c>
      <c r="E994">
        <v>80</v>
      </c>
      <c r="F994" t="s">
        <v>6060</v>
      </c>
      <c r="G994" t="s">
        <v>6061</v>
      </c>
      <c r="H994" t="s">
        <v>6062</v>
      </c>
      <c r="I994" t="s">
        <v>26</v>
      </c>
      <c r="J994" t="str">
        <f t="shared" si="31"/>
        <v>204 Betsy Pack DR, Jasper, TN, 37347</v>
      </c>
      <c r="K994" t="s">
        <v>6063</v>
      </c>
      <c r="O994" t="s">
        <v>1570</v>
      </c>
      <c r="P994" t="s">
        <v>29</v>
      </c>
      <c r="Q994">
        <v>37347</v>
      </c>
      <c r="S994" t="s">
        <v>6064</v>
      </c>
      <c r="V994" t="s">
        <v>121</v>
      </c>
    </row>
    <row r="995" spans="1:22" x14ac:dyDescent="0.35">
      <c r="A995" t="s">
        <v>626</v>
      </c>
      <c r="B995" t="str">
        <f t="shared" si="30"/>
        <v>59047</v>
      </c>
      <c r="C995">
        <v>590</v>
      </c>
      <c r="D995" t="s">
        <v>1578</v>
      </c>
      <c r="E995">
        <v>47</v>
      </c>
      <c r="F995" t="s">
        <v>6065</v>
      </c>
      <c r="G995" t="s">
        <v>6066</v>
      </c>
      <c r="H995" t="s">
        <v>2702</v>
      </c>
      <c r="I995" t="s">
        <v>26</v>
      </c>
      <c r="J995" t="str">
        <f t="shared" si="31"/>
        <v>661 W Ellington PKWY, Lewisburg, TN, 37091</v>
      </c>
      <c r="K995" t="s">
        <v>6067</v>
      </c>
      <c r="O995" t="s">
        <v>5740</v>
      </c>
      <c r="P995" t="s">
        <v>29</v>
      </c>
      <c r="Q995">
        <v>37091</v>
      </c>
      <c r="S995" t="s">
        <v>6068</v>
      </c>
      <c r="U995" t="s">
        <v>6069</v>
      </c>
      <c r="V995" t="s">
        <v>121</v>
      </c>
    </row>
    <row r="996" spans="1:22" x14ac:dyDescent="0.35">
      <c r="A996" t="s">
        <v>626</v>
      </c>
      <c r="B996" t="str">
        <f t="shared" si="30"/>
        <v>59043</v>
      </c>
      <c r="C996">
        <v>590</v>
      </c>
      <c r="D996" t="s">
        <v>1578</v>
      </c>
      <c r="E996">
        <v>43</v>
      </c>
      <c r="F996" t="s">
        <v>6070</v>
      </c>
      <c r="G996" t="s">
        <v>6071</v>
      </c>
      <c r="H996" t="s">
        <v>6072</v>
      </c>
      <c r="I996" t="s">
        <v>26</v>
      </c>
      <c r="J996" t="str">
        <f t="shared" si="31"/>
        <v>401 Tiger DR, Lewisburg, TN, 37091</v>
      </c>
      <c r="K996" t="s">
        <v>6073</v>
      </c>
      <c r="O996" t="s">
        <v>5740</v>
      </c>
      <c r="P996" t="s">
        <v>29</v>
      </c>
      <c r="Q996">
        <v>37091</v>
      </c>
      <c r="S996" t="s">
        <v>6074</v>
      </c>
      <c r="U996" t="s">
        <v>6075</v>
      </c>
      <c r="V996" t="s">
        <v>6076</v>
      </c>
    </row>
    <row r="997" spans="1:22" x14ac:dyDescent="0.35">
      <c r="A997" t="s">
        <v>97</v>
      </c>
      <c r="B997" t="str">
        <f t="shared" si="30"/>
        <v>92035</v>
      </c>
      <c r="C997">
        <v>920</v>
      </c>
      <c r="D997" t="s">
        <v>2735</v>
      </c>
      <c r="E997">
        <v>35</v>
      </c>
      <c r="F997" t="s">
        <v>6077</v>
      </c>
      <c r="G997" t="s">
        <v>6078</v>
      </c>
      <c r="H997" t="s">
        <v>6079</v>
      </c>
      <c r="I997" t="s">
        <v>26</v>
      </c>
      <c r="J997" t="str">
        <f t="shared" si="31"/>
        <v>300 South College ST, Martin, TN, 38237</v>
      </c>
      <c r="K997" t="s">
        <v>6080</v>
      </c>
      <c r="O997" t="s">
        <v>6081</v>
      </c>
      <c r="P997" t="s">
        <v>29</v>
      </c>
      <c r="Q997">
        <v>38237</v>
      </c>
      <c r="S997" t="s">
        <v>6082</v>
      </c>
      <c r="U997" t="s">
        <v>6083</v>
      </c>
      <c r="V997" t="s">
        <v>128</v>
      </c>
    </row>
    <row r="998" spans="1:22" x14ac:dyDescent="0.35">
      <c r="A998" t="s">
        <v>60</v>
      </c>
      <c r="B998" t="str">
        <f t="shared" si="30"/>
        <v>190456</v>
      </c>
      <c r="C998">
        <v>190</v>
      </c>
      <c r="D998" t="s">
        <v>61</v>
      </c>
      <c r="E998">
        <v>456</v>
      </c>
      <c r="F998" t="s">
        <v>6084</v>
      </c>
      <c r="G998" t="s">
        <v>6085</v>
      </c>
      <c r="H998" t="s">
        <v>6086</v>
      </c>
      <c r="I998" t="s">
        <v>26</v>
      </c>
      <c r="J998" t="str">
        <f t="shared" si="31"/>
        <v>613 17th Avenue, North , Nashville, TN, 37203</v>
      </c>
      <c r="K998" t="s">
        <v>6087</v>
      </c>
      <c r="O998" t="s">
        <v>662</v>
      </c>
      <c r="P998" t="s">
        <v>29</v>
      </c>
      <c r="Q998">
        <v>37203</v>
      </c>
      <c r="S998" t="s">
        <v>6088</v>
      </c>
      <c r="U998" t="s">
        <v>6089</v>
      </c>
      <c r="V998" t="s">
        <v>90</v>
      </c>
    </row>
    <row r="999" spans="1:22" x14ac:dyDescent="0.35">
      <c r="A999" t="s">
        <v>43</v>
      </c>
      <c r="B999" t="str">
        <f t="shared" si="30"/>
        <v>9858065</v>
      </c>
      <c r="C999">
        <v>985</v>
      </c>
      <c r="D999" t="s">
        <v>386</v>
      </c>
      <c r="E999">
        <v>8065</v>
      </c>
      <c r="F999" t="s">
        <v>6090</v>
      </c>
      <c r="G999" t="s">
        <v>6091</v>
      </c>
      <c r="H999" t="s">
        <v>6092</v>
      </c>
      <c r="I999" t="s">
        <v>26</v>
      </c>
      <c r="J999" t="str">
        <f t="shared" si="31"/>
        <v>1530 Dellwood AVE, Memphis, TN, 38127</v>
      </c>
      <c r="K999" t="s">
        <v>6093</v>
      </c>
      <c r="O999" t="s">
        <v>49</v>
      </c>
      <c r="P999" t="s">
        <v>29</v>
      </c>
      <c r="Q999">
        <v>38127</v>
      </c>
      <c r="S999" t="s">
        <v>6094</v>
      </c>
      <c r="V999" t="s">
        <v>121</v>
      </c>
    </row>
    <row r="1000" spans="1:22" x14ac:dyDescent="0.35">
      <c r="A1000" t="s">
        <v>97</v>
      </c>
      <c r="B1000" t="str">
        <f t="shared" si="30"/>
        <v>92045</v>
      </c>
      <c r="C1000">
        <v>920</v>
      </c>
      <c r="D1000" t="s">
        <v>2735</v>
      </c>
      <c r="E1000">
        <v>45</v>
      </c>
      <c r="F1000" t="s">
        <v>6095</v>
      </c>
      <c r="G1000" t="s">
        <v>6096</v>
      </c>
      <c r="H1000" t="s">
        <v>6097</v>
      </c>
      <c r="I1000" t="s">
        <v>26</v>
      </c>
      <c r="J1000" t="str">
        <f t="shared" si="31"/>
        <v>700  Fowler  RD, Martin, TN, 38237</v>
      </c>
      <c r="K1000" t="s">
        <v>6098</v>
      </c>
      <c r="O1000" t="s">
        <v>6081</v>
      </c>
      <c r="P1000" t="s">
        <v>29</v>
      </c>
      <c r="Q1000">
        <v>38237</v>
      </c>
      <c r="S1000" t="s">
        <v>6099</v>
      </c>
      <c r="U1000" t="s">
        <v>6100</v>
      </c>
      <c r="V1000" t="s">
        <v>59</v>
      </c>
    </row>
    <row r="1001" spans="1:22" x14ac:dyDescent="0.35">
      <c r="A1001" t="s">
        <v>97</v>
      </c>
      <c r="B1001" t="str">
        <f t="shared" si="30"/>
        <v>92033</v>
      </c>
      <c r="C1001">
        <v>920</v>
      </c>
      <c r="D1001" t="s">
        <v>2735</v>
      </c>
      <c r="E1001">
        <v>33</v>
      </c>
      <c r="F1001" t="s">
        <v>6101</v>
      </c>
      <c r="G1001" t="s">
        <v>6102</v>
      </c>
      <c r="H1001" t="s">
        <v>6103</v>
      </c>
      <c r="I1001" t="s">
        <v>26</v>
      </c>
      <c r="J1001" t="str">
        <f t="shared" si="31"/>
        <v>215 South College ST, Martin, TN, 38237</v>
      </c>
      <c r="K1001" t="s">
        <v>6104</v>
      </c>
      <c r="O1001" t="s">
        <v>6081</v>
      </c>
      <c r="P1001" t="s">
        <v>29</v>
      </c>
      <c r="Q1001">
        <v>38237</v>
      </c>
      <c r="S1001" t="s">
        <v>6105</v>
      </c>
      <c r="U1001" t="s">
        <v>6106</v>
      </c>
      <c r="V1001" t="s">
        <v>2419</v>
      </c>
    </row>
    <row r="1002" spans="1:22" x14ac:dyDescent="0.35">
      <c r="A1002" t="s">
        <v>626</v>
      </c>
      <c r="B1002" t="str">
        <f t="shared" si="30"/>
        <v>60053</v>
      </c>
      <c r="C1002">
        <v>600</v>
      </c>
      <c r="D1002" t="s">
        <v>2110</v>
      </c>
      <c r="E1002">
        <v>53</v>
      </c>
      <c r="F1002" t="s">
        <v>6107</v>
      </c>
      <c r="G1002" t="s">
        <v>6108</v>
      </c>
      <c r="H1002" t="s">
        <v>6109</v>
      </c>
      <c r="I1002" t="s">
        <v>26</v>
      </c>
      <c r="J1002" t="str">
        <f t="shared" si="31"/>
        <v>4714 Derryberry LN, Spring Hill, TN, 37174</v>
      </c>
      <c r="K1002" t="s">
        <v>6110</v>
      </c>
      <c r="O1002" t="s">
        <v>191</v>
      </c>
      <c r="P1002" t="s">
        <v>29</v>
      </c>
      <c r="Q1002">
        <v>37174</v>
      </c>
      <c r="S1002" t="s">
        <v>6111</v>
      </c>
      <c r="U1002" t="s">
        <v>6112</v>
      </c>
      <c r="V1002" t="s">
        <v>158</v>
      </c>
    </row>
    <row r="1003" spans="1:22" x14ac:dyDescent="0.35">
      <c r="A1003" t="s">
        <v>33</v>
      </c>
      <c r="B1003" t="str">
        <f t="shared" si="30"/>
        <v>5090</v>
      </c>
      <c r="C1003">
        <v>50</v>
      </c>
      <c r="D1003" t="s">
        <v>1275</v>
      </c>
      <c r="E1003">
        <v>90</v>
      </c>
      <c r="F1003" t="s">
        <v>6113</v>
      </c>
      <c r="G1003" t="s">
        <v>6114</v>
      </c>
      <c r="H1003" t="s">
        <v>6115</v>
      </c>
      <c r="I1003" t="s">
        <v>26</v>
      </c>
      <c r="J1003" t="str">
        <f t="shared" si="31"/>
        <v>131 South Old Glory RD, Maryville, TN, 37801</v>
      </c>
      <c r="K1003" t="s">
        <v>6116</v>
      </c>
      <c r="O1003" t="s">
        <v>1280</v>
      </c>
      <c r="P1003" t="s">
        <v>29</v>
      </c>
      <c r="Q1003">
        <v>37801</v>
      </c>
      <c r="S1003" t="s">
        <v>6117</v>
      </c>
      <c r="U1003" t="s">
        <v>6118</v>
      </c>
      <c r="V1003" t="s">
        <v>52</v>
      </c>
    </row>
    <row r="1004" spans="1:22" x14ac:dyDescent="0.35">
      <c r="A1004" t="s">
        <v>68</v>
      </c>
      <c r="B1004" t="str">
        <f t="shared" si="30"/>
        <v>820150</v>
      </c>
      <c r="C1004">
        <v>820</v>
      </c>
      <c r="D1004" t="s">
        <v>821</v>
      </c>
      <c r="E1004">
        <v>150</v>
      </c>
      <c r="F1004" t="s">
        <v>6119</v>
      </c>
      <c r="G1004" t="s">
        <v>6120</v>
      </c>
      <c r="H1004" t="s">
        <v>6121</v>
      </c>
      <c r="I1004" t="s">
        <v>26</v>
      </c>
      <c r="J1004" t="str">
        <f t="shared" si="31"/>
        <v>240  Austin  Springs RD, Piney Flats, TN, 37686</v>
      </c>
      <c r="K1004" t="s">
        <v>6122</v>
      </c>
      <c r="O1004" t="s">
        <v>6123</v>
      </c>
      <c r="P1004" t="s">
        <v>29</v>
      </c>
      <c r="Q1004">
        <v>37686</v>
      </c>
      <c r="S1004" t="s">
        <v>6124</v>
      </c>
      <c r="U1004" t="s">
        <v>6125</v>
      </c>
      <c r="V1004" t="s">
        <v>398</v>
      </c>
    </row>
    <row r="1005" spans="1:22" x14ac:dyDescent="0.35">
      <c r="A1005" t="s">
        <v>21</v>
      </c>
      <c r="B1005" t="str">
        <f t="shared" si="30"/>
        <v>4025</v>
      </c>
      <c r="C1005">
        <v>40</v>
      </c>
      <c r="D1005" t="s">
        <v>807</v>
      </c>
      <c r="E1005">
        <v>25</v>
      </c>
      <c r="F1005" t="s">
        <v>6126</v>
      </c>
      <c r="G1005" t="s">
        <v>6127</v>
      </c>
      <c r="H1005" t="s">
        <v>6128</v>
      </c>
      <c r="I1005" t="s">
        <v>26</v>
      </c>
      <c r="J1005" t="str">
        <f t="shared" si="31"/>
        <v>33073 S R 30 , Pikeville, TN, 37367</v>
      </c>
      <c r="K1005" t="s">
        <v>6129</v>
      </c>
      <c r="O1005" t="s">
        <v>812</v>
      </c>
      <c r="P1005" t="s">
        <v>29</v>
      </c>
      <c r="Q1005">
        <v>37367</v>
      </c>
      <c r="S1005" t="s">
        <v>6130</v>
      </c>
      <c r="U1005" t="s">
        <v>6131</v>
      </c>
      <c r="V1005" t="s">
        <v>52</v>
      </c>
    </row>
    <row r="1006" spans="1:22" x14ac:dyDescent="0.35">
      <c r="A1006" t="s">
        <v>33</v>
      </c>
      <c r="B1006" t="str">
        <f t="shared" si="30"/>
        <v>5215</v>
      </c>
      <c r="C1006">
        <v>52</v>
      </c>
      <c r="D1006" t="s">
        <v>2255</v>
      </c>
      <c r="E1006">
        <v>15</v>
      </c>
      <c r="F1006" t="s">
        <v>6132</v>
      </c>
      <c r="G1006" t="s">
        <v>6133</v>
      </c>
      <c r="H1006" t="s">
        <v>6134</v>
      </c>
      <c r="I1006" t="s">
        <v>26</v>
      </c>
      <c r="J1006" t="str">
        <f t="shared" si="31"/>
        <v>825  Lawrence  AVE, Maryville, TN, 37803</v>
      </c>
      <c r="K1006" t="s">
        <v>6135</v>
      </c>
      <c r="O1006" t="s">
        <v>1280</v>
      </c>
      <c r="P1006" t="s">
        <v>29</v>
      </c>
      <c r="Q1006">
        <v>37803</v>
      </c>
      <c r="S1006" t="s">
        <v>6136</v>
      </c>
      <c r="U1006" t="s">
        <v>6137</v>
      </c>
      <c r="V1006" t="s">
        <v>6138</v>
      </c>
    </row>
    <row r="1007" spans="1:22" x14ac:dyDescent="0.35">
      <c r="A1007" t="s">
        <v>33</v>
      </c>
      <c r="B1007" t="str">
        <f t="shared" si="30"/>
        <v>5220</v>
      </c>
      <c r="C1007">
        <v>52</v>
      </c>
      <c r="D1007" t="s">
        <v>2255</v>
      </c>
      <c r="E1007">
        <v>20</v>
      </c>
      <c r="F1007" t="s">
        <v>6139</v>
      </c>
      <c r="G1007" t="s">
        <v>6140</v>
      </c>
      <c r="H1007" t="s">
        <v>6141</v>
      </c>
      <c r="I1007" t="s">
        <v>26</v>
      </c>
      <c r="J1007" t="str">
        <f t="shared" si="31"/>
        <v>805  Montvale  Sta RD, Maryville, TN, 37803</v>
      </c>
      <c r="K1007" t="s">
        <v>6142</v>
      </c>
      <c r="O1007" t="s">
        <v>1280</v>
      </c>
      <c r="P1007" t="s">
        <v>29</v>
      </c>
      <c r="Q1007">
        <v>37803</v>
      </c>
      <c r="S1007" t="s">
        <v>6143</v>
      </c>
      <c r="U1007" t="s">
        <v>6144</v>
      </c>
      <c r="V1007" t="s">
        <v>6145</v>
      </c>
    </row>
    <row r="1008" spans="1:22" x14ac:dyDescent="0.35">
      <c r="A1008" t="s">
        <v>97</v>
      </c>
      <c r="B1008" t="str">
        <f t="shared" si="30"/>
        <v>17040</v>
      </c>
      <c r="C1008">
        <v>170</v>
      </c>
      <c r="D1008" t="s">
        <v>2330</v>
      </c>
      <c r="E1008">
        <v>40</v>
      </c>
      <c r="F1008" t="s">
        <v>6146</v>
      </c>
      <c r="G1008" t="s">
        <v>6147</v>
      </c>
      <c r="H1008" t="s">
        <v>6148</v>
      </c>
      <c r="I1008" t="s">
        <v>26</v>
      </c>
      <c r="J1008" t="str">
        <f t="shared" si="31"/>
        <v>5442 Highway 88 , Maury City, TN, 38050</v>
      </c>
      <c r="K1008" t="s">
        <v>6149</v>
      </c>
      <c r="O1008" t="s">
        <v>6150</v>
      </c>
      <c r="P1008" t="s">
        <v>29</v>
      </c>
      <c r="Q1008">
        <v>38050</v>
      </c>
      <c r="S1008" t="s">
        <v>6151</v>
      </c>
      <c r="U1008" t="s">
        <v>6152</v>
      </c>
      <c r="V1008" t="s">
        <v>52</v>
      </c>
    </row>
    <row r="1009" spans="1:22" x14ac:dyDescent="0.35">
      <c r="A1009" t="s">
        <v>33</v>
      </c>
      <c r="B1009" t="str">
        <f t="shared" si="30"/>
        <v>45022</v>
      </c>
      <c r="C1009">
        <v>450</v>
      </c>
      <c r="D1009" t="s">
        <v>2437</v>
      </c>
      <c r="E1009">
        <v>22</v>
      </c>
      <c r="F1009" t="s">
        <v>6153</v>
      </c>
      <c r="G1009" t="s">
        <v>6154</v>
      </c>
      <c r="H1009" t="s">
        <v>6155</v>
      </c>
      <c r="I1009" t="s">
        <v>26</v>
      </c>
      <c r="J1009" t="str">
        <f t="shared" si="31"/>
        <v>965 Maury CIR, Dandridge, TN, 37725</v>
      </c>
      <c r="K1009" t="s">
        <v>6156</v>
      </c>
      <c r="O1009" t="s">
        <v>2442</v>
      </c>
      <c r="P1009" t="s">
        <v>29</v>
      </c>
      <c r="Q1009">
        <v>37725</v>
      </c>
      <c r="S1009" t="s">
        <v>6157</v>
      </c>
      <c r="U1009" t="s">
        <v>6158</v>
      </c>
      <c r="V1009" t="s">
        <v>59</v>
      </c>
    </row>
    <row r="1010" spans="1:22" x14ac:dyDescent="0.35">
      <c r="A1010" t="s">
        <v>43</v>
      </c>
      <c r="B1010" t="str">
        <f t="shared" si="30"/>
        <v>7922836</v>
      </c>
      <c r="C1010">
        <v>792</v>
      </c>
      <c r="D1010" t="s">
        <v>44</v>
      </c>
      <c r="E1010">
        <v>2836</v>
      </c>
      <c r="F1010" t="s">
        <v>6159</v>
      </c>
      <c r="G1010" t="s">
        <v>6160</v>
      </c>
      <c r="H1010" t="s">
        <v>6161</v>
      </c>
      <c r="I1010" t="s">
        <v>26</v>
      </c>
      <c r="J1010" t="str">
        <f t="shared" si="31"/>
        <v>750 E Parkway S , Memphis, TN, 38104</v>
      </c>
      <c r="K1010" t="s">
        <v>6162</v>
      </c>
      <c r="O1010" t="s">
        <v>49</v>
      </c>
      <c r="P1010" t="s">
        <v>29</v>
      </c>
      <c r="Q1010">
        <v>38104</v>
      </c>
      <c r="R1010">
        <v>5556</v>
      </c>
      <c r="S1010" t="s">
        <v>6163</v>
      </c>
      <c r="U1010" t="s">
        <v>6164</v>
      </c>
      <c r="V1010" t="s">
        <v>59</v>
      </c>
    </row>
    <row r="1011" spans="1:22" x14ac:dyDescent="0.35">
      <c r="A1011" t="s">
        <v>60</v>
      </c>
      <c r="B1011" t="str">
        <f t="shared" si="30"/>
        <v>190608</v>
      </c>
      <c r="C1011">
        <v>190</v>
      </c>
      <c r="D1011" t="s">
        <v>61</v>
      </c>
      <c r="E1011">
        <v>608</v>
      </c>
      <c r="F1011" t="s">
        <v>6165</v>
      </c>
      <c r="G1011" t="s">
        <v>6166</v>
      </c>
      <c r="H1011" t="s">
        <v>6167</v>
      </c>
      <c r="I1011" t="s">
        <v>26</v>
      </c>
      <c r="J1011" t="str">
        <f t="shared" si="31"/>
        <v>6217 Nolensville RD, Nashville, TN, 37211</v>
      </c>
      <c r="K1011" t="s">
        <v>6168</v>
      </c>
      <c r="O1011" t="s">
        <v>662</v>
      </c>
      <c r="P1011" t="s">
        <v>29</v>
      </c>
      <c r="Q1011">
        <v>37211</v>
      </c>
      <c r="S1011" t="s">
        <v>6169</v>
      </c>
      <c r="V1011" t="s">
        <v>32</v>
      </c>
    </row>
    <row r="1012" spans="1:22" x14ac:dyDescent="0.35">
      <c r="A1012" t="s">
        <v>176</v>
      </c>
      <c r="B1012" t="str">
        <f t="shared" si="30"/>
        <v>6130</v>
      </c>
      <c r="C1012">
        <v>61</v>
      </c>
      <c r="D1012" t="s">
        <v>364</v>
      </c>
      <c r="E1012">
        <v>30</v>
      </c>
      <c r="F1012" t="s">
        <v>6170</v>
      </c>
      <c r="G1012" t="s">
        <v>6171</v>
      </c>
      <c r="H1012" t="s">
        <v>6172</v>
      </c>
      <c r="I1012" t="s">
        <v>26</v>
      </c>
      <c r="J1012" t="str">
        <f t="shared" si="31"/>
        <v>501 20th Street, NE , Cleveland, TN, 37311</v>
      </c>
      <c r="K1012" t="s">
        <v>6173</v>
      </c>
      <c r="O1012" t="s">
        <v>369</v>
      </c>
      <c r="P1012" t="s">
        <v>29</v>
      </c>
      <c r="Q1012">
        <v>37311</v>
      </c>
      <c r="S1012" t="s">
        <v>6174</v>
      </c>
      <c r="U1012" t="s">
        <v>6175</v>
      </c>
      <c r="V1012" t="s">
        <v>185</v>
      </c>
    </row>
    <row r="1013" spans="1:22" x14ac:dyDescent="0.35">
      <c r="A1013" t="s">
        <v>33</v>
      </c>
      <c r="B1013" t="str">
        <f t="shared" si="30"/>
        <v>470168</v>
      </c>
      <c r="C1013">
        <v>470</v>
      </c>
      <c r="D1013" t="s">
        <v>34</v>
      </c>
      <c r="E1013">
        <v>168</v>
      </c>
      <c r="F1013" t="s">
        <v>6176</v>
      </c>
      <c r="G1013" t="s">
        <v>6177</v>
      </c>
      <c r="H1013" t="s">
        <v>6178</v>
      </c>
      <c r="I1013" t="s">
        <v>26</v>
      </c>
      <c r="J1013" t="str">
        <f t="shared" si="31"/>
        <v>737  College  ST, Knoxville, TN, 37921</v>
      </c>
      <c r="K1013" t="s">
        <v>6179</v>
      </c>
      <c r="O1013" t="s">
        <v>39</v>
      </c>
      <c r="P1013" t="s">
        <v>29</v>
      </c>
      <c r="Q1013">
        <v>37921</v>
      </c>
      <c r="S1013" t="s">
        <v>6180</v>
      </c>
      <c r="U1013" t="s">
        <v>6181</v>
      </c>
      <c r="V1013" t="s">
        <v>42</v>
      </c>
    </row>
    <row r="1014" spans="1:22" x14ac:dyDescent="0.35">
      <c r="A1014" t="s">
        <v>33</v>
      </c>
      <c r="B1014" t="str">
        <f t="shared" si="30"/>
        <v>87040</v>
      </c>
      <c r="C1014">
        <v>870</v>
      </c>
      <c r="D1014" t="s">
        <v>738</v>
      </c>
      <c r="E1014">
        <v>40</v>
      </c>
      <c r="F1014" t="s">
        <v>6182</v>
      </c>
      <c r="G1014" t="s">
        <v>6183</v>
      </c>
      <c r="H1014" t="s">
        <v>6184</v>
      </c>
      <c r="I1014" t="s">
        <v>26</v>
      </c>
      <c r="J1014" t="str">
        <f t="shared" si="31"/>
        <v>615 Main ST, Maynardville, TN, 37807</v>
      </c>
      <c r="K1014" t="s">
        <v>6185</v>
      </c>
      <c r="O1014" t="s">
        <v>743</v>
      </c>
      <c r="P1014" t="s">
        <v>29</v>
      </c>
      <c r="Q1014">
        <v>37807</v>
      </c>
      <c r="S1014" t="s">
        <v>6186</v>
      </c>
      <c r="U1014" t="s">
        <v>6187</v>
      </c>
      <c r="V1014" t="s">
        <v>4392</v>
      </c>
    </row>
    <row r="1015" spans="1:22" x14ac:dyDescent="0.35">
      <c r="A1015" t="s">
        <v>60</v>
      </c>
      <c r="B1015" t="str">
        <f t="shared" si="30"/>
        <v>4309</v>
      </c>
      <c r="C1015">
        <v>430</v>
      </c>
      <c r="D1015" t="s">
        <v>5542</v>
      </c>
      <c r="E1015">
        <v>9</v>
      </c>
      <c r="F1015" t="s">
        <v>6188</v>
      </c>
      <c r="G1015" t="s">
        <v>6189</v>
      </c>
      <c r="H1015" t="s">
        <v>6190</v>
      </c>
      <c r="I1015" t="s">
        <v>26</v>
      </c>
      <c r="J1015" t="str">
        <f t="shared" si="31"/>
        <v>220 Swift Street East , Mc Ewen, TN, 37101</v>
      </c>
      <c r="K1015" t="s">
        <v>6191</v>
      </c>
      <c r="O1015" t="s">
        <v>6192</v>
      </c>
      <c r="P1015" t="s">
        <v>29</v>
      </c>
      <c r="Q1015">
        <v>37101</v>
      </c>
      <c r="S1015" t="s">
        <v>6193</v>
      </c>
      <c r="U1015" t="s">
        <v>6194</v>
      </c>
      <c r="V1015" t="s">
        <v>185</v>
      </c>
    </row>
    <row r="1016" spans="1:22" x14ac:dyDescent="0.35">
      <c r="A1016" t="s">
        <v>60</v>
      </c>
      <c r="B1016" t="str">
        <f t="shared" si="30"/>
        <v>43015</v>
      </c>
      <c r="C1016">
        <v>430</v>
      </c>
      <c r="D1016" t="s">
        <v>5542</v>
      </c>
      <c r="E1016">
        <v>15</v>
      </c>
      <c r="F1016" t="s">
        <v>6195</v>
      </c>
      <c r="G1016" t="s">
        <v>6196</v>
      </c>
      <c r="H1016" t="s">
        <v>6197</v>
      </c>
      <c r="I1016" t="s">
        <v>26</v>
      </c>
      <c r="J1016" t="str">
        <f t="shared" si="31"/>
        <v>335  Melrose  ST, McEwen, TN, 37101</v>
      </c>
      <c r="K1016" t="s">
        <v>6198</v>
      </c>
      <c r="O1016" t="s">
        <v>6199</v>
      </c>
      <c r="P1016" t="s">
        <v>29</v>
      </c>
      <c r="Q1016">
        <v>37101</v>
      </c>
      <c r="S1016" t="s">
        <v>6200</v>
      </c>
      <c r="V1016" t="s">
        <v>121</v>
      </c>
    </row>
    <row r="1017" spans="1:22" x14ac:dyDescent="0.35">
      <c r="A1017" t="s">
        <v>176</v>
      </c>
      <c r="B1017" t="str">
        <f t="shared" si="30"/>
        <v>33051</v>
      </c>
      <c r="C1017">
        <v>330</v>
      </c>
      <c r="D1017" t="s">
        <v>177</v>
      </c>
      <c r="E1017">
        <v>51</v>
      </c>
      <c r="F1017" t="s">
        <v>6201</v>
      </c>
      <c r="G1017" t="s">
        <v>6202</v>
      </c>
      <c r="H1017" t="s">
        <v>6203</v>
      </c>
      <c r="I1017" t="s">
        <v>26</v>
      </c>
      <c r="J1017" t="str">
        <f t="shared" si="31"/>
        <v>8629  Columbus  RD, Hixson, TN, 37343</v>
      </c>
      <c r="K1017" t="s">
        <v>6204</v>
      </c>
      <c r="O1017" t="s">
        <v>749</v>
      </c>
      <c r="P1017" t="s">
        <v>29</v>
      </c>
      <c r="Q1017">
        <v>37343</v>
      </c>
      <c r="S1017" t="s">
        <v>6205</v>
      </c>
      <c r="U1017" t="s">
        <v>6206</v>
      </c>
      <c r="V1017" t="s">
        <v>42</v>
      </c>
    </row>
    <row r="1018" spans="1:22" x14ac:dyDescent="0.35">
      <c r="A1018" t="s">
        <v>68</v>
      </c>
      <c r="B1018" t="str">
        <f t="shared" si="30"/>
        <v>30055</v>
      </c>
      <c r="C1018">
        <v>300</v>
      </c>
      <c r="D1018" t="s">
        <v>487</v>
      </c>
      <c r="E1018">
        <v>55</v>
      </c>
      <c r="F1018" t="s">
        <v>6207</v>
      </c>
      <c r="G1018" t="s">
        <v>6208</v>
      </c>
      <c r="H1018" t="s">
        <v>6209</v>
      </c>
      <c r="I1018" t="s">
        <v>26</v>
      </c>
      <c r="J1018" t="str">
        <f t="shared" si="31"/>
        <v>8120  McDonald  RD, Mohawk, TN, 37810</v>
      </c>
      <c r="K1018" t="s">
        <v>6210</v>
      </c>
      <c r="O1018" t="s">
        <v>6211</v>
      </c>
      <c r="P1018" t="s">
        <v>29</v>
      </c>
      <c r="Q1018">
        <v>37810</v>
      </c>
      <c r="S1018" t="s">
        <v>6212</v>
      </c>
      <c r="U1018" t="s">
        <v>6213</v>
      </c>
      <c r="V1018" t="s">
        <v>495</v>
      </c>
    </row>
    <row r="1019" spans="1:22" x14ac:dyDescent="0.35">
      <c r="A1019" t="s">
        <v>626</v>
      </c>
      <c r="B1019" t="str">
        <f t="shared" si="30"/>
        <v>60055</v>
      </c>
      <c r="C1019">
        <v>600</v>
      </c>
      <c r="D1019" t="s">
        <v>2110</v>
      </c>
      <c r="E1019">
        <v>55</v>
      </c>
      <c r="F1019" t="s">
        <v>6214</v>
      </c>
      <c r="G1019" t="s">
        <v>6215</v>
      </c>
      <c r="H1019" t="s">
        <v>6216</v>
      </c>
      <c r="I1019" t="s">
        <v>26</v>
      </c>
      <c r="J1019" t="str">
        <f t="shared" si="31"/>
        <v>714 West 7th ST, Columbia, TN, 38401</v>
      </c>
      <c r="K1019" t="s">
        <v>6217</v>
      </c>
      <c r="O1019" t="s">
        <v>2115</v>
      </c>
      <c r="P1019" t="s">
        <v>29</v>
      </c>
      <c r="Q1019">
        <v>38401</v>
      </c>
      <c r="S1019" t="s">
        <v>6218</v>
      </c>
      <c r="U1019" t="s">
        <v>6219</v>
      </c>
      <c r="V1019" t="s">
        <v>6220</v>
      </c>
    </row>
    <row r="1020" spans="1:22" x14ac:dyDescent="0.35">
      <c r="A1020" t="s">
        <v>60</v>
      </c>
      <c r="B1020" t="str">
        <f t="shared" si="30"/>
        <v>43013</v>
      </c>
      <c r="C1020">
        <v>430</v>
      </c>
      <c r="D1020" t="s">
        <v>5542</v>
      </c>
      <c r="E1020">
        <v>13</v>
      </c>
      <c r="F1020" t="s">
        <v>6221</v>
      </c>
      <c r="G1020" t="s">
        <v>6222</v>
      </c>
      <c r="H1020" t="s">
        <v>6223</v>
      </c>
      <c r="I1020" t="s">
        <v>26</v>
      </c>
      <c r="J1020" t="str">
        <f t="shared" si="31"/>
        <v>365 Melrose ST, Mc Ewen, TN, 37101</v>
      </c>
      <c r="K1020" t="s">
        <v>6224</v>
      </c>
      <c r="O1020" t="s">
        <v>6192</v>
      </c>
      <c r="P1020" t="s">
        <v>29</v>
      </c>
      <c r="Q1020">
        <v>37101</v>
      </c>
      <c r="S1020" t="s">
        <v>6225</v>
      </c>
      <c r="V1020" t="s">
        <v>59</v>
      </c>
    </row>
    <row r="1021" spans="1:22" x14ac:dyDescent="0.35">
      <c r="A1021" t="s">
        <v>60</v>
      </c>
      <c r="B1021" t="str">
        <f t="shared" si="30"/>
        <v>75070</v>
      </c>
      <c r="C1021">
        <v>750</v>
      </c>
      <c r="D1021" t="s">
        <v>508</v>
      </c>
      <c r="E1021">
        <v>70</v>
      </c>
      <c r="F1021" t="s">
        <v>6226</v>
      </c>
      <c r="G1021" t="s">
        <v>6227</v>
      </c>
      <c r="H1021" t="s">
        <v>6228</v>
      </c>
      <c r="I1021" t="s">
        <v>26</v>
      </c>
      <c r="J1021" t="str">
        <f t="shared" si="31"/>
        <v>221  Bridge  AVE, Murfreesboro, TN, 37129</v>
      </c>
      <c r="K1021" t="s">
        <v>6229</v>
      </c>
      <c r="O1021" t="s">
        <v>513</v>
      </c>
      <c r="P1021" t="s">
        <v>29</v>
      </c>
      <c r="Q1021">
        <v>37129</v>
      </c>
      <c r="S1021" t="s">
        <v>6230</v>
      </c>
      <c r="U1021" t="s">
        <v>6231</v>
      </c>
      <c r="V1021" t="s">
        <v>42</v>
      </c>
    </row>
    <row r="1022" spans="1:22" x14ac:dyDescent="0.35">
      <c r="A1022" t="s">
        <v>60</v>
      </c>
      <c r="B1022" t="str">
        <f t="shared" si="30"/>
        <v>190465</v>
      </c>
      <c r="C1022">
        <v>190</v>
      </c>
      <c r="D1022" t="s">
        <v>61</v>
      </c>
      <c r="E1022">
        <v>465</v>
      </c>
      <c r="F1022" t="s">
        <v>6232</v>
      </c>
      <c r="G1022" t="s">
        <v>6233</v>
      </c>
      <c r="H1022" t="s">
        <v>6234</v>
      </c>
      <c r="I1022" t="s">
        <v>26</v>
      </c>
      <c r="J1022" t="str">
        <f t="shared" si="31"/>
        <v>275  McGavock  PIKE, Nashville, TN, 37214</v>
      </c>
      <c r="K1022" t="s">
        <v>6235</v>
      </c>
      <c r="O1022" t="s">
        <v>662</v>
      </c>
      <c r="P1022" t="s">
        <v>29</v>
      </c>
      <c r="Q1022">
        <v>37214</v>
      </c>
      <c r="S1022" t="s">
        <v>6236</v>
      </c>
      <c r="V1022" t="s">
        <v>6237</v>
      </c>
    </row>
    <row r="1023" spans="1:22" x14ac:dyDescent="0.35">
      <c r="A1023" t="s">
        <v>60</v>
      </c>
      <c r="B1023" t="str">
        <f t="shared" si="30"/>
        <v>190470</v>
      </c>
      <c r="C1023">
        <v>190</v>
      </c>
      <c r="D1023" t="s">
        <v>61</v>
      </c>
      <c r="E1023">
        <v>470</v>
      </c>
      <c r="F1023" t="s">
        <v>6238</v>
      </c>
      <c r="G1023" t="s">
        <v>6239</v>
      </c>
      <c r="H1023" t="s">
        <v>6240</v>
      </c>
      <c r="I1023" t="s">
        <v>26</v>
      </c>
      <c r="J1023" t="str">
        <f t="shared" si="31"/>
        <v>3150  McGavock  PIKE, Nashville, TN, 37214</v>
      </c>
      <c r="K1023" t="s">
        <v>6241</v>
      </c>
      <c r="O1023" t="s">
        <v>662</v>
      </c>
      <c r="P1023" t="s">
        <v>29</v>
      </c>
      <c r="Q1023">
        <v>37214</v>
      </c>
      <c r="S1023" t="s">
        <v>6242</v>
      </c>
      <c r="V1023" t="s">
        <v>121</v>
      </c>
    </row>
    <row r="1024" spans="1:22" x14ac:dyDescent="0.35">
      <c r="A1024" t="s">
        <v>97</v>
      </c>
      <c r="B1024" t="str">
        <f t="shared" si="30"/>
        <v>945</v>
      </c>
      <c r="C1024">
        <v>94</v>
      </c>
      <c r="D1024" t="s">
        <v>6243</v>
      </c>
      <c r="E1024">
        <v>5</v>
      </c>
      <c r="F1024" t="s">
        <v>6244</v>
      </c>
      <c r="G1024" t="s">
        <v>6245</v>
      </c>
      <c r="H1024" t="s">
        <v>6246</v>
      </c>
      <c r="I1024" t="s">
        <v>26</v>
      </c>
      <c r="J1024" t="str">
        <f t="shared" si="31"/>
        <v>165  Brooks  AVE, McKenzie, TN, 38201</v>
      </c>
      <c r="K1024" t="s">
        <v>6247</v>
      </c>
      <c r="O1024" t="s">
        <v>6248</v>
      </c>
      <c r="P1024" t="s">
        <v>29</v>
      </c>
      <c r="Q1024">
        <v>38201</v>
      </c>
      <c r="S1024" t="s">
        <v>6249</v>
      </c>
      <c r="U1024" t="s">
        <v>6250</v>
      </c>
      <c r="V1024" t="s">
        <v>32</v>
      </c>
    </row>
    <row r="1025" spans="1:22" x14ac:dyDescent="0.35">
      <c r="A1025" t="s">
        <v>97</v>
      </c>
      <c r="B1025" t="str">
        <f t="shared" si="30"/>
        <v>9410</v>
      </c>
      <c r="C1025">
        <v>94</v>
      </c>
      <c r="D1025" t="s">
        <v>6243</v>
      </c>
      <c r="E1025">
        <v>10</v>
      </c>
      <c r="F1025" t="s">
        <v>6251</v>
      </c>
      <c r="G1025" t="s">
        <v>6252</v>
      </c>
      <c r="H1025" t="s">
        <v>6253</v>
      </c>
      <c r="I1025" t="s">
        <v>26</v>
      </c>
      <c r="J1025" t="str">
        <f t="shared" si="31"/>
        <v>23292  Highway  22 , McKenzie, TN, 38201</v>
      </c>
      <c r="K1025" t="s">
        <v>6254</v>
      </c>
      <c r="O1025" t="s">
        <v>6248</v>
      </c>
      <c r="P1025" t="s">
        <v>29</v>
      </c>
      <c r="Q1025">
        <v>38201</v>
      </c>
      <c r="S1025" t="s">
        <v>6255</v>
      </c>
      <c r="U1025" t="s">
        <v>6256</v>
      </c>
      <c r="V1025" t="s">
        <v>121</v>
      </c>
    </row>
    <row r="1026" spans="1:22" x14ac:dyDescent="0.35">
      <c r="A1026" t="s">
        <v>97</v>
      </c>
      <c r="B1026" t="str">
        <f t="shared" si="30"/>
        <v>9415</v>
      </c>
      <c r="C1026">
        <v>94</v>
      </c>
      <c r="D1026" t="s">
        <v>6243</v>
      </c>
      <c r="E1026">
        <v>15</v>
      </c>
      <c r="F1026" t="s">
        <v>6257</v>
      </c>
      <c r="G1026" t="s">
        <v>6258</v>
      </c>
      <c r="H1026" t="s">
        <v>6259</v>
      </c>
      <c r="I1026" t="s">
        <v>26</v>
      </c>
      <c r="J1026" t="str">
        <f t="shared" si="31"/>
        <v>80 West Woodrow AVE, McKenzie, TN, 38201</v>
      </c>
      <c r="K1026" t="s">
        <v>6260</v>
      </c>
      <c r="O1026" t="s">
        <v>6248</v>
      </c>
      <c r="P1026" t="s">
        <v>29</v>
      </c>
      <c r="Q1026">
        <v>38201</v>
      </c>
      <c r="S1026" t="s">
        <v>6261</v>
      </c>
      <c r="U1026" t="s">
        <v>6262</v>
      </c>
      <c r="V1026" t="s">
        <v>319</v>
      </c>
    </row>
    <row r="1027" spans="1:22" x14ac:dyDescent="0.35">
      <c r="A1027" t="s">
        <v>176</v>
      </c>
      <c r="B1027" t="str">
        <f t="shared" ref="B1027:B1090" si="32">C1027&amp;E1027</f>
        <v>54045</v>
      </c>
      <c r="C1027">
        <v>540</v>
      </c>
      <c r="D1027" t="s">
        <v>1172</v>
      </c>
      <c r="E1027">
        <v>45</v>
      </c>
      <c r="F1027" t="s">
        <v>6263</v>
      </c>
      <c r="G1027" t="s">
        <v>6264</v>
      </c>
      <c r="H1027" t="s">
        <v>6265</v>
      </c>
      <c r="I1027" t="s">
        <v>26</v>
      </c>
      <c r="J1027" t="str">
        <f t="shared" ref="J1027:J1090" si="33">K1027&amp;", "&amp;O1027&amp;", "&amp;P1027&amp;", "&amp;Q1027</f>
        <v>2215  Congress  Pkwy , Athens, TN, 37303</v>
      </c>
      <c r="K1027" t="s">
        <v>6266</v>
      </c>
      <c r="O1027" t="s">
        <v>413</v>
      </c>
      <c r="P1027" t="s">
        <v>29</v>
      </c>
      <c r="Q1027">
        <v>37303</v>
      </c>
      <c r="S1027" t="s">
        <v>6267</v>
      </c>
      <c r="U1027" t="s">
        <v>6268</v>
      </c>
      <c r="V1027" t="s">
        <v>121</v>
      </c>
    </row>
    <row r="1028" spans="1:22" x14ac:dyDescent="0.35">
      <c r="A1028" t="s">
        <v>60</v>
      </c>
      <c r="B1028" t="str">
        <f t="shared" si="32"/>
        <v>190480</v>
      </c>
      <c r="C1028">
        <v>190</v>
      </c>
      <c r="D1028" t="s">
        <v>61</v>
      </c>
      <c r="E1028">
        <v>480</v>
      </c>
      <c r="F1028" t="s">
        <v>6269</v>
      </c>
      <c r="G1028" t="s">
        <v>6270</v>
      </c>
      <c r="H1028" t="s">
        <v>6271</v>
      </c>
      <c r="I1028" t="s">
        <v>26</v>
      </c>
      <c r="J1028" t="str">
        <f t="shared" si="33"/>
        <v>520  McMurray  DR, Nashville, TN, 37211</v>
      </c>
      <c r="K1028" t="s">
        <v>6272</v>
      </c>
      <c r="O1028" t="s">
        <v>662</v>
      </c>
      <c r="P1028" t="s">
        <v>29</v>
      </c>
      <c r="Q1028">
        <v>37211</v>
      </c>
      <c r="S1028" t="s">
        <v>6273</v>
      </c>
      <c r="V1028" t="s">
        <v>319</v>
      </c>
    </row>
    <row r="1029" spans="1:22" x14ac:dyDescent="0.35">
      <c r="A1029" t="s">
        <v>43</v>
      </c>
      <c r="B1029" t="str">
        <f t="shared" si="32"/>
        <v>55020</v>
      </c>
      <c r="C1029">
        <v>550</v>
      </c>
      <c r="D1029" t="s">
        <v>77</v>
      </c>
      <c r="E1029">
        <v>20</v>
      </c>
      <c r="F1029" t="s">
        <v>6274</v>
      </c>
      <c r="G1029" t="s">
        <v>6275</v>
      </c>
      <c r="H1029" t="s">
        <v>6276</v>
      </c>
      <c r="I1029" t="s">
        <v>26</v>
      </c>
      <c r="J1029" t="str">
        <f t="shared" si="33"/>
        <v>493 High School Road , Selmer, TN, 38375</v>
      </c>
      <c r="K1029" t="s">
        <v>6277</v>
      </c>
      <c r="O1029" t="s">
        <v>6278</v>
      </c>
      <c r="P1029" t="s">
        <v>29</v>
      </c>
      <c r="Q1029">
        <v>38375</v>
      </c>
      <c r="S1029" t="s">
        <v>6279</v>
      </c>
      <c r="U1029" t="s">
        <v>6280</v>
      </c>
      <c r="V1029" t="s">
        <v>121</v>
      </c>
    </row>
    <row r="1030" spans="1:22" x14ac:dyDescent="0.35">
      <c r="A1030" t="s">
        <v>43</v>
      </c>
      <c r="B1030" t="str">
        <f t="shared" si="32"/>
        <v>5507001</v>
      </c>
      <c r="C1030">
        <v>550</v>
      </c>
      <c r="D1030" t="s">
        <v>77</v>
      </c>
      <c r="E1030">
        <v>7001</v>
      </c>
      <c r="F1030" t="s">
        <v>6281</v>
      </c>
      <c r="G1030" t="s">
        <v>6282</v>
      </c>
      <c r="H1030" t="s">
        <v>6283</v>
      </c>
      <c r="I1030" t="s">
        <v>26</v>
      </c>
      <c r="J1030" t="str">
        <f t="shared" si="33"/>
        <v>701 Industrial Park RD, Selmer, TN, 38375</v>
      </c>
      <c r="K1030" t="s">
        <v>6284</v>
      </c>
      <c r="O1030" t="s">
        <v>6278</v>
      </c>
      <c r="P1030" t="s">
        <v>29</v>
      </c>
      <c r="Q1030">
        <v>38375</v>
      </c>
      <c r="S1030" t="s">
        <v>6285</v>
      </c>
      <c r="V1030" t="s">
        <v>1982</v>
      </c>
    </row>
    <row r="1031" spans="1:22" x14ac:dyDescent="0.35">
      <c r="A1031" t="s">
        <v>68</v>
      </c>
      <c r="B1031" t="str">
        <f t="shared" si="32"/>
        <v>37060</v>
      </c>
      <c r="C1031">
        <v>370</v>
      </c>
      <c r="D1031" t="s">
        <v>1124</v>
      </c>
      <c r="E1031">
        <v>60</v>
      </c>
      <c r="F1031" t="s">
        <v>6286</v>
      </c>
      <c r="G1031" t="s">
        <v>6287</v>
      </c>
      <c r="H1031" t="s">
        <v>6288</v>
      </c>
      <c r="I1031" t="s">
        <v>26</v>
      </c>
      <c r="J1031" t="str">
        <f t="shared" si="33"/>
        <v>1115  Goshen  Val RD, Church Hill, TN, 37642</v>
      </c>
      <c r="K1031" t="s">
        <v>6289</v>
      </c>
      <c r="O1031" t="s">
        <v>1335</v>
      </c>
      <c r="P1031" t="s">
        <v>29</v>
      </c>
      <c r="Q1031">
        <v>37642</v>
      </c>
      <c r="S1031" t="s">
        <v>6290</v>
      </c>
      <c r="U1031" t="s">
        <v>6291</v>
      </c>
      <c r="V1031" t="s">
        <v>32</v>
      </c>
    </row>
    <row r="1032" spans="1:22" x14ac:dyDescent="0.35">
      <c r="A1032" t="s">
        <v>68</v>
      </c>
      <c r="B1032" t="str">
        <f t="shared" si="32"/>
        <v>32037</v>
      </c>
      <c r="C1032">
        <v>320</v>
      </c>
      <c r="D1032" t="s">
        <v>200</v>
      </c>
      <c r="E1032">
        <v>37</v>
      </c>
      <c r="F1032" t="s">
        <v>6292</v>
      </c>
      <c r="G1032" t="s">
        <v>6293</v>
      </c>
      <c r="H1032" t="s">
        <v>6294</v>
      </c>
      <c r="I1032" t="s">
        <v>26</v>
      </c>
      <c r="J1032" t="str">
        <f t="shared" si="33"/>
        <v>1623  Meadowview  Ln , Morristown, TN, 37814</v>
      </c>
      <c r="K1032" t="s">
        <v>6295</v>
      </c>
      <c r="O1032" t="s">
        <v>205</v>
      </c>
      <c r="P1032" t="s">
        <v>29</v>
      </c>
      <c r="Q1032">
        <v>37814</v>
      </c>
      <c r="S1032" t="s">
        <v>6296</v>
      </c>
      <c r="U1032" t="s">
        <v>6297</v>
      </c>
      <c r="V1032" t="s">
        <v>59</v>
      </c>
    </row>
    <row r="1033" spans="1:22" x14ac:dyDescent="0.35">
      <c r="A1033" t="s">
        <v>176</v>
      </c>
      <c r="B1033" t="str">
        <f t="shared" si="32"/>
        <v>61025</v>
      </c>
      <c r="C1033">
        <v>610</v>
      </c>
      <c r="D1033" t="s">
        <v>6298</v>
      </c>
      <c r="E1033">
        <v>25</v>
      </c>
      <c r="F1033" t="s">
        <v>6299</v>
      </c>
      <c r="G1033" t="s">
        <v>6300</v>
      </c>
      <c r="H1033" t="s">
        <v>6301</v>
      </c>
      <c r="I1033" t="s">
        <v>26</v>
      </c>
      <c r="J1033" t="str">
        <f t="shared" si="33"/>
        <v>105 Abel Avenue , Decatur, TN, 37322</v>
      </c>
      <c r="K1033" t="s">
        <v>6302</v>
      </c>
      <c r="O1033" t="s">
        <v>6303</v>
      </c>
      <c r="P1033" t="s">
        <v>29</v>
      </c>
      <c r="Q1033">
        <v>37322</v>
      </c>
      <c r="S1033" t="s">
        <v>6304</v>
      </c>
      <c r="U1033" t="s">
        <v>6305</v>
      </c>
      <c r="V1033" t="s">
        <v>121</v>
      </c>
    </row>
    <row r="1034" spans="1:22" x14ac:dyDescent="0.35">
      <c r="A1034" t="s">
        <v>60</v>
      </c>
      <c r="B1034" t="str">
        <f t="shared" si="32"/>
        <v>190330</v>
      </c>
      <c r="C1034">
        <v>190</v>
      </c>
      <c r="D1034" t="s">
        <v>61</v>
      </c>
      <c r="E1034">
        <v>330</v>
      </c>
      <c r="F1034" t="s">
        <v>6306</v>
      </c>
      <c r="G1034" t="s">
        <v>6307</v>
      </c>
      <c r="H1034" t="s">
        <v>6308</v>
      </c>
      <c r="I1034" t="s">
        <v>26</v>
      </c>
      <c r="J1034" t="str">
        <f t="shared" si="33"/>
        <v>713 Ramsey ST, Nashville, TN, 37206</v>
      </c>
      <c r="K1034" t="s">
        <v>6309</v>
      </c>
      <c r="O1034" t="s">
        <v>662</v>
      </c>
      <c r="P1034" t="s">
        <v>29</v>
      </c>
      <c r="Q1034">
        <v>37206</v>
      </c>
      <c r="S1034" t="s">
        <v>6310</v>
      </c>
      <c r="V1034" t="s">
        <v>319</v>
      </c>
    </row>
    <row r="1035" spans="1:22" x14ac:dyDescent="0.35">
      <c r="A1035" t="s">
        <v>176</v>
      </c>
      <c r="B1035" t="str">
        <f t="shared" si="32"/>
        <v>6108</v>
      </c>
      <c r="C1035">
        <v>610</v>
      </c>
      <c r="D1035" t="s">
        <v>6298</v>
      </c>
      <c r="E1035">
        <v>8</v>
      </c>
      <c r="F1035" t="s">
        <v>6311</v>
      </c>
      <c r="G1035" t="s">
        <v>6312</v>
      </c>
      <c r="H1035" t="s">
        <v>6313</v>
      </c>
      <c r="I1035" t="s">
        <v>26</v>
      </c>
      <c r="J1035" t="str">
        <f t="shared" si="33"/>
        <v>586 North Main , Decatur, TN, 37322</v>
      </c>
      <c r="K1035" t="s">
        <v>6314</v>
      </c>
      <c r="O1035" t="s">
        <v>6303</v>
      </c>
      <c r="P1035" t="s">
        <v>29</v>
      </c>
      <c r="Q1035">
        <v>37322</v>
      </c>
      <c r="S1035" t="s">
        <v>6315</v>
      </c>
      <c r="U1035" t="s">
        <v>6316</v>
      </c>
      <c r="V1035" t="s">
        <v>59</v>
      </c>
    </row>
    <row r="1036" spans="1:22" x14ac:dyDescent="0.35">
      <c r="A1036" t="s">
        <v>176</v>
      </c>
      <c r="B1036" t="str">
        <f t="shared" si="32"/>
        <v>61015</v>
      </c>
      <c r="C1036">
        <v>610</v>
      </c>
      <c r="D1036" t="s">
        <v>6298</v>
      </c>
      <c r="E1036">
        <v>15</v>
      </c>
      <c r="F1036" t="s">
        <v>6317</v>
      </c>
      <c r="G1036" t="s">
        <v>6318</v>
      </c>
      <c r="H1036" t="s">
        <v>6319</v>
      </c>
      <c r="I1036" t="s">
        <v>26</v>
      </c>
      <c r="J1036" t="str">
        <f t="shared" si="33"/>
        <v>22015 State Highway 58 N , Decatur, TN, 37322</v>
      </c>
      <c r="K1036" t="s">
        <v>6320</v>
      </c>
      <c r="O1036" t="s">
        <v>6303</v>
      </c>
      <c r="P1036" t="s">
        <v>29</v>
      </c>
      <c r="Q1036">
        <v>37322</v>
      </c>
      <c r="S1036" t="s">
        <v>6321</v>
      </c>
      <c r="V1036" t="s">
        <v>52</v>
      </c>
    </row>
    <row r="1037" spans="1:22" x14ac:dyDescent="0.35">
      <c r="A1037" t="s">
        <v>176</v>
      </c>
      <c r="B1037" t="str">
        <f t="shared" si="32"/>
        <v>6105</v>
      </c>
      <c r="C1037">
        <v>610</v>
      </c>
      <c r="D1037" t="s">
        <v>6298</v>
      </c>
      <c r="E1037">
        <v>5</v>
      </c>
      <c r="F1037" t="s">
        <v>6322</v>
      </c>
      <c r="G1037" t="s">
        <v>6323</v>
      </c>
      <c r="H1037" t="s">
        <v>6324</v>
      </c>
      <c r="I1037" t="s">
        <v>26</v>
      </c>
      <c r="J1037" t="str">
        <f t="shared" si="33"/>
        <v>9638 State Highway 58 S , Decatur, TN, 37322</v>
      </c>
      <c r="K1037" t="s">
        <v>6325</v>
      </c>
      <c r="O1037" t="s">
        <v>6303</v>
      </c>
      <c r="P1037" t="s">
        <v>29</v>
      </c>
      <c r="Q1037">
        <v>37322</v>
      </c>
      <c r="S1037" t="s">
        <v>6326</v>
      </c>
      <c r="U1037" t="s">
        <v>6327</v>
      </c>
      <c r="V1037" t="s">
        <v>52</v>
      </c>
    </row>
    <row r="1038" spans="1:22" x14ac:dyDescent="0.35">
      <c r="A1038" t="s">
        <v>43</v>
      </c>
      <c r="B1038" t="str">
        <f t="shared" si="32"/>
        <v>7922493</v>
      </c>
      <c r="C1038">
        <v>792</v>
      </c>
      <c r="D1038" t="s">
        <v>44</v>
      </c>
      <c r="E1038">
        <v>2493</v>
      </c>
      <c r="F1038" t="s">
        <v>6328</v>
      </c>
      <c r="G1038" t="s">
        <v>6329</v>
      </c>
      <c r="H1038" t="s">
        <v>6330</v>
      </c>
      <c r="I1038" t="s">
        <v>26</v>
      </c>
      <c r="J1038" t="str">
        <f t="shared" si="33"/>
        <v>2870 Deadrick Ave , Memphis, TN, 38114</v>
      </c>
      <c r="K1038" t="s">
        <v>6331</v>
      </c>
      <c r="O1038" t="s">
        <v>49</v>
      </c>
      <c r="P1038" t="s">
        <v>29</v>
      </c>
      <c r="Q1038">
        <v>38114</v>
      </c>
      <c r="R1038">
        <v>3323</v>
      </c>
      <c r="S1038" t="s">
        <v>6332</v>
      </c>
      <c r="U1038" t="s">
        <v>6333</v>
      </c>
      <c r="V1038" t="s">
        <v>121</v>
      </c>
    </row>
    <row r="1039" spans="1:22" x14ac:dyDescent="0.35">
      <c r="A1039" t="s">
        <v>43</v>
      </c>
      <c r="B1039" t="str">
        <f t="shared" si="32"/>
        <v>7928210</v>
      </c>
      <c r="C1039">
        <v>792</v>
      </c>
      <c r="D1039" t="s">
        <v>44</v>
      </c>
      <c r="E1039">
        <v>8210</v>
      </c>
      <c r="F1039" t="s">
        <v>6334</v>
      </c>
      <c r="G1039" t="s">
        <v>6335</v>
      </c>
      <c r="H1039" t="s">
        <v>6336</v>
      </c>
      <c r="I1039" t="s">
        <v>26</v>
      </c>
      <c r="J1039" t="str">
        <f t="shared" si="33"/>
        <v>3608 Hawkins Mill , Memphis, TN, 38128</v>
      </c>
      <c r="K1039" t="s">
        <v>6337</v>
      </c>
      <c r="O1039" t="s">
        <v>49</v>
      </c>
      <c r="P1039" t="s">
        <v>29</v>
      </c>
      <c r="Q1039">
        <v>38128</v>
      </c>
      <c r="S1039" t="s">
        <v>6338</v>
      </c>
      <c r="U1039" t="s">
        <v>6339</v>
      </c>
      <c r="V1039" t="s">
        <v>59</v>
      </c>
    </row>
    <row r="1040" spans="1:22" x14ac:dyDescent="0.35">
      <c r="A1040" t="s">
        <v>43</v>
      </c>
      <c r="B1040" t="str">
        <f t="shared" si="32"/>
        <v>7928213</v>
      </c>
      <c r="C1040">
        <v>792</v>
      </c>
      <c r="D1040" t="s">
        <v>44</v>
      </c>
      <c r="E1040">
        <v>8213</v>
      </c>
      <c r="F1040" t="s">
        <v>6340</v>
      </c>
      <c r="G1040" t="s">
        <v>6341</v>
      </c>
      <c r="H1040" t="s">
        <v>6342</v>
      </c>
      <c r="I1040" t="s">
        <v>26</v>
      </c>
      <c r="J1040" t="str">
        <f t="shared" si="33"/>
        <v>3925 Chelsea Extended , Memphis, TN, 38107</v>
      </c>
      <c r="K1040" t="s">
        <v>6343</v>
      </c>
      <c r="O1040" t="s">
        <v>49</v>
      </c>
      <c r="P1040" t="s">
        <v>29</v>
      </c>
      <c r="Q1040">
        <v>38107</v>
      </c>
      <c r="S1040" t="s">
        <v>6344</v>
      </c>
      <c r="V1040" t="s">
        <v>121</v>
      </c>
    </row>
    <row r="1041" spans="1:22" x14ac:dyDescent="0.35">
      <c r="A1041" t="s">
        <v>43</v>
      </c>
      <c r="B1041" t="str">
        <f t="shared" si="32"/>
        <v>7928205</v>
      </c>
      <c r="C1041">
        <v>792</v>
      </c>
      <c r="D1041" t="s">
        <v>44</v>
      </c>
      <c r="E1041">
        <v>8205</v>
      </c>
      <c r="F1041" t="s">
        <v>6345</v>
      </c>
      <c r="G1041" t="s">
        <v>6346</v>
      </c>
      <c r="H1041" t="s">
        <v>6347</v>
      </c>
      <c r="I1041" t="s">
        <v>26</v>
      </c>
      <c r="J1041" t="str">
        <f t="shared" si="33"/>
        <v>1254 Jefferson AVE, Memphis, TN, 38104</v>
      </c>
      <c r="K1041" t="s">
        <v>6348</v>
      </c>
      <c r="O1041" t="s">
        <v>49</v>
      </c>
      <c r="P1041" t="s">
        <v>29</v>
      </c>
      <c r="Q1041">
        <v>38104</v>
      </c>
      <c r="S1041" t="s">
        <v>6349</v>
      </c>
      <c r="U1041" t="s">
        <v>6350</v>
      </c>
      <c r="V1041" t="s">
        <v>478</v>
      </c>
    </row>
    <row r="1042" spans="1:22" x14ac:dyDescent="0.35">
      <c r="A1042" t="s">
        <v>43</v>
      </c>
      <c r="B1042" t="str">
        <f t="shared" si="32"/>
        <v>7928207</v>
      </c>
      <c r="C1042">
        <v>792</v>
      </c>
      <c r="D1042" t="s">
        <v>44</v>
      </c>
      <c r="E1042">
        <v>8207</v>
      </c>
      <c r="F1042" t="s">
        <v>6351</v>
      </c>
      <c r="G1042" t="s">
        <v>6352</v>
      </c>
      <c r="H1042" t="s">
        <v>6353</v>
      </c>
      <c r="I1042" t="s">
        <v>26</v>
      </c>
      <c r="J1042" t="str">
        <f t="shared" si="33"/>
        <v>1082 Berclair , Memphis, TN, 38127</v>
      </c>
      <c r="K1042" t="s">
        <v>6354</v>
      </c>
      <c r="O1042" t="s">
        <v>49</v>
      </c>
      <c r="P1042" t="s">
        <v>29</v>
      </c>
      <c r="Q1042">
        <v>38127</v>
      </c>
      <c r="S1042" t="s">
        <v>6355</v>
      </c>
      <c r="U1042" t="s">
        <v>6356</v>
      </c>
      <c r="V1042" t="s">
        <v>378</v>
      </c>
    </row>
    <row r="1043" spans="1:22" x14ac:dyDescent="0.35">
      <c r="A1043" t="s">
        <v>43</v>
      </c>
      <c r="B1043" t="str">
        <f t="shared" si="32"/>
        <v>7928340</v>
      </c>
      <c r="C1043">
        <v>792</v>
      </c>
      <c r="D1043" t="s">
        <v>44</v>
      </c>
      <c r="E1043">
        <v>8340</v>
      </c>
      <c r="F1043" t="s">
        <v>6357</v>
      </c>
      <c r="G1043" t="s">
        <v>6358</v>
      </c>
      <c r="H1043" t="s">
        <v>6353</v>
      </c>
      <c r="I1043" t="s">
        <v>26</v>
      </c>
      <c r="J1043" t="str">
        <f t="shared" si="33"/>
        <v>4443 S. Germantown RD, Memphis, TN, 38125</v>
      </c>
      <c r="K1043" t="s">
        <v>6359</v>
      </c>
      <c r="O1043" t="s">
        <v>49</v>
      </c>
      <c r="P1043" t="s">
        <v>29</v>
      </c>
      <c r="Q1043">
        <v>38125</v>
      </c>
      <c r="S1043" t="s">
        <v>6360</v>
      </c>
      <c r="U1043" t="s">
        <v>6361</v>
      </c>
      <c r="V1043" t="s">
        <v>1198</v>
      </c>
    </row>
    <row r="1044" spans="1:22" x14ac:dyDescent="0.35">
      <c r="A1044" t="s">
        <v>43</v>
      </c>
      <c r="B1044" t="str">
        <f t="shared" si="32"/>
        <v>7928335</v>
      </c>
      <c r="C1044">
        <v>792</v>
      </c>
      <c r="D1044" t="s">
        <v>44</v>
      </c>
      <c r="E1044">
        <v>8335</v>
      </c>
      <c r="F1044" t="s">
        <v>6362</v>
      </c>
      <c r="G1044" t="s">
        <v>6352</v>
      </c>
      <c r="H1044" t="s">
        <v>6353</v>
      </c>
      <c r="I1044" t="s">
        <v>26</v>
      </c>
      <c r="J1044" t="str">
        <f t="shared" si="33"/>
        <v>4443 S. Germantown RD, Memphis, TN, 38125</v>
      </c>
      <c r="K1044" t="s">
        <v>6359</v>
      </c>
      <c r="O1044" t="s">
        <v>49</v>
      </c>
      <c r="P1044" t="s">
        <v>29</v>
      </c>
      <c r="Q1044">
        <v>38125</v>
      </c>
      <c r="S1044" t="s">
        <v>6360</v>
      </c>
      <c r="U1044" t="s">
        <v>6361</v>
      </c>
      <c r="V1044" t="s">
        <v>278</v>
      </c>
    </row>
    <row r="1045" spans="1:22" x14ac:dyDescent="0.35">
      <c r="A1045" t="s">
        <v>43</v>
      </c>
      <c r="B1045" t="str">
        <f t="shared" si="32"/>
        <v>7928217</v>
      </c>
      <c r="C1045">
        <v>792</v>
      </c>
      <c r="D1045" t="s">
        <v>44</v>
      </c>
      <c r="E1045">
        <v>8217</v>
      </c>
      <c r="F1045" t="s">
        <v>6363</v>
      </c>
      <c r="G1045" t="s">
        <v>6364</v>
      </c>
      <c r="H1045" t="s">
        <v>6365</v>
      </c>
      <c r="I1045" t="s">
        <v>26</v>
      </c>
      <c r="J1045" t="str">
        <f t="shared" si="33"/>
        <v>3306 Overton Crossing , Memphis, TN, 38127</v>
      </c>
      <c r="K1045" t="s">
        <v>6366</v>
      </c>
      <c r="O1045" t="s">
        <v>49</v>
      </c>
      <c r="P1045" t="s">
        <v>29</v>
      </c>
      <c r="Q1045">
        <v>38127</v>
      </c>
      <c r="S1045" t="s">
        <v>6367</v>
      </c>
      <c r="V1045" t="s">
        <v>121</v>
      </c>
    </row>
    <row r="1046" spans="1:22" x14ac:dyDescent="0.35">
      <c r="A1046" t="s">
        <v>43</v>
      </c>
      <c r="B1046" t="str">
        <f t="shared" si="32"/>
        <v>7928215</v>
      </c>
      <c r="C1046">
        <v>792</v>
      </c>
      <c r="D1046" t="s">
        <v>44</v>
      </c>
      <c r="E1046">
        <v>8215</v>
      </c>
      <c r="F1046" t="s">
        <v>6368</v>
      </c>
      <c r="G1046" t="s">
        <v>6364</v>
      </c>
      <c r="H1046" t="s">
        <v>6365</v>
      </c>
      <c r="I1046" t="s">
        <v>26</v>
      </c>
      <c r="J1046" t="str">
        <f t="shared" si="33"/>
        <v>3306 Overton Crossing , Memphis, TN, 38134</v>
      </c>
      <c r="K1046" t="s">
        <v>6366</v>
      </c>
      <c r="O1046" t="s">
        <v>49</v>
      </c>
      <c r="P1046" t="s">
        <v>29</v>
      </c>
      <c r="Q1046">
        <v>38134</v>
      </c>
      <c r="S1046" t="s">
        <v>6369</v>
      </c>
      <c r="V1046" t="s">
        <v>6370</v>
      </c>
    </row>
    <row r="1047" spans="1:22" x14ac:dyDescent="0.35">
      <c r="A1047" t="s">
        <v>43</v>
      </c>
      <c r="B1047" t="str">
        <f t="shared" si="32"/>
        <v>7928240</v>
      </c>
      <c r="C1047">
        <v>792</v>
      </c>
      <c r="D1047" t="s">
        <v>44</v>
      </c>
      <c r="E1047">
        <v>8240</v>
      </c>
      <c r="F1047" t="s">
        <v>6371</v>
      </c>
      <c r="G1047" t="s">
        <v>6372</v>
      </c>
      <c r="H1047" t="s">
        <v>6373</v>
      </c>
      <c r="I1047" t="s">
        <v>26</v>
      </c>
      <c r="J1047" t="str">
        <f t="shared" si="33"/>
        <v>1500 Dunn AVE, Memphis, TN, 38106</v>
      </c>
      <c r="K1047" t="s">
        <v>6374</v>
      </c>
      <c r="O1047" t="s">
        <v>49</v>
      </c>
      <c r="P1047" t="s">
        <v>29</v>
      </c>
      <c r="Q1047">
        <v>38106</v>
      </c>
      <c r="S1047" t="s">
        <v>6375</v>
      </c>
      <c r="V1047" t="s">
        <v>378</v>
      </c>
    </row>
    <row r="1048" spans="1:22" x14ac:dyDescent="0.35">
      <c r="A1048" t="s">
        <v>43</v>
      </c>
      <c r="B1048" t="str">
        <f t="shared" si="32"/>
        <v>7928170</v>
      </c>
      <c r="C1048">
        <v>792</v>
      </c>
      <c r="D1048" t="s">
        <v>44</v>
      </c>
      <c r="E1048">
        <v>8170</v>
      </c>
      <c r="F1048" t="s">
        <v>6376</v>
      </c>
      <c r="G1048" t="s">
        <v>6377</v>
      </c>
      <c r="H1048" t="s">
        <v>6378</v>
      </c>
      <c r="I1048" t="s">
        <v>26</v>
      </c>
      <c r="J1048" t="str">
        <f t="shared" si="33"/>
        <v>1299 E. McLemore AVE, Memphis, TN, 38106</v>
      </c>
      <c r="K1048" t="s">
        <v>6379</v>
      </c>
      <c r="O1048" t="s">
        <v>49</v>
      </c>
      <c r="P1048" t="s">
        <v>29</v>
      </c>
      <c r="Q1048">
        <v>38106</v>
      </c>
      <c r="S1048" t="s">
        <v>6380</v>
      </c>
      <c r="V1048" t="s">
        <v>398</v>
      </c>
    </row>
    <row r="1049" spans="1:22" x14ac:dyDescent="0.35">
      <c r="A1049" t="s">
        <v>43</v>
      </c>
      <c r="B1049" t="str">
        <f t="shared" si="32"/>
        <v>7928260</v>
      </c>
      <c r="C1049">
        <v>792</v>
      </c>
      <c r="D1049" t="s">
        <v>44</v>
      </c>
      <c r="E1049">
        <v>8260</v>
      </c>
      <c r="F1049" t="s">
        <v>6381</v>
      </c>
      <c r="G1049" t="s">
        <v>6382</v>
      </c>
      <c r="H1049" t="s">
        <v>6383</v>
      </c>
      <c r="I1049" t="s">
        <v>26</v>
      </c>
      <c r="J1049" t="str">
        <f t="shared" si="33"/>
        <v>168 Jefferson AVE, Memphis, TN, 38103</v>
      </c>
      <c r="K1049" t="s">
        <v>6384</v>
      </c>
      <c r="O1049" t="s">
        <v>49</v>
      </c>
      <c r="P1049" t="s">
        <v>29</v>
      </c>
      <c r="Q1049">
        <v>38103</v>
      </c>
      <c r="S1049" t="s">
        <v>6385</v>
      </c>
      <c r="V1049" t="s">
        <v>6370</v>
      </c>
    </row>
    <row r="1050" spans="1:22" x14ac:dyDescent="0.35">
      <c r="A1050" t="s">
        <v>43</v>
      </c>
      <c r="B1050" t="str">
        <f t="shared" si="32"/>
        <v>7928264</v>
      </c>
      <c r="C1050">
        <v>792</v>
      </c>
      <c r="D1050" t="s">
        <v>44</v>
      </c>
      <c r="E1050">
        <v>8264</v>
      </c>
      <c r="F1050" t="s">
        <v>6386</v>
      </c>
      <c r="G1050" t="s">
        <v>6387</v>
      </c>
      <c r="H1050" t="s">
        <v>6388</v>
      </c>
      <c r="I1050" t="s">
        <v>26</v>
      </c>
      <c r="J1050" t="str">
        <f t="shared" si="33"/>
        <v>5130 Raleigh LaGrange , Memphis, TN, 38134</v>
      </c>
      <c r="K1050" t="s">
        <v>6389</v>
      </c>
      <c r="O1050" t="s">
        <v>49</v>
      </c>
      <c r="P1050" t="s">
        <v>29</v>
      </c>
      <c r="Q1050">
        <v>38134</v>
      </c>
      <c r="S1050" t="s">
        <v>6390</v>
      </c>
      <c r="V1050" t="s">
        <v>478</v>
      </c>
    </row>
    <row r="1051" spans="1:22" x14ac:dyDescent="0.35">
      <c r="A1051" t="s">
        <v>43</v>
      </c>
      <c r="B1051" t="str">
        <f t="shared" si="32"/>
        <v>9858125</v>
      </c>
      <c r="C1051">
        <v>985</v>
      </c>
      <c r="D1051" t="s">
        <v>386</v>
      </c>
      <c r="E1051">
        <v>8125</v>
      </c>
      <c r="F1051" t="s">
        <v>6391</v>
      </c>
      <c r="G1051" t="s">
        <v>6392</v>
      </c>
      <c r="H1051" t="s">
        <v>6393</v>
      </c>
      <c r="I1051" t="s">
        <v>26</v>
      </c>
      <c r="J1051" t="str">
        <f t="shared" si="33"/>
        <v>951 Chelsea AVE, Memphis, TN, 38107</v>
      </c>
      <c r="K1051" t="s">
        <v>6394</v>
      </c>
      <c r="O1051" t="s">
        <v>49</v>
      </c>
      <c r="P1051" t="s">
        <v>29</v>
      </c>
      <c r="Q1051">
        <v>38107</v>
      </c>
      <c r="S1051" t="s">
        <v>6395</v>
      </c>
      <c r="V1051" t="s">
        <v>52</v>
      </c>
    </row>
    <row r="1052" spans="1:22" x14ac:dyDescent="0.35">
      <c r="A1052" t="s">
        <v>43</v>
      </c>
      <c r="B1052" t="str">
        <f t="shared" si="32"/>
        <v>9858120</v>
      </c>
      <c r="C1052">
        <v>985</v>
      </c>
      <c r="D1052" t="s">
        <v>386</v>
      </c>
      <c r="E1052">
        <v>8120</v>
      </c>
      <c r="F1052" t="s">
        <v>6396</v>
      </c>
      <c r="G1052" t="s">
        <v>6397</v>
      </c>
      <c r="H1052" t="s">
        <v>6398</v>
      </c>
      <c r="I1052" t="s">
        <v>26</v>
      </c>
      <c r="J1052" t="str">
        <f t="shared" si="33"/>
        <v>90 West Olive ST, Memphis, TN, 38106</v>
      </c>
      <c r="K1052" t="s">
        <v>6399</v>
      </c>
      <c r="O1052" t="s">
        <v>49</v>
      </c>
      <c r="P1052" t="s">
        <v>29</v>
      </c>
      <c r="Q1052">
        <v>38106</v>
      </c>
      <c r="V1052" t="s">
        <v>52</v>
      </c>
    </row>
    <row r="1053" spans="1:22" x14ac:dyDescent="0.35">
      <c r="A1053" t="s">
        <v>43</v>
      </c>
      <c r="B1053" t="str">
        <f t="shared" si="32"/>
        <v>9858130</v>
      </c>
      <c r="C1053">
        <v>985</v>
      </c>
      <c r="D1053" t="s">
        <v>386</v>
      </c>
      <c r="E1053">
        <v>8130</v>
      </c>
      <c r="F1053" t="s">
        <v>6400</v>
      </c>
      <c r="G1053" t="s">
        <v>6401</v>
      </c>
      <c r="H1053" t="s">
        <v>6402</v>
      </c>
      <c r="I1053" t="s">
        <v>26</v>
      </c>
      <c r="J1053" t="str">
        <f t="shared" si="33"/>
        <v>1380 Pennsylvania Avenue , Memphis, TN, 38106</v>
      </c>
      <c r="K1053" t="s">
        <v>6403</v>
      </c>
      <c r="O1053" t="s">
        <v>49</v>
      </c>
      <c r="P1053" t="s">
        <v>29</v>
      </c>
      <c r="Q1053">
        <v>38106</v>
      </c>
      <c r="S1053" t="s">
        <v>6404</v>
      </c>
      <c r="V1053" t="s">
        <v>59</v>
      </c>
    </row>
    <row r="1054" spans="1:22" x14ac:dyDescent="0.35">
      <c r="A1054" t="s">
        <v>43</v>
      </c>
      <c r="B1054" t="str">
        <f t="shared" si="32"/>
        <v>7928252</v>
      </c>
      <c r="C1054">
        <v>792</v>
      </c>
      <c r="D1054" t="s">
        <v>44</v>
      </c>
      <c r="E1054">
        <v>8252</v>
      </c>
      <c r="F1054" t="s">
        <v>6405</v>
      </c>
      <c r="G1054" t="s">
        <v>6406</v>
      </c>
      <c r="H1054" t="s">
        <v>6407</v>
      </c>
      <c r="I1054" t="s">
        <v>26</v>
      </c>
      <c r="J1054" t="str">
        <f t="shared" si="33"/>
        <v>4921 Winchester RD, Memphis, TN, 38118</v>
      </c>
      <c r="K1054" t="s">
        <v>6408</v>
      </c>
      <c r="O1054" t="s">
        <v>49</v>
      </c>
      <c r="P1054" t="s">
        <v>29</v>
      </c>
      <c r="Q1054">
        <v>38118</v>
      </c>
      <c r="S1054" t="s">
        <v>6409</v>
      </c>
      <c r="U1054" t="s">
        <v>6410</v>
      </c>
      <c r="V1054" t="s">
        <v>478</v>
      </c>
    </row>
    <row r="1055" spans="1:22" x14ac:dyDescent="0.35">
      <c r="A1055" t="s">
        <v>43</v>
      </c>
      <c r="B1055" t="str">
        <f t="shared" si="32"/>
        <v>7928310</v>
      </c>
      <c r="C1055">
        <v>792</v>
      </c>
      <c r="D1055" t="s">
        <v>44</v>
      </c>
      <c r="E1055">
        <v>8310</v>
      </c>
      <c r="F1055" t="s">
        <v>6411</v>
      </c>
      <c r="G1055" t="s">
        <v>6412</v>
      </c>
      <c r="H1055" t="s">
        <v>6413</v>
      </c>
      <c r="I1055" t="s">
        <v>26</v>
      </c>
      <c r="J1055" t="str">
        <f t="shared" si="33"/>
        <v>4450 S Mendenhall RD, Memphis, TN, 38141</v>
      </c>
      <c r="K1055" t="s">
        <v>6414</v>
      </c>
      <c r="L1055" t="s">
        <v>6415</v>
      </c>
      <c r="O1055" t="s">
        <v>49</v>
      </c>
      <c r="P1055" t="s">
        <v>29</v>
      </c>
      <c r="Q1055">
        <v>38141</v>
      </c>
      <c r="S1055" t="s">
        <v>6409</v>
      </c>
      <c r="U1055" t="s">
        <v>6416</v>
      </c>
      <c r="V1055" t="s">
        <v>42</v>
      </c>
    </row>
    <row r="1056" spans="1:22" x14ac:dyDescent="0.35">
      <c r="A1056" t="s">
        <v>43</v>
      </c>
      <c r="B1056" t="str">
        <f t="shared" si="32"/>
        <v>7928165</v>
      </c>
      <c r="C1056">
        <v>792</v>
      </c>
      <c r="D1056" t="s">
        <v>44</v>
      </c>
      <c r="E1056">
        <v>8165</v>
      </c>
      <c r="F1056" t="s">
        <v>6417</v>
      </c>
      <c r="G1056" t="s">
        <v>6418</v>
      </c>
      <c r="H1056" t="s">
        <v>6419</v>
      </c>
      <c r="I1056" t="s">
        <v>26</v>
      </c>
      <c r="J1056" t="str">
        <f t="shared" si="33"/>
        <v>2450 Frayser BLVD, Memphis, TN, 38127</v>
      </c>
      <c r="K1056" t="s">
        <v>6420</v>
      </c>
      <c r="O1056" t="s">
        <v>49</v>
      </c>
      <c r="P1056" t="s">
        <v>29</v>
      </c>
      <c r="Q1056">
        <v>38127</v>
      </c>
      <c r="S1056" t="s">
        <v>6421</v>
      </c>
      <c r="U1056" t="s">
        <v>6422</v>
      </c>
      <c r="V1056" t="s">
        <v>42</v>
      </c>
    </row>
    <row r="1057" spans="1:22" x14ac:dyDescent="0.35">
      <c r="A1057" t="s">
        <v>43</v>
      </c>
      <c r="B1057" t="str">
        <f t="shared" si="32"/>
        <v>7922832</v>
      </c>
      <c r="C1057">
        <v>792</v>
      </c>
      <c r="D1057" t="s">
        <v>44</v>
      </c>
      <c r="E1057">
        <v>2832</v>
      </c>
      <c r="F1057" t="s">
        <v>6423</v>
      </c>
      <c r="G1057" t="s">
        <v>6424</v>
      </c>
      <c r="H1057" t="s">
        <v>6425</v>
      </c>
      <c r="I1057" t="s">
        <v>26</v>
      </c>
      <c r="J1057" t="str">
        <f t="shared" si="33"/>
        <v>3772 Jackson AVE, Memphis, TN, 38108</v>
      </c>
      <c r="K1057" t="s">
        <v>6426</v>
      </c>
      <c r="O1057" t="s">
        <v>49</v>
      </c>
      <c r="P1057" t="s">
        <v>29</v>
      </c>
      <c r="Q1057">
        <v>38108</v>
      </c>
      <c r="S1057" t="s">
        <v>6427</v>
      </c>
      <c r="U1057" t="s">
        <v>6428</v>
      </c>
      <c r="V1057" t="s">
        <v>121</v>
      </c>
    </row>
    <row r="1058" spans="1:22" x14ac:dyDescent="0.35">
      <c r="A1058" t="s">
        <v>60</v>
      </c>
      <c r="B1058" t="str">
        <f t="shared" si="32"/>
        <v>83053</v>
      </c>
      <c r="C1058">
        <v>830</v>
      </c>
      <c r="D1058" t="s">
        <v>612</v>
      </c>
      <c r="E1058">
        <v>53</v>
      </c>
      <c r="F1058" t="s">
        <v>6429</v>
      </c>
      <c r="G1058" t="s">
        <v>6430</v>
      </c>
      <c r="H1058" t="s">
        <v>6431</v>
      </c>
      <c r="I1058" t="s">
        <v>26</v>
      </c>
      <c r="J1058" t="str">
        <f t="shared" si="33"/>
        <v>128  Township  DR, Hendersonville, TN, 37075</v>
      </c>
      <c r="K1058" t="s">
        <v>6432</v>
      </c>
      <c r="O1058" t="s">
        <v>617</v>
      </c>
      <c r="P1058" t="s">
        <v>29</v>
      </c>
      <c r="Q1058">
        <v>37075</v>
      </c>
      <c r="S1058" t="s">
        <v>6433</v>
      </c>
      <c r="U1058" t="s">
        <v>6434</v>
      </c>
      <c r="V1058" t="s">
        <v>471</v>
      </c>
    </row>
    <row r="1059" spans="1:22" x14ac:dyDescent="0.35">
      <c r="A1059" t="s">
        <v>43</v>
      </c>
      <c r="B1059" t="str">
        <f t="shared" si="32"/>
        <v>55025</v>
      </c>
      <c r="C1059">
        <v>550</v>
      </c>
      <c r="D1059" t="s">
        <v>77</v>
      </c>
      <c r="E1059">
        <v>25</v>
      </c>
      <c r="F1059" t="s">
        <v>6435</v>
      </c>
      <c r="G1059" t="s">
        <v>6436</v>
      </c>
      <c r="H1059" t="s">
        <v>6437</v>
      </c>
      <c r="I1059" t="s">
        <v>26</v>
      </c>
      <c r="J1059" t="str">
        <f t="shared" si="33"/>
        <v>6418 Hwy 57 East , Michie, TN, 38357</v>
      </c>
      <c r="K1059" t="s">
        <v>6438</v>
      </c>
      <c r="O1059" t="s">
        <v>6439</v>
      </c>
      <c r="P1059" t="s">
        <v>29</v>
      </c>
      <c r="Q1059">
        <v>38357</v>
      </c>
      <c r="S1059" t="s">
        <v>6440</v>
      </c>
      <c r="V1059" t="s">
        <v>495</v>
      </c>
    </row>
    <row r="1060" spans="1:22" x14ac:dyDescent="0.35">
      <c r="A1060" t="s">
        <v>176</v>
      </c>
      <c r="B1060" t="str">
        <f t="shared" si="32"/>
        <v>6050</v>
      </c>
      <c r="C1060">
        <v>60</v>
      </c>
      <c r="D1060" t="s">
        <v>766</v>
      </c>
      <c r="E1060">
        <v>50</v>
      </c>
      <c r="F1060" t="s">
        <v>6441</v>
      </c>
      <c r="G1060" t="s">
        <v>6442</v>
      </c>
      <c r="H1060" t="s">
        <v>6443</v>
      </c>
      <c r="I1060" t="s">
        <v>26</v>
      </c>
      <c r="J1060" t="str">
        <f t="shared" si="33"/>
        <v>188 Michigan Ave School RD, Cleveland, TN, 37323</v>
      </c>
      <c r="K1060" t="s">
        <v>6444</v>
      </c>
      <c r="O1060" t="s">
        <v>369</v>
      </c>
      <c r="P1060" t="s">
        <v>29</v>
      </c>
      <c r="Q1060">
        <v>37323</v>
      </c>
      <c r="S1060" t="s">
        <v>6445</v>
      </c>
      <c r="U1060" t="s">
        <v>6446</v>
      </c>
      <c r="V1060" t="s">
        <v>185</v>
      </c>
    </row>
    <row r="1061" spans="1:22" x14ac:dyDescent="0.35">
      <c r="A1061" t="s">
        <v>60</v>
      </c>
      <c r="B1061" t="str">
        <f t="shared" si="32"/>
        <v>63088</v>
      </c>
      <c r="C1061">
        <v>630</v>
      </c>
      <c r="D1061" t="s">
        <v>530</v>
      </c>
      <c r="E1061">
        <v>88</v>
      </c>
      <c r="F1061" t="s">
        <v>6447</v>
      </c>
      <c r="G1061" t="s">
        <v>6448</v>
      </c>
      <c r="H1061" t="s">
        <v>6449</v>
      </c>
      <c r="I1061" t="s">
        <v>26</v>
      </c>
      <c r="J1061" t="str">
        <f t="shared" si="33"/>
        <v>601 College ST, Clarksville, TN, 37044</v>
      </c>
      <c r="K1061" t="s">
        <v>6450</v>
      </c>
      <c r="L1061" t="s">
        <v>6451</v>
      </c>
      <c r="O1061" t="s">
        <v>535</v>
      </c>
      <c r="P1061" t="s">
        <v>29</v>
      </c>
      <c r="Q1061">
        <v>37044</v>
      </c>
      <c r="S1061" t="s">
        <v>6452</v>
      </c>
      <c r="V1061" t="s">
        <v>4997</v>
      </c>
    </row>
    <row r="1062" spans="1:22" x14ac:dyDescent="0.35">
      <c r="A1062" t="s">
        <v>60</v>
      </c>
      <c r="B1062" t="str">
        <f t="shared" si="32"/>
        <v>190437</v>
      </c>
      <c r="C1062">
        <v>190</v>
      </c>
      <c r="D1062" t="s">
        <v>61</v>
      </c>
      <c r="E1062">
        <v>437</v>
      </c>
      <c r="F1062" t="s">
        <v>6453</v>
      </c>
      <c r="G1062" t="s">
        <v>6454</v>
      </c>
      <c r="H1062" t="s">
        <v>6455</v>
      </c>
      <c r="I1062" t="s">
        <v>26</v>
      </c>
      <c r="J1062" t="str">
        <f t="shared" si="33"/>
        <v>120 White Bridge RD, Nashville, TN, 37209</v>
      </c>
      <c r="K1062" t="s">
        <v>6456</v>
      </c>
      <c r="O1062" t="s">
        <v>662</v>
      </c>
      <c r="P1062" t="s">
        <v>29</v>
      </c>
      <c r="Q1062">
        <v>37209</v>
      </c>
      <c r="S1062" t="s">
        <v>6457</v>
      </c>
      <c r="V1062" t="s">
        <v>121</v>
      </c>
    </row>
    <row r="1063" spans="1:22" x14ac:dyDescent="0.35">
      <c r="A1063" t="s">
        <v>43</v>
      </c>
      <c r="B1063" t="str">
        <f t="shared" si="32"/>
        <v>7922515</v>
      </c>
      <c r="C1063">
        <v>792</v>
      </c>
      <c r="D1063" t="s">
        <v>44</v>
      </c>
      <c r="E1063">
        <v>2515</v>
      </c>
      <c r="F1063" t="s">
        <v>6453</v>
      </c>
      <c r="G1063" t="s">
        <v>6458</v>
      </c>
      <c r="H1063" t="s">
        <v>6459</v>
      </c>
      <c r="I1063" t="s">
        <v>26</v>
      </c>
      <c r="J1063" t="str">
        <f t="shared" si="33"/>
        <v>750 E Parkway S , Memphis, TN, 38104</v>
      </c>
      <c r="K1063" t="s">
        <v>6162</v>
      </c>
      <c r="O1063" t="s">
        <v>49</v>
      </c>
      <c r="P1063" t="s">
        <v>29</v>
      </c>
      <c r="Q1063">
        <v>38104</v>
      </c>
      <c r="R1063">
        <v>5556</v>
      </c>
      <c r="S1063" t="s">
        <v>6460</v>
      </c>
      <c r="U1063" t="s">
        <v>6461</v>
      </c>
      <c r="V1063" t="s">
        <v>121</v>
      </c>
    </row>
    <row r="1064" spans="1:22" x14ac:dyDescent="0.35">
      <c r="A1064" t="s">
        <v>176</v>
      </c>
      <c r="B1064" t="str">
        <f t="shared" si="32"/>
        <v>33085</v>
      </c>
      <c r="C1064">
        <v>330</v>
      </c>
      <c r="D1064" t="s">
        <v>177</v>
      </c>
      <c r="E1064">
        <v>85</v>
      </c>
      <c r="F1064" t="s">
        <v>6462</v>
      </c>
      <c r="G1064" t="s">
        <v>6463</v>
      </c>
      <c r="H1064" t="s">
        <v>6464</v>
      </c>
      <c r="I1064" t="s">
        <v>26</v>
      </c>
      <c r="J1064" t="str">
        <f t="shared" si="33"/>
        <v>1609  Thrasher  PIKE, Hixson, TN, 37343</v>
      </c>
      <c r="K1064" t="s">
        <v>6465</v>
      </c>
      <c r="O1064" t="s">
        <v>749</v>
      </c>
      <c r="P1064" t="s">
        <v>29</v>
      </c>
      <c r="Q1064">
        <v>37343</v>
      </c>
      <c r="S1064" t="s">
        <v>6466</v>
      </c>
      <c r="U1064" t="s">
        <v>6467</v>
      </c>
      <c r="V1064" t="s">
        <v>42</v>
      </c>
    </row>
    <row r="1065" spans="1:22" x14ac:dyDescent="0.35">
      <c r="A1065" t="s">
        <v>33</v>
      </c>
      <c r="B1065" t="str">
        <f t="shared" si="32"/>
        <v>5093</v>
      </c>
      <c r="C1065">
        <v>50</v>
      </c>
      <c r="D1065" t="s">
        <v>1275</v>
      </c>
      <c r="E1065">
        <v>93</v>
      </c>
      <c r="F1065" t="s">
        <v>6468</v>
      </c>
      <c r="G1065" t="s">
        <v>6469</v>
      </c>
      <c r="H1065" t="s">
        <v>6470</v>
      </c>
      <c r="I1065" t="s">
        <v>26</v>
      </c>
      <c r="J1065" t="str">
        <f t="shared" si="33"/>
        <v>3105  Miser  Station RD, Louisville, TN, 37777</v>
      </c>
      <c r="K1065" t="s">
        <v>6471</v>
      </c>
      <c r="O1065" t="s">
        <v>6472</v>
      </c>
      <c r="P1065" t="s">
        <v>29</v>
      </c>
      <c r="Q1065">
        <v>37777</v>
      </c>
      <c r="S1065" t="s">
        <v>6473</v>
      </c>
      <c r="U1065" t="s">
        <v>6474</v>
      </c>
      <c r="V1065" t="s">
        <v>52</v>
      </c>
    </row>
    <row r="1066" spans="1:22" x14ac:dyDescent="0.35">
      <c r="A1066" t="s">
        <v>43</v>
      </c>
      <c r="B1066" t="str">
        <f t="shared" si="32"/>
        <v>35035</v>
      </c>
      <c r="C1066">
        <v>350</v>
      </c>
      <c r="D1066" t="s">
        <v>873</v>
      </c>
      <c r="E1066">
        <v>35</v>
      </c>
      <c r="F1066" t="s">
        <v>6475</v>
      </c>
      <c r="G1066" t="s">
        <v>6476</v>
      </c>
      <c r="H1066" t="s">
        <v>6477</v>
      </c>
      <c r="I1066" t="s">
        <v>26</v>
      </c>
      <c r="J1066" t="str">
        <f t="shared" si="33"/>
        <v>180 Robin CIR, Middleton, TN, 38052</v>
      </c>
      <c r="K1066" t="s">
        <v>6478</v>
      </c>
      <c r="O1066" t="s">
        <v>6479</v>
      </c>
      <c r="P1066" t="s">
        <v>29</v>
      </c>
      <c r="Q1066">
        <v>38052</v>
      </c>
      <c r="S1066" t="s">
        <v>6480</v>
      </c>
      <c r="V1066" t="s">
        <v>84</v>
      </c>
    </row>
    <row r="1067" spans="1:22" x14ac:dyDescent="0.35">
      <c r="A1067" t="s">
        <v>43</v>
      </c>
      <c r="B1067" t="str">
        <f t="shared" si="32"/>
        <v>35040</v>
      </c>
      <c r="C1067">
        <v>350</v>
      </c>
      <c r="D1067" t="s">
        <v>873</v>
      </c>
      <c r="E1067">
        <v>40</v>
      </c>
      <c r="F1067" t="s">
        <v>6481</v>
      </c>
      <c r="G1067" t="s">
        <v>6482</v>
      </c>
      <c r="H1067" t="s">
        <v>6483</v>
      </c>
      <c r="I1067" t="s">
        <v>26</v>
      </c>
      <c r="J1067" t="str">
        <f t="shared" si="33"/>
        <v>138 Florida AVE, Middleton, TN, 38052</v>
      </c>
      <c r="K1067" t="s">
        <v>6484</v>
      </c>
      <c r="O1067" t="s">
        <v>6479</v>
      </c>
      <c r="P1067" t="s">
        <v>29</v>
      </c>
      <c r="Q1067">
        <v>38052</v>
      </c>
      <c r="S1067" t="s">
        <v>6485</v>
      </c>
      <c r="V1067" t="s">
        <v>90</v>
      </c>
    </row>
    <row r="1068" spans="1:22" x14ac:dyDescent="0.35">
      <c r="A1068" t="s">
        <v>33</v>
      </c>
      <c r="B1068" t="str">
        <f t="shared" si="32"/>
        <v>73081</v>
      </c>
      <c r="C1068">
        <v>730</v>
      </c>
      <c r="D1068" t="s">
        <v>932</v>
      </c>
      <c r="E1068">
        <v>81</v>
      </c>
      <c r="F1068" t="s">
        <v>6486</v>
      </c>
      <c r="G1068" t="s">
        <v>6487</v>
      </c>
      <c r="H1068" t="s">
        <v>6488</v>
      </c>
      <c r="I1068" t="s">
        <v>26</v>
      </c>
      <c r="J1068" t="str">
        <f t="shared" si="33"/>
        <v>3096 Roane State HWY, Harriman, TN, 37748</v>
      </c>
      <c r="K1068" t="s">
        <v>6489</v>
      </c>
      <c r="O1068" t="s">
        <v>937</v>
      </c>
      <c r="P1068" t="s">
        <v>29</v>
      </c>
      <c r="Q1068">
        <v>37748</v>
      </c>
      <c r="S1068" t="s">
        <v>6490</v>
      </c>
      <c r="U1068" t="s">
        <v>6491</v>
      </c>
      <c r="V1068" t="s">
        <v>478</v>
      </c>
    </row>
    <row r="1069" spans="1:22" x14ac:dyDescent="0.35">
      <c r="A1069" t="s">
        <v>33</v>
      </c>
      <c r="B1069" t="str">
        <f t="shared" si="32"/>
        <v>73045</v>
      </c>
      <c r="C1069">
        <v>730</v>
      </c>
      <c r="D1069" t="s">
        <v>932</v>
      </c>
      <c r="E1069">
        <v>45</v>
      </c>
      <c r="F1069" t="s">
        <v>6492</v>
      </c>
      <c r="G1069" t="s">
        <v>6493</v>
      </c>
      <c r="H1069" t="s">
        <v>6494</v>
      </c>
      <c r="I1069" t="s">
        <v>26</v>
      </c>
      <c r="J1069" t="str">
        <f t="shared" si="33"/>
        <v>2830  Roane  State HWY, Harriman, TN, 37748</v>
      </c>
      <c r="K1069" t="s">
        <v>6495</v>
      </c>
      <c r="O1069" t="s">
        <v>937</v>
      </c>
      <c r="P1069" t="s">
        <v>29</v>
      </c>
      <c r="Q1069">
        <v>37748</v>
      </c>
      <c r="S1069" t="s">
        <v>6496</v>
      </c>
      <c r="U1069" t="s">
        <v>6497</v>
      </c>
      <c r="V1069" t="s">
        <v>42</v>
      </c>
    </row>
    <row r="1070" spans="1:22" x14ac:dyDescent="0.35">
      <c r="A1070" t="s">
        <v>33</v>
      </c>
      <c r="B1070" t="str">
        <f t="shared" si="32"/>
        <v>13090</v>
      </c>
      <c r="C1070">
        <v>130</v>
      </c>
      <c r="D1070" t="s">
        <v>1834</v>
      </c>
      <c r="E1070">
        <v>90</v>
      </c>
      <c r="F1070" t="s">
        <v>6498</v>
      </c>
      <c r="G1070" t="s">
        <v>6499</v>
      </c>
      <c r="H1070" t="s">
        <v>6500</v>
      </c>
      <c r="I1070" t="s">
        <v>26</v>
      </c>
      <c r="J1070" t="str">
        <f t="shared" si="33"/>
        <v>4411  Clouds  RD, New Tazewell, TN, 37825</v>
      </c>
      <c r="K1070" t="s">
        <v>6501</v>
      </c>
      <c r="O1070" t="s">
        <v>1846</v>
      </c>
      <c r="P1070" t="s">
        <v>29</v>
      </c>
      <c r="Q1070">
        <v>37825</v>
      </c>
      <c r="S1070" t="s">
        <v>6502</v>
      </c>
      <c r="U1070" t="s">
        <v>6503</v>
      </c>
      <c r="V1070" t="s">
        <v>495</v>
      </c>
    </row>
    <row r="1071" spans="1:22" x14ac:dyDescent="0.35">
      <c r="A1071" t="s">
        <v>33</v>
      </c>
      <c r="B1071" t="str">
        <f t="shared" si="32"/>
        <v>73047</v>
      </c>
      <c r="C1071">
        <v>730</v>
      </c>
      <c r="D1071" t="s">
        <v>932</v>
      </c>
      <c r="E1071">
        <v>47</v>
      </c>
      <c r="F1071" t="s">
        <v>6498</v>
      </c>
      <c r="G1071" t="s">
        <v>6504</v>
      </c>
      <c r="H1071" t="s">
        <v>6505</v>
      </c>
      <c r="I1071" t="s">
        <v>26</v>
      </c>
      <c r="J1071" t="str">
        <f t="shared" si="33"/>
        <v>130  Laurel  Bluff RD, Kingston, TN, 37763</v>
      </c>
      <c r="K1071" t="s">
        <v>6506</v>
      </c>
      <c r="O1071" t="s">
        <v>1705</v>
      </c>
      <c r="P1071" t="s">
        <v>29</v>
      </c>
      <c r="Q1071">
        <v>37763</v>
      </c>
      <c r="S1071" t="s">
        <v>6507</v>
      </c>
      <c r="U1071" t="s">
        <v>6508</v>
      </c>
      <c r="V1071" t="s">
        <v>52</v>
      </c>
    </row>
    <row r="1072" spans="1:22" x14ac:dyDescent="0.35">
      <c r="A1072" t="s">
        <v>33</v>
      </c>
      <c r="B1072" t="str">
        <f t="shared" si="32"/>
        <v>73050</v>
      </c>
      <c r="C1072">
        <v>730</v>
      </c>
      <c r="D1072" t="s">
        <v>932</v>
      </c>
      <c r="E1072">
        <v>50</v>
      </c>
      <c r="F1072" t="s">
        <v>6509</v>
      </c>
      <c r="G1072" t="s">
        <v>6510</v>
      </c>
      <c r="H1072" t="s">
        <v>6511</v>
      </c>
      <c r="I1072" t="s">
        <v>26</v>
      </c>
      <c r="J1072" t="str">
        <f t="shared" si="33"/>
        <v>530  Loudon  HWY, Kingston, TN, 37763</v>
      </c>
      <c r="K1072" t="s">
        <v>6512</v>
      </c>
      <c r="O1072" t="s">
        <v>1705</v>
      </c>
      <c r="P1072" t="s">
        <v>29</v>
      </c>
      <c r="Q1072">
        <v>37763</v>
      </c>
      <c r="S1072" t="s">
        <v>6513</v>
      </c>
      <c r="U1072" t="s">
        <v>6514</v>
      </c>
      <c r="V1072" t="s">
        <v>121</v>
      </c>
    </row>
    <row r="1073" spans="1:22" x14ac:dyDescent="0.35">
      <c r="A1073" t="s">
        <v>33</v>
      </c>
      <c r="B1073" t="str">
        <f t="shared" si="32"/>
        <v>73048</v>
      </c>
      <c r="C1073">
        <v>730</v>
      </c>
      <c r="D1073" t="s">
        <v>932</v>
      </c>
      <c r="E1073">
        <v>48</v>
      </c>
      <c r="F1073" t="s">
        <v>6515</v>
      </c>
      <c r="G1073" t="s">
        <v>6516</v>
      </c>
      <c r="H1073" t="s">
        <v>6517</v>
      </c>
      <c r="I1073" t="s">
        <v>26</v>
      </c>
      <c r="J1073" t="str">
        <f t="shared" si="33"/>
        <v>104 Dogtown RD, Ten Mile, TN, 37880</v>
      </c>
      <c r="K1073" t="s">
        <v>6518</v>
      </c>
      <c r="O1073" t="s">
        <v>6519</v>
      </c>
      <c r="P1073" t="s">
        <v>29</v>
      </c>
      <c r="Q1073">
        <v>37880</v>
      </c>
      <c r="S1073" t="s">
        <v>6520</v>
      </c>
      <c r="U1073" t="s">
        <v>6521</v>
      </c>
      <c r="V1073" t="s">
        <v>59</v>
      </c>
    </row>
    <row r="1074" spans="1:22" x14ac:dyDescent="0.35">
      <c r="A1074" t="s">
        <v>97</v>
      </c>
      <c r="B1074" t="str">
        <f t="shared" si="32"/>
        <v>27225</v>
      </c>
      <c r="C1074">
        <v>272</v>
      </c>
      <c r="D1074" t="s">
        <v>6522</v>
      </c>
      <c r="E1074">
        <v>25</v>
      </c>
      <c r="F1074" t="s">
        <v>6523</v>
      </c>
      <c r="G1074" t="s">
        <v>6524</v>
      </c>
      <c r="H1074" t="s">
        <v>6525</v>
      </c>
      <c r="I1074" t="s">
        <v>26</v>
      </c>
      <c r="J1074" t="str">
        <f t="shared" si="33"/>
        <v>1100  Middle  RD, Milan, TN, 38358</v>
      </c>
      <c r="K1074" t="s">
        <v>6526</v>
      </c>
      <c r="O1074" t="s">
        <v>6527</v>
      </c>
      <c r="P1074" t="s">
        <v>29</v>
      </c>
      <c r="Q1074">
        <v>38358</v>
      </c>
      <c r="S1074" t="s">
        <v>6528</v>
      </c>
      <c r="U1074" t="s">
        <v>6529</v>
      </c>
      <c r="V1074" t="s">
        <v>32</v>
      </c>
    </row>
    <row r="1075" spans="1:22" x14ac:dyDescent="0.35">
      <c r="A1075" t="s">
        <v>97</v>
      </c>
      <c r="B1075" t="str">
        <f t="shared" si="32"/>
        <v>27210</v>
      </c>
      <c r="C1075">
        <v>272</v>
      </c>
      <c r="D1075" t="s">
        <v>6522</v>
      </c>
      <c r="E1075">
        <v>10</v>
      </c>
      <c r="F1075" t="s">
        <v>6530</v>
      </c>
      <c r="G1075" t="s">
        <v>6531</v>
      </c>
      <c r="H1075" t="s">
        <v>6532</v>
      </c>
      <c r="I1075" t="s">
        <v>26</v>
      </c>
      <c r="J1075" t="str">
        <f t="shared" si="33"/>
        <v>7060 Van Hook Street, East , Milan, TN, 38358</v>
      </c>
      <c r="K1075" t="s">
        <v>6533</v>
      </c>
      <c r="O1075" t="s">
        <v>6527</v>
      </c>
      <c r="P1075" t="s">
        <v>29</v>
      </c>
      <c r="Q1075">
        <v>38358</v>
      </c>
      <c r="S1075" t="s">
        <v>6534</v>
      </c>
      <c r="U1075" t="s">
        <v>6535</v>
      </c>
      <c r="V1075" t="s">
        <v>121</v>
      </c>
    </row>
    <row r="1076" spans="1:22" x14ac:dyDescent="0.35">
      <c r="A1076" t="s">
        <v>97</v>
      </c>
      <c r="B1076" t="str">
        <f t="shared" si="32"/>
        <v>27215</v>
      </c>
      <c r="C1076">
        <v>272</v>
      </c>
      <c r="D1076" t="s">
        <v>6522</v>
      </c>
      <c r="E1076">
        <v>15</v>
      </c>
      <c r="F1076" t="s">
        <v>6536</v>
      </c>
      <c r="G1076" t="s">
        <v>6537</v>
      </c>
      <c r="H1076" t="s">
        <v>6538</v>
      </c>
      <c r="I1076" t="s">
        <v>26</v>
      </c>
      <c r="J1076" t="str">
        <f t="shared" si="33"/>
        <v>4040 Middle RD, Milan, TN, 38358</v>
      </c>
      <c r="K1076" t="s">
        <v>6539</v>
      </c>
      <c r="O1076" t="s">
        <v>6527</v>
      </c>
      <c r="P1076" t="s">
        <v>29</v>
      </c>
      <c r="Q1076">
        <v>38358</v>
      </c>
      <c r="S1076" t="s">
        <v>6540</v>
      </c>
      <c r="U1076" t="s">
        <v>6541</v>
      </c>
      <c r="V1076" t="s">
        <v>319</v>
      </c>
    </row>
    <row r="1077" spans="1:22" x14ac:dyDescent="0.35">
      <c r="A1077" t="s">
        <v>60</v>
      </c>
      <c r="B1077" t="str">
        <f t="shared" si="32"/>
        <v>94071</v>
      </c>
      <c r="C1077">
        <v>940</v>
      </c>
      <c r="D1077" t="s">
        <v>186</v>
      </c>
      <c r="E1077">
        <v>71</v>
      </c>
      <c r="F1077" t="s">
        <v>6542</v>
      </c>
      <c r="G1077" t="s">
        <v>6543</v>
      </c>
      <c r="H1077" t="s">
        <v>6544</v>
      </c>
      <c r="I1077" t="s">
        <v>26</v>
      </c>
      <c r="J1077" t="str">
        <f t="shared" si="33"/>
        <v>100 York TRL, Nolensville, TN, 37135</v>
      </c>
      <c r="K1077" t="s">
        <v>6545</v>
      </c>
      <c r="O1077" t="s">
        <v>6546</v>
      </c>
      <c r="P1077" t="s">
        <v>29</v>
      </c>
      <c r="Q1077">
        <v>37135</v>
      </c>
      <c r="V1077" t="s">
        <v>42</v>
      </c>
    </row>
    <row r="1078" spans="1:22" x14ac:dyDescent="0.35">
      <c r="A1078" t="s">
        <v>60</v>
      </c>
      <c r="B1078" t="str">
        <f t="shared" si="32"/>
        <v>94072</v>
      </c>
      <c r="C1078">
        <v>940</v>
      </c>
      <c r="D1078" t="s">
        <v>186</v>
      </c>
      <c r="E1078">
        <v>72</v>
      </c>
      <c r="F1078" t="s">
        <v>6547</v>
      </c>
      <c r="G1078" t="s">
        <v>6548</v>
      </c>
      <c r="H1078" t="s">
        <v>6549</v>
      </c>
      <c r="I1078" t="s">
        <v>26</v>
      </c>
      <c r="J1078" t="str">
        <f t="shared" si="33"/>
        <v>200 York TRL, Nolensville, TN, 37135</v>
      </c>
      <c r="K1078" t="s">
        <v>6550</v>
      </c>
      <c r="O1078" t="s">
        <v>6546</v>
      </c>
      <c r="P1078" t="s">
        <v>29</v>
      </c>
      <c r="Q1078">
        <v>37135</v>
      </c>
      <c r="S1078" t="s">
        <v>6551</v>
      </c>
      <c r="V1078" t="s">
        <v>59</v>
      </c>
    </row>
    <row r="1079" spans="1:22" x14ac:dyDescent="0.35">
      <c r="A1079" t="s">
        <v>68</v>
      </c>
      <c r="B1079" t="str">
        <f t="shared" si="32"/>
        <v>820155</v>
      </c>
      <c r="C1079">
        <v>820</v>
      </c>
      <c r="D1079" t="s">
        <v>821</v>
      </c>
      <c r="E1079">
        <v>155</v>
      </c>
      <c r="F1079" t="s">
        <v>6552</v>
      </c>
      <c r="G1079" t="s">
        <v>6553</v>
      </c>
      <c r="H1079" t="s">
        <v>6554</v>
      </c>
      <c r="I1079" t="s">
        <v>26</v>
      </c>
      <c r="J1079" t="str">
        <f t="shared" si="33"/>
        <v>904  Fordtown  RD, Kingsport, TN, 37663</v>
      </c>
      <c r="K1079" t="s">
        <v>6555</v>
      </c>
      <c r="O1079" t="s">
        <v>74</v>
      </c>
      <c r="P1079" t="s">
        <v>29</v>
      </c>
      <c r="Q1079">
        <v>37663</v>
      </c>
      <c r="S1079" t="s">
        <v>6556</v>
      </c>
      <c r="U1079" t="s">
        <v>6557</v>
      </c>
      <c r="V1079" t="s">
        <v>42</v>
      </c>
    </row>
    <row r="1080" spans="1:22" x14ac:dyDescent="0.35">
      <c r="A1080" t="s">
        <v>60</v>
      </c>
      <c r="B1080" t="str">
        <f t="shared" si="32"/>
        <v>83060</v>
      </c>
      <c r="C1080">
        <v>830</v>
      </c>
      <c r="D1080" t="s">
        <v>612</v>
      </c>
      <c r="E1080">
        <v>60</v>
      </c>
      <c r="F1080" t="s">
        <v>6558</v>
      </c>
      <c r="G1080" t="s">
        <v>6559</v>
      </c>
      <c r="H1080" t="s">
        <v>6560</v>
      </c>
      <c r="I1080" t="s">
        <v>26</v>
      </c>
      <c r="J1080" t="str">
        <f t="shared" si="33"/>
        <v>1248  Louisville  HWY, Goodlettsville, TN, 37072</v>
      </c>
      <c r="K1080" t="s">
        <v>6561</v>
      </c>
      <c r="O1080" t="s">
        <v>3851</v>
      </c>
      <c r="P1080" t="s">
        <v>29</v>
      </c>
      <c r="Q1080">
        <v>37072</v>
      </c>
      <c r="S1080" t="s">
        <v>6562</v>
      </c>
      <c r="U1080" t="s">
        <v>6563</v>
      </c>
      <c r="V1080" t="s">
        <v>42</v>
      </c>
    </row>
    <row r="1081" spans="1:22" x14ac:dyDescent="0.35">
      <c r="A1081" t="s">
        <v>43</v>
      </c>
      <c r="B1081" t="str">
        <f t="shared" si="32"/>
        <v>798130</v>
      </c>
      <c r="C1081">
        <v>798</v>
      </c>
      <c r="D1081" t="s">
        <v>2896</v>
      </c>
      <c r="E1081">
        <v>130</v>
      </c>
      <c r="F1081" t="s">
        <v>6564</v>
      </c>
      <c r="G1081" t="s">
        <v>6565</v>
      </c>
      <c r="H1081" t="s">
        <v>6566</v>
      </c>
      <c r="I1081" t="s">
        <v>26</v>
      </c>
      <c r="J1081" t="str">
        <f t="shared" si="33"/>
        <v>8050 West ST, Millington, TN, 38053</v>
      </c>
      <c r="K1081" t="s">
        <v>6567</v>
      </c>
      <c r="O1081" t="s">
        <v>2901</v>
      </c>
      <c r="P1081" t="s">
        <v>29</v>
      </c>
      <c r="Q1081">
        <v>38053</v>
      </c>
      <c r="S1081" t="s">
        <v>6568</v>
      </c>
      <c r="U1081" t="s">
        <v>6569</v>
      </c>
      <c r="V1081" t="s">
        <v>121</v>
      </c>
    </row>
    <row r="1082" spans="1:22" x14ac:dyDescent="0.35">
      <c r="A1082" t="s">
        <v>43</v>
      </c>
      <c r="B1082" t="str">
        <f t="shared" si="32"/>
        <v>798123</v>
      </c>
      <c r="C1082">
        <v>798</v>
      </c>
      <c r="D1082" t="s">
        <v>2896</v>
      </c>
      <c r="E1082">
        <v>123</v>
      </c>
      <c r="F1082" t="s">
        <v>6570</v>
      </c>
      <c r="G1082" t="s">
        <v>6571</v>
      </c>
      <c r="H1082" t="s">
        <v>6572</v>
      </c>
      <c r="I1082" t="s">
        <v>26</v>
      </c>
      <c r="J1082" t="str">
        <f t="shared" si="33"/>
        <v>6445 William Osteen DR, Millington, TN, 38053</v>
      </c>
      <c r="K1082" t="s">
        <v>6573</v>
      </c>
      <c r="O1082" t="s">
        <v>2901</v>
      </c>
      <c r="P1082" t="s">
        <v>29</v>
      </c>
      <c r="Q1082">
        <v>38053</v>
      </c>
      <c r="S1082" t="s">
        <v>6574</v>
      </c>
      <c r="U1082" t="s">
        <v>6575</v>
      </c>
      <c r="V1082" t="s">
        <v>52</v>
      </c>
    </row>
    <row r="1083" spans="1:22" x14ac:dyDescent="0.35">
      <c r="A1083" t="s">
        <v>43</v>
      </c>
      <c r="B1083" t="str">
        <f t="shared" si="32"/>
        <v>798133</v>
      </c>
      <c r="C1083">
        <v>798</v>
      </c>
      <c r="D1083" t="s">
        <v>2896</v>
      </c>
      <c r="E1083">
        <v>133</v>
      </c>
      <c r="F1083" t="s">
        <v>6576</v>
      </c>
      <c r="G1083" t="s">
        <v>6577</v>
      </c>
      <c r="H1083" t="s">
        <v>6578</v>
      </c>
      <c r="I1083" t="s">
        <v>26</v>
      </c>
      <c r="J1083" t="str">
        <f t="shared" si="33"/>
        <v>4964 Cuba Millington RD, Millington, TN, 38053</v>
      </c>
      <c r="K1083" t="s">
        <v>6579</v>
      </c>
      <c r="O1083" t="s">
        <v>2901</v>
      </c>
      <c r="P1083" t="s">
        <v>29</v>
      </c>
      <c r="Q1083">
        <v>38053</v>
      </c>
      <c r="S1083" t="s">
        <v>6580</v>
      </c>
      <c r="U1083" t="s">
        <v>6581</v>
      </c>
      <c r="V1083" t="s">
        <v>59</v>
      </c>
    </row>
    <row r="1084" spans="1:22" x14ac:dyDescent="0.35">
      <c r="A1084" t="s">
        <v>60</v>
      </c>
      <c r="B1084" t="str">
        <f t="shared" si="32"/>
        <v>63051</v>
      </c>
      <c r="C1084">
        <v>630</v>
      </c>
      <c r="D1084" t="s">
        <v>530</v>
      </c>
      <c r="E1084">
        <v>51</v>
      </c>
      <c r="F1084" t="s">
        <v>6582</v>
      </c>
      <c r="G1084" t="s">
        <v>6583</v>
      </c>
      <c r="H1084" t="s">
        <v>6584</v>
      </c>
      <c r="I1084" t="s">
        <v>26</v>
      </c>
      <c r="J1084" t="str">
        <f t="shared" si="33"/>
        <v>215 Cunningham LN, Clarksville, TN, 37042</v>
      </c>
      <c r="K1084" t="s">
        <v>6585</v>
      </c>
      <c r="O1084" t="s">
        <v>535</v>
      </c>
      <c r="P1084" t="s">
        <v>29</v>
      </c>
      <c r="Q1084">
        <v>37042</v>
      </c>
      <c r="R1084">
        <v>5389</v>
      </c>
      <c r="S1084" t="s">
        <v>6586</v>
      </c>
      <c r="V1084" t="s">
        <v>52</v>
      </c>
    </row>
    <row r="1085" spans="1:22" x14ac:dyDescent="0.35">
      <c r="A1085" t="s">
        <v>626</v>
      </c>
      <c r="B1085" t="str">
        <f t="shared" si="32"/>
        <v>28065</v>
      </c>
      <c r="C1085">
        <v>280</v>
      </c>
      <c r="D1085" t="s">
        <v>1033</v>
      </c>
      <c r="E1085">
        <v>65</v>
      </c>
      <c r="F1085" t="s">
        <v>6587</v>
      </c>
      <c r="G1085" t="s">
        <v>6588</v>
      </c>
      <c r="H1085" t="s">
        <v>6589</v>
      </c>
      <c r="I1085" t="s">
        <v>26</v>
      </c>
      <c r="J1085" t="str">
        <f t="shared" si="33"/>
        <v>13099 Minor Hill HWY, Minor Hill, TN, 38473</v>
      </c>
      <c r="K1085" t="s">
        <v>6590</v>
      </c>
      <c r="O1085" t="s">
        <v>6591</v>
      </c>
      <c r="P1085" t="s">
        <v>29</v>
      </c>
      <c r="Q1085">
        <v>38473</v>
      </c>
      <c r="S1085" t="s">
        <v>6592</v>
      </c>
      <c r="V1085" t="s">
        <v>495</v>
      </c>
    </row>
    <row r="1086" spans="1:22" x14ac:dyDescent="0.35">
      <c r="A1086" t="s">
        <v>43</v>
      </c>
      <c r="B1086" t="str">
        <f t="shared" si="32"/>
        <v>7922520</v>
      </c>
      <c r="C1086">
        <v>792</v>
      </c>
      <c r="D1086" t="s">
        <v>44</v>
      </c>
      <c r="E1086">
        <v>2520</v>
      </c>
      <c r="F1086" t="s">
        <v>6593</v>
      </c>
      <c r="G1086" t="s">
        <v>6594</v>
      </c>
      <c r="H1086" t="s">
        <v>6595</v>
      </c>
      <c r="I1086" t="s">
        <v>26</v>
      </c>
      <c r="J1086" t="str">
        <f t="shared" si="33"/>
        <v>658 WMitchell Rd , Memphis, TN, 38109</v>
      </c>
      <c r="K1086" t="s">
        <v>6596</v>
      </c>
      <c r="O1086" t="s">
        <v>49</v>
      </c>
      <c r="P1086" t="s">
        <v>29</v>
      </c>
      <c r="Q1086">
        <v>38109</v>
      </c>
      <c r="R1086">
        <v>3643</v>
      </c>
      <c r="S1086" t="s">
        <v>6597</v>
      </c>
      <c r="U1086" t="s">
        <v>6598</v>
      </c>
      <c r="V1086" t="s">
        <v>121</v>
      </c>
    </row>
    <row r="1087" spans="1:22" x14ac:dyDescent="0.35">
      <c r="A1087" t="s">
        <v>60</v>
      </c>
      <c r="B1087" t="str">
        <f t="shared" si="32"/>
        <v>75125</v>
      </c>
      <c r="C1087">
        <v>751</v>
      </c>
      <c r="D1087" t="s">
        <v>759</v>
      </c>
      <c r="E1087">
        <v>25</v>
      </c>
      <c r="F1087" t="s">
        <v>6599</v>
      </c>
      <c r="G1087" t="s">
        <v>6600</v>
      </c>
      <c r="H1087" t="s">
        <v>6601</v>
      </c>
      <c r="I1087" t="s">
        <v>26</v>
      </c>
      <c r="J1087" t="str">
        <f t="shared" si="33"/>
        <v>711  Clark  BLVD, Murfreesboro, TN, 37129</v>
      </c>
      <c r="K1087" t="s">
        <v>6602</v>
      </c>
      <c r="O1087" t="s">
        <v>513</v>
      </c>
      <c r="P1087" t="s">
        <v>29</v>
      </c>
      <c r="Q1087">
        <v>37129</v>
      </c>
      <c r="S1087" t="s">
        <v>6603</v>
      </c>
      <c r="U1087" t="s">
        <v>6604</v>
      </c>
      <c r="V1087" t="s">
        <v>84</v>
      </c>
    </row>
    <row r="1088" spans="1:22" x14ac:dyDescent="0.35">
      <c r="A1088" t="s">
        <v>60</v>
      </c>
      <c r="B1088" t="str">
        <f t="shared" si="32"/>
        <v>1903</v>
      </c>
      <c r="C1088">
        <v>190</v>
      </c>
      <c r="D1088" t="s">
        <v>61</v>
      </c>
      <c r="E1088">
        <v>3</v>
      </c>
      <c r="F1088" t="s">
        <v>6605</v>
      </c>
      <c r="G1088" t="s">
        <v>6606</v>
      </c>
      <c r="H1088" t="s">
        <v>6607</v>
      </c>
      <c r="I1088" t="s">
        <v>26</v>
      </c>
      <c r="J1088" t="str">
        <f t="shared" si="33"/>
        <v>4805 Park AVE, Nashville, TN, 37209</v>
      </c>
      <c r="K1088" t="s">
        <v>6608</v>
      </c>
      <c r="L1088" t="s">
        <v>6609</v>
      </c>
      <c r="O1088" t="s">
        <v>662</v>
      </c>
      <c r="P1088" t="s">
        <v>29</v>
      </c>
      <c r="Q1088">
        <v>37209</v>
      </c>
      <c r="V1088" t="s">
        <v>5149</v>
      </c>
    </row>
    <row r="1089" spans="1:22" x14ac:dyDescent="0.35">
      <c r="A1089" t="s">
        <v>176</v>
      </c>
      <c r="B1089" t="str">
        <f t="shared" si="32"/>
        <v>58030</v>
      </c>
      <c r="C1089">
        <v>580</v>
      </c>
      <c r="D1089" t="s">
        <v>1565</v>
      </c>
      <c r="E1089">
        <v>30</v>
      </c>
      <c r="F1089" t="s">
        <v>6610</v>
      </c>
      <c r="G1089" t="s">
        <v>6611</v>
      </c>
      <c r="H1089" t="s">
        <v>6612</v>
      </c>
      <c r="I1089" t="s">
        <v>26</v>
      </c>
      <c r="J1089" t="str">
        <f t="shared" si="33"/>
        <v>120  East  Main ST, Monteagle, TN, 37356</v>
      </c>
      <c r="K1089" t="s">
        <v>6613</v>
      </c>
      <c r="O1089" t="s">
        <v>6614</v>
      </c>
      <c r="P1089" t="s">
        <v>29</v>
      </c>
      <c r="Q1089">
        <v>37356</v>
      </c>
      <c r="S1089" t="s">
        <v>6615</v>
      </c>
      <c r="U1089" t="s">
        <v>6616</v>
      </c>
      <c r="V1089" t="s">
        <v>495</v>
      </c>
    </row>
    <row r="1090" spans="1:22" x14ac:dyDescent="0.35">
      <c r="A1090" t="s">
        <v>21</v>
      </c>
      <c r="B1090" t="str">
        <f t="shared" si="32"/>
        <v>71055</v>
      </c>
      <c r="C1090">
        <v>710</v>
      </c>
      <c r="D1090" t="s">
        <v>151</v>
      </c>
      <c r="E1090">
        <v>55</v>
      </c>
      <c r="F1090" t="s">
        <v>6617</v>
      </c>
      <c r="G1090" t="s">
        <v>6618</v>
      </c>
      <c r="H1090" t="s">
        <v>6619</v>
      </c>
      <c r="I1090" t="s">
        <v>26</v>
      </c>
      <c r="J1090" t="str">
        <f t="shared" si="33"/>
        <v>710 East Commercial AVE, Monterey, TN, 38574</v>
      </c>
      <c r="K1090" t="s">
        <v>6620</v>
      </c>
      <c r="O1090" t="s">
        <v>1144</v>
      </c>
      <c r="P1090" t="s">
        <v>29</v>
      </c>
      <c r="Q1090">
        <v>38574</v>
      </c>
      <c r="S1090" t="s">
        <v>6621</v>
      </c>
      <c r="U1090" t="s">
        <v>6622</v>
      </c>
      <c r="V1090" t="s">
        <v>90</v>
      </c>
    </row>
    <row r="1091" spans="1:22" x14ac:dyDescent="0.35">
      <c r="A1091" t="s">
        <v>60</v>
      </c>
      <c r="B1091" t="str">
        <f t="shared" ref="B1091:B1154" si="34">C1091&amp;E1091</f>
        <v>63020</v>
      </c>
      <c r="C1091">
        <v>630</v>
      </c>
      <c r="D1091" t="s">
        <v>530</v>
      </c>
      <c r="E1091">
        <v>20</v>
      </c>
      <c r="F1091" t="s">
        <v>6623</v>
      </c>
      <c r="G1091" t="s">
        <v>6624</v>
      </c>
      <c r="H1091" t="s">
        <v>6625</v>
      </c>
      <c r="I1091" t="s">
        <v>26</v>
      </c>
      <c r="J1091" t="str">
        <f t="shared" ref="J1091:J1154" si="35">K1091&amp;", "&amp;O1091&amp;", "&amp;P1091&amp;", "&amp;Q1091</f>
        <v>4011 Highway 48 , Cunningham, TN, 37052</v>
      </c>
      <c r="K1091" t="s">
        <v>6626</v>
      </c>
      <c r="O1091" t="s">
        <v>6627</v>
      </c>
      <c r="P1091" t="s">
        <v>29</v>
      </c>
      <c r="Q1091">
        <v>37052</v>
      </c>
      <c r="R1091">
        <v>5020</v>
      </c>
      <c r="S1091" t="s">
        <v>6628</v>
      </c>
      <c r="V1091" t="s">
        <v>372</v>
      </c>
    </row>
    <row r="1092" spans="1:22" x14ac:dyDescent="0.35">
      <c r="A1092" t="s">
        <v>60</v>
      </c>
      <c r="B1092" t="str">
        <f t="shared" si="34"/>
        <v>63025</v>
      </c>
      <c r="C1092">
        <v>630</v>
      </c>
      <c r="D1092" t="s">
        <v>530</v>
      </c>
      <c r="E1092">
        <v>25</v>
      </c>
      <c r="F1092" t="s">
        <v>6629</v>
      </c>
      <c r="G1092" t="s">
        <v>6630</v>
      </c>
      <c r="H1092" t="s">
        <v>6631</v>
      </c>
      <c r="I1092" t="s">
        <v>26</v>
      </c>
      <c r="J1092" t="str">
        <f t="shared" si="35"/>
        <v>3955 Highway  48 , Cunningham, TN, 37052</v>
      </c>
      <c r="K1092" t="s">
        <v>6632</v>
      </c>
      <c r="O1092" t="s">
        <v>6627</v>
      </c>
      <c r="P1092" t="s">
        <v>29</v>
      </c>
      <c r="Q1092">
        <v>37052</v>
      </c>
      <c r="R1092">
        <v>5020</v>
      </c>
      <c r="S1092" t="s">
        <v>6633</v>
      </c>
      <c r="V1092" t="s">
        <v>121</v>
      </c>
    </row>
    <row r="1093" spans="1:22" x14ac:dyDescent="0.35">
      <c r="A1093" t="s">
        <v>60</v>
      </c>
      <c r="B1093" t="str">
        <f t="shared" si="34"/>
        <v>63052</v>
      </c>
      <c r="C1093">
        <v>630</v>
      </c>
      <c r="D1093" t="s">
        <v>530</v>
      </c>
      <c r="E1093">
        <v>52</v>
      </c>
      <c r="F1093" t="s">
        <v>6634</v>
      </c>
      <c r="G1093" t="s">
        <v>6635</v>
      </c>
      <c r="H1093" t="s">
        <v>6636</v>
      </c>
      <c r="I1093" t="s">
        <v>26</v>
      </c>
      <c r="J1093" t="str">
        <f t="shared" si="35"/>
        <v>3941 Highway 48 , Cunningham, TN, 37052</v>
      </c>
      <c r="K1093" t="s">
        <v>6637</v>
      </c>
      <c r="O1093" t="s">
        <v>6627</v>
      </c>
      <c r="P1093" t="s">
        <v>29</v>
      </c>
      <c r="Q1093">
        <v>37052</v>
      </c>
      <c r="R1093">
        <v>5020</v>
      </c>
      <c r="S1093" t="s">
        <v>6638</v>
      </c>
      <c r="V1093" t="s">
        <v>59</v>
      </c>
    </row>
    <row r="1094" spans="1:22" x14ac:dyDescent="0.35">
      <c r="A1094" t="s">
        <v>33</v>
      </c>
      <c r="B1094" t="str">
        <f t="shared" si="34"/>
        <v>5218</v>
      </c>
      <c r="C1094">
        <v>52</v>
      </c>
      <c r="D1094" t="s">
        <v>2255</v>
      </c>
      <c r="E1094">
        <v>18</v>
      </c>
      <c r="F1094" t="s">
        <v>6639</v>
      </c>
      <c r="G1094" t="s">
        <v>6640</v>
      </c>
      <c r="H1094" t="s">
        <v>6641</v>
      </c>
      <c r="I1094" t="s">
        <v>26</v>
      </c>
      <c r="J1094" t="str">
        <f t="shared" si="35"/>
        <v>835 Montgomery LN, Maryville, TN, 37803</v>
      </c>
      <c r="K1094" t="s">
        <v>6642</v>
      </c>
      <c r="O1094" t="s">
        <v>1280</v>
      </c>
      <c r="P1094" t="s">
        <v>29</v>
      </c>
      <c r="Q1094">
        <v>37803</v>
      </c>
      <c r="S1094" t="s">
        <v>6643</v>
      </c>
      <c r="U1094" t="s">
        <v>6644</v>
      </c>
      <c r="V1094" t="s">
        <v>2262</v>
      </c>
    </row>
    <row r="1095" spans="1:22" x14ac:dyDescent="0.35">
      <c r="A1095" t="s">
        <v>33</v>
      </c>
      <c r="B1095" t="str">
        <f t="shared" si="34"/>
        <v>5094</v>
      </c>
      <c r="C1095">
        <v>50</v>
      </c>
      <c r="D1095" t="s">
        <v>1275</v>
      </c>
      <c r="E1095">
        <v>94</v>
      </c>
      <c r="F1095" t="s">
        <v>6645</v>
      </c>
      <c r="G1095" t="s">
        <v>6646</v>
      </c>
      <c r="H1095" t="s">
        <v>6647</v>
      </c>
      <c r="I1095" t="s">
        <v>26</v>
      </c>
      <c r="J1095" t="str">
        <f t="shared" si="35"/>
        <v>3128  Montvale  RD, Maryville, TN, 37803</v>
      </c>
      <c r="K1095" t="s">
        <v>6648</v>
      </c>
      <c r="O1095" t="s">
        <v>1280</v>
      </c>
      <c r="P1095" t="s">
        <v>29</v>
      </c>
      <c r="Q1095">
        <v>37803</v>
      </c>
      <c r="S1095" t="s">
        <v>6649</v>
      </c>
      <c r="U1095" t="s">
        <v>6650</v>
      </c>
      <c r="V1095" t="s">
        <v>42</v>
      </c>
    </row>
    <row r="1096" spans="1:22" x14ac:dyDescent="0.35">
      <c r="A1096" t="s">
        <v>626</v>
      </c>
      <c r="B1096" t="str">
        <f t="shared" si="34"/>
        <v>64015</v>
      </c>
      <c r="C1096">
        <v>640</v>
      </c>
      <c r="D1096" t="s">
        <v>5962</v>
      </c>
      <c r="E1096">
        <v>15</v>
      </c>
      <c r="F1096" t="s">
        <v>6651</v>
      </c>
      <c r="G1096" t="s">
        <v>6652</v>
      </c>
      <c r="H1096" t="s">
        <v>6653</v>
      </c>
      <c r="I1096" t="s">
        <v>26</v>
      </c>
      <c r="J1096" t="str">
        <f t="shared" si="35"/>
        <v>1502 Hwy 55 , Lynchburg, TN, 37352</v>
      </c>
      <c r="K1096" t="s">
        <v>6654</v>
      </c>
      <c r="O1096" t="s">
        <v>5967</v>
      </c>
      <c r="P1096" t="s">
        <v>29</v>
      </c>
      <c r="Q1096">
        <v>37352</v>
      </c>
      <c r="S1096" t="s">
        <v>6655</v>
      </c>
      <c r="V1096" t="s">
        <v>90</v>
      </c>
    </row>
    <row r="1097" spans="1:22" x14ac:dyDescent="0.35">
      <c r="A1097" t="s">
        <v>60</v>
      </c>
      <c r="B1097" t="str">
        <f t="shared" si="34"/>
        <v>94130</v>
      </c>
      <c r="C1097">
        <v>941</v>
      </c>
      <c r="D1097" t="s">
        <v>3528</v>
      </c>
      <c r="E1097">
        <v>30</v>
      </c>
      <c r="F1097" t="s">
        <v>6656</v>
      </c>
      <c r="G1097" t="s">
        <v>6657</v>
      </c>
      <c r="H1097" t="s">
        <v>6658</v>
      </c>
      <c r="I1097" t="s">
        <v>26</v>
      </c>
      <c r="J1097" t="str">
        <f t="shared" si="35"/>
        <v>1061  Lewisburg  PIKE, Franklin, TN, 37064</v>
      </c>
      <c r="K1097" t="s">
        <v>6659</v>
      </c>
      <c r="O1097" t="s">
        <v>1454</v>
      </c>
      <c r="P1097" t="s">
        <v>29</v>
      </c>
      <c r="Q1097">
        <v>37064</v>
      </c>
      <c r="S1097" t="s">
        <v>6660</v>
      </c>
      <c r="U1097" t="s">
        <v>6661</v>
      </c>
      <c r="V1097" t="s">
        <v>32</v>
      </c>
    </row>
    <row r="1098" spans="1:22" x14ac:dyDescent="0.35">
      <c r="A1098" t="s">
        <v>60</v>
      </c>
      <c r="B1098" t="str">
        <f t="shared" si="34"/>
        <v>63055</v>
      </c>
      <c r="C1098">
        <v>630</v>
      </c>
      <c r="D1098" t="s">
        <v>530</v>
      </c>
      <c r="E1098">
        <v>55</v>
      </c>
      <c r="F1098" t="s">
        <v>6662</v>
      </c>
      <c r="G1098" t="s">
        <v>6663</v>
      </c>
      <c r="H1098" t="s">
        <v>6664</v>
      </c>
      <c r="I1098" t="s">
        <v>26</v>
      </c>
      <c r="J1098" t="str">
        <f t="shared" si="35"/>
        <v>1350 Madison ST, Clarksville, TN, 37040</v>
      </c>
      <c r="K1098" t="s">
        <v>6665</v>
      </c>
      <c r="O1098" t="s">
        <v>535</v>
      </c>
      <c r="P1098" t="s">
        <v>29</v>
      </c>
      <c r="Q1098">
        <v>37040</v>
      </c>
      <c r="R1098">
        <v>3870</v>
      </c>
      <c r="S1098" t="s">
        <v>6666</v>
      </c>
      <c r="V1098" t="s">
        <v>372</v>
      </c>
    </row>
    <row r="1099" spans="1:22" x14ac:dyDescent="0.35">
      <c r="A1099" t="s">
        <v>33</v>
      </c>
      <c r="B1099" t="str">
        <f t="shared" si="34"/>
        <v>470172</v>
      </c>
      <c r="C1099">
        <v>470</v>
      </c>
      <c r="D1099" t="s">
        <v>34</v>
      </c>
      <c r="E1099">
        <v>172</v>
      </c>
      <c r="F1099" t="s">
        <v>6667</v>
      </c>
      <c r="G1099" t="s">
        <v>6668</v>
      </c>
      <c r="H1099" t="s">
        <v>6669</v>
      </c>
      <c r="I1099" t="s">
        <v>26</v>
      </c>
      <c r="J1099" t="str">
        <f t="shared" si="35"/>
        <v>5315  Magazine  RD, Knoxville, TN, 37920</v>
      </c>
      <c r="K1099" t="s">
        <v>6670</v>
      </c>
      <c r="O1099" t="s">
        <v>39</v>
      </c>
      <c r="P1099" t="s">
        <v>29</v>
      </c>
      <c r="Q1099">
        <v>37920</v>
      </c>
      <c r="S1099" t="s">
        <v>6671</v>
      </c>
      <c r="U1099" t="s">
        <v>6672</v>
      </c>
      <c r="V1099" t="s">
        <v>52</v>
      </c>
    </row>
    <row r="1100" spans="1:22" x14ac:dyDescent="0.35">
      <c r="A1100" t="s">
        <v>68</v>
      </c>
      <c r="B1100" t="str">
        <f t="shared" si="34"/>
        <v>37065</v>
      </c>
      <c r="C1100">
        <v>370</v>
      </c>
      <c r="D1100" t="s">
        <v>1124</v>
      </c>
      <c r="E1100">
        <v>65</v>
      </c>
      <c r="F1100" t="s">
        <v>6673</v>
      </c>
      <c r="G1100" t="s">
        <v>6674</v>
      </c>
      <c r="H1100" t="s">
        <v>6675</v>
      </c>
      <c r="I1100" t="s">
        <v>26</v>
      </c>
      <c r="J1100" t="str">
        <f t="shared" si="35"/>
        <v>305  Hwy  31 , Mooresburg, TN, 37811</v>
      </c>
      <c r="K1100" t="s">
        <v>6676</v>
      </c>
      <c r="O1100" t="s">
        <v>6677</v>
      </c>
      <c r="P1100" t="s">
        <v>29</v>
      </c>
      <c r="Q1100">
        <v>37811</v>
      </c>
      <c r="S1100" t="s">
        <v>6678</v>
      </c>
      <c r="U1100" t="s">
        <v>6678</v>
      </c>
      <c r="V1100" t="s">
        <v>1687</v>
      </c>
    </row>
    <row r="1101" spans="1:22" x14ac:dyDescent="0.35">
      <c r="A1101" t="s">
        <v>33</v>
      </c>
      <c r="B1101" t="str">
        <f t="shared" si="34"/>
        <v>65046</v>
      </c>
      <c r="C1101">
        <v>650</v>
      </c>
      <c r="D1101" t="s">
        <v>1481</v>
      </c>
      <c r="E1101">
        <v>46</v>
      </c>
      <c r="F1101" t="s">
        <v>6679</v>
      </c>
      <c r="G1101" t="s">
        <v>6680</v>
      </c>
      <c r="H1101" t="s">
        <v>6681</v>
      </c>
      <c r="I1101" t="s">
        <v>26</v>
      </c>
      <c r="J1101" t="str">
        <f t="shared" si="35"/>
        <v>132  Flat  Fork RD, Wartburg, TN, 37887</v>
      </c>
      <c r="K1101" t="s">
        <v>6682</v>
      </c>
      <c r="O1101" t="s">
        <v>1486</v>
      </c>
      <c r="P1101" t="s">
        <v>29</v>
      </c>
      <c r="Q1101">
        <v>37887</v>
      </c>
      <c r="S1101" t="s">
        <v>6683</v>
      </c>
      <c r="U1101" t="s">
        <v>6684</v>
      </c>
      <c r="V1101" t="s">
        <v>121</v>
      </c>
    </row>
    <row r="1102" spans="1:22" x14ac:dyDescent="0.35">
      <c r="A1102" t="s">
        <v>21</v>
      </c>
      <c r="B1102" t="str">
        <f t="shared" si="34"/>
        <v>89050</v>
      </c>
      <c r="C1102">
        <v>890</v>
      </c>
      <c r="D1102" t="s">
        <v>865</v>
      </c>
      <c r="E1102">
        <v>50</v>
      </c>
      <c r="F1102" t="s">
        <v>6685</v>
      </c>
      <c r="G1102" t="s">
        <v>6686</v>
      </c>
      <c r="H1102" t="s">
        <v>6687</v>
      </c>
      <c r="I1102" t="s">
        <v>26</v>
      </c>
      <c r="J1102" t="str">
        <f t="shared" si="35"/>
        <v>500 S Fair ST, Morrison, TN, 37357</v>
      </c>
      <c r="K1102" t="s">
        <v>6688</v>
      </c>
      <c r="O1102" t="s">
        <v>6689</v>
      </c>
      <c r="P1102" t="s">
        <v>29</v>
      </c>
      <c r="Q1102">
        <v>37357</v>
      </c>
      <c r="S1102" t="s">
        <v>6690</v>
      </c>
      <c r="U1102" t="s">
        <v>6691</v>
      </c>
      <c r="V1102" t="s">
        <v>781</v>
      </c>
    </row>
    <row r="1103" spans="1:22" x14ac:dyDescent="0.35">
      <c r="A1103" t="s">
        <v>68</v>
      </c>
      <c r="B1103" t="str">
        <f t="shared" si="34"/>
        <v>32042</v>
      </c>
      <c r="C1103">
        <v>320</v>
      </c>
      <c r="D1103" t="s">
        <v>200</v>
      </c>
      <c r="E1103">
        <v>42</v>
      </c>
      <c r="F1103" t="s">
        <v>6692</v>
      </c>
      <c r="G1103" t="s">
        <v>6693</v>
      </c>
      <c r="H1103" t="s">
        <v>6694</v>
      </c>
      <c r="I1103" t="s">
        <v>26</v>
      </c>
      <c r="J1103" t="str">
        <f t="shared" si="35"/>
        <v xml:space="preserve"> One Hurricane LN, Morristown, TN, 37813</v>
      </c>
      <c r="K1103" t="s">
        <v>6695</v>
      </c>
      <c r="O1103" t="s">
        <v>205</v>
      </c>
      <c r="P1103" t="s">
        <v>29</v>
      </c>
      <c r="Q1103">
        <v>37813</v>
      </c>
      <c r="S1103" t="s">
        <v>6696</v>
      </c>
      <c r="U1103" t="s">
        <v>6697</v>
      </c>
      <c r="V1103" t="s">
        <v>121</v>
      </c>
    </row>
    <row r="1104" spans="1:22" x14ac:dyDescent="0.35">
      <c r="A1104" t="s">
        <v>68</v>
      </c>
      <c r="B1104" t="str">
        <f t="shared" si="34"/>
        <v>32045</v>
      </c>
      <c r="C1104">
        <v>320</v>
      </c>
      <c r="D1104" t="s">
        <v>200</v>
      </c>
      <c r="E1104">
        <v>45</v>
      </c>
      <c r="F1104" t="s">
        <v>6698</v>
      </c>
      <c r="G1104" t="s">
        <v>6699</v>
      </c>
      <c r="H1104" t="s">
        <v>6700</v>
      </c>
      <c r="I1104" t="s">
        <v>26</v>
      </c>
      <c r="J1104" t="str">
        <f t="shared" si="35"/>
        <v>One Trojan TRL, Morristown, TN, 37813</v>
      </c>
      <c r="K1104" t="s">
        <v>6701</v>
      </c>
      <c r="O1104" t="s">
        <v>205</v>
      </c>
      <c r="P1104" t="s">
        <v>29</v>
      </c>
      <c r="Q1104">
        <v>37813</v>
      </c>
      <c r="S1104" t="s">
        <v>6702</v>
      </c>
      <c r="U1104" t="s">
        <v>6703</v>
      </c>
      <c r="V1104" t="s">
        <v>121</v>
      </c>
    </row>
    <row r="1105" spans="1:22" x14ac:dyDescent="0.35">
      <c r="A1105" t="s">
        <v>60</v>
      </c>
      <c r="B1105" t="str">
        <f t="shared" si="34"/>
        <v>19035</v>
      </c>
      <c r="C1105">
        <v>190</v>
      </c>
      <c r="D1105" t="s">
        <v>61</v>
      </c>
      <c r="E1105">
        <v>35</v>
      </c>
      <c r="F1105" t="s">
        <v>6704</v>
      </c>
      <c r="G1105" t="s">
        <v>6705</v>
      </c>
      <c r="H1105" t="s">
        <v>6706</v>
      </c>
      <c r="I1105" t="s">
        <v>26</v>
      </c>
      <c r="J1105" t="str">
        <f t="shared" si="35"/>
        <v>915 38th Ave N , Nashville, TN, 37209</v>
      </c>
      <c r="K1105" t="s">
        <v>6707</v>
      </c>
      <c r="O1105" t="s">
        <v>662</v>
      </c>
      <c r="P1105" t="s">
        <v>29</v>
      </c>
      <c r="Q1105">
        <v>37209</v>
      </c>
      <c r="R1105">
        <v>2599</v>
      </c>
      <c r="S1105" t="s">
        <v>6708</v>
      </c>
      <c r="V1105" t="s">
        <v>319</v>
      </c>
    </row>
    <row r="1106" spans="1:22" x14ac:dyDescent="0.35">
      <c r="A1106" t="s">
        <v>68</v>
      </c>
      <c r="B1106" t="str">
        <f t="shared" si="34"/>
        <v>30060</v>
      </c>
      <c r="C1106">
        <v>300</v>
      </c>
      <c r="D1106" t="s">
        <v>487</v>
      </c>
      <c r="E1106">
        <v>60</v>
      </c>
      <c r="F1106" t="s">
        <v>6709</v>
      </c>
      <c r="G1106" t="s">
        <v>6710</v>
      </c>
      <c r="H1106" t="s">
        <v>6711</v>
      </c>
      <c r="I1106" t="s">
        <v>26</v>
      </c>
      <c r="J1106" t="str">
        <f t="shared" si="35"/>
        <v>297  West  School ST, Mosheim, TN, 37818</v>
      </c>
      <c r="K1106" t="s">
        <v>6712</v>
      </c>
      <c r="O1106" t="s">
        <v>6713</v>
      </c>
      <c r="P1106" t="s">
        <v>29</v>
      </c>
      <c r="Q1106">
        <v>37818</v>
      </c>
      <c r="S1106" t="s">
        <v>6714</v>
      </c>
      <c r="U1106" t="s">
        <v>6715</v>
      </c>
      <c r="V1106" t="s">
        <v>495</v>
      </c>
    </row>
    <row r="1107" spans="1:22" x14ac:dyDescent="0.35">
      <c r="A1107" t="s">
        <v>33</v>
      </c>
      <c r="B1107" t="str">
        <f t="shared" si="34"/>
        <v>45070</v>
      </c>
      <c r="C1107">
        <v>450</v>
      </c>
      <c r="D1107" t="s">
        <v>2437</v>
      </c>
      <c r="E1107">
        <v>70</v>
      </c>
      <c r="F1107" t="s">
        <v>6716</v>
      </c>
      <c r="G1107" t="s">
        <v>6717</v>
      </c>
      <c r="H1107" t="s">
        <v>6718</v>
      </c>
      <c r="I1107" t="s">
        <v>26</v>
      </c>
      <c r="J1107" t="str">
        <f t="shared" si="35"/>
        <v>500 East Dumplin Valley RD, Jefferson City, TN, 37760</v>
      </c>
      <c r="K1107" t="s">
        <v>6719</v>
      </c>
      <c r="O1107" t="s">
        <v>4994</v>
      </c>
      <c r="P1107" t="s">
        <v>29</v>
      </c>
      <c r="Q1107">
        <v>37760</v>
      </c>
      <c r="S1107" t="s">
        <v>6720</v>
      </c>
      <c r="V1107" t="s">
        <v>2234</v>
      </c>
    </row>
    <row r="1108" spans="1:22" x14ac:dyDescent="0.35">
      <c r="A1108" t="s">
        <v>68</v>
      </c>
      <c r="B1108" t="str">
        <f t="shared" si="34"/>
        <v>46025</v>
      </c>
      <c r="C1108">
        <v>460</v>
      </c>
      <c r="D1108" t="s">
        <v>2646</v>
      </c>
      <c r="E1108">
        <v>25</v>
      </c>
      <c r="F1108" t="s">
        <v>6721</v>
      </c>
      <c r="G1108" t="s">
        <v>6722</v>
      </c>
      <c r="H1108" t="s">
        <v>6723</v>
      </c>
      <c r="I1108" t="s">
        <v>26</v>
      </c>
      <c r="J1108" t="str">
        <f t="shared" si="35"/>
        <v>301  Donnelly  ST, Mountain City, TN, 37683</v>
      </c>
      <c r="K1108" t="s">
        <v>6724</v>
      </c>
      <c r="O1108" t="s">
        <v>2651</v>
      </c>
      <c r="P1108" t="s">
        <v>29</v>
      </c>
      <c r="Q1108">
        <v>37683</v>
      </c>
      <c r="S1108" t="s">
        <v>6725</v>
      </c>
      <c r="U1108" t="s">
        <v>6726</v>
      </c>
      <c r="V1108" t="s">
        <v>84</v>
      </c>
    </row>
    <row r="1109" spans="1:22" x14ac:dyDescent="0.35">
      <c r="A1109" t="s">
        <v>68</v>
      </c>
      <c r="B1109" t="str">
        <f t="shared" si="34"/>
        <v>90137</v>
      </c>
      <c r="C1109">
        <v>901</v>
      </c>
      <c r="D1109" t="s">
        <v>1688</v>
      </c>
      <c r="E1109">
        <v>37</v>
      </c>
      <c r="F1109" t="s">
        <v>6727</v>
      </c>
      <c r="G1109" t="s">
        <v>6728</v>
      </c>
      <c r="H1109" t="s">
        <v>6729</v>
      </c>
      <c r="I1109" t="s">
        <v>26</v>
      </c>
      <c r="J1109" t="str">
        <f t="shared" si="35"/>
        <v>907  King  Springs RD, Johnson City, TN, 37601</v>
      </c>
      <c r="K1109" t="s">
        <v>6730</v>
      </c>
      <c r="O1109" t="s">
        <v>929</v>
      </c>
      <c r="P1109" t="s">
        <v>29</v>
      </c>
      <c r="Q1109">
        <v>37601</v>
      </c>
      <c r="S1109" t="s">
        <v>6731</v>
      </c>
      <c r="U1109" t="s">
        <v>6732</v>
      </c>
      <c r="V1109" t="s">
        <v>158</v>
      </c>
    </row>
    <row r="1110" spans="1:22" x14ac:dyDescent="0.35">
      <c r="A1110" t="s">
        <v>176</v>
      </c>
      <c r="B1110" t="str">
        <f t="shared" si="34"/>
        <v>54050</v>
      </c>
      <c r="C1110">
        <v>540</v>
      </c>
      <c r="D1110" t="s">
        <v>1172</v>
      </c>
      <c r="E1110">
        <v>50</v>
      </c>
      <c r="F1110" t="s">
        <v>6727</v>
      </c>
      <c r="G1110" t="s">
        <v>6733</v>
      </c>
      <c r="H1110" t="s">
        <v>6734</v>
      </c>
      <c r="I1110" t="s">
        <v>26</v>
      </c>
      <c r="J1110" t="str">
        <f t="shared" si="35"/>
        <v>145 Co Road 627 , Etowah, TN, 37331</v>
      </c>
      <c r="K1110" t="s">
        <v>6735</v>
      </c>
      <c r="O1110" t="s">
        <v>3280</v>
      </c>
      <c r="P1110" t="s">
        <v>29</v>
      </c>
      <c r="Q1110">
        <v>37331</v>
      </c>
      <c r="S1110" t="s">
        <v>6736</v>
      </c>
      <c r="U1110" t="s">
        <v>6737</v>
      </c>
      <c r="V1110" t="s">
        <v>781</v>
      </c>
    </row>
    <row r="1111" spans="1:22" x14ac:dyDescent="0.35">
      <c r="A1111" t="s">
        <v>68</v>
      </c>
      <c r="B1111" t="str">
        <f t="shared" si="34"/>
        <v>37055</v>
      </c>
      <c r="C1111">
        <v>370</v>
      </c>
      <c r="D1111" t="s">
        <v>1124</v>
      </c>
      <c r="E1111">
        <v>55</v>
      </c>
      <c r="F1111" t="s">
        <v>6738</v>
      </c>
      <c r="G1111" t="s">
        <v>6739</v>
      </c>
      <c r="H1111" t="s">
        <v>3328</v>
      </c>
      <c r="I1111" t="s">
        <v>26</v>
      </c>
      <c r="J1111" t="str">
        <f t="shared" si="35"/>
        <v>127  Cherry  ST, Mt Carmel, TN, 37645</v>
      </c>
      <c r="K1111" t="s">
        <v>6740</v>
      </c>
      <c r="O1111" t="s">
        <v>6741</v>
      </c>
      <c r="P1111" t="s">
        <v>29</v>
      </c>
      <c r="Q1111">
        <v>37645</v>
      </c>
      <c r="S1111" t="s">
        <v>6742</v>
      </c>
      <c r="U1111" t="s">
        <v>6743</v>
      </c>
      <c r="V1111" t="s">
        <v>32</v>
      </c>
    </row>
    <row r="1112" spans="1:22" x14ac:dyDescent="0.35">
      <c r="A1112" t="s">
        <v>33</v>
      </c>
      <c r="B1112" t="str">
        <f t="shared" si="34"/>
        <v>470170</v>
      </c>
      <c r="C1112">
        <v>470</v>
      </c>
      <c r="D1112" t="s">
        <v>34</v>
      </c>
      <c r="E1112">
        <v>170</v>
      </c>
      <c r="F1112" t="s">
        <v>6744</v>
      </c>
      <c r="G1112" t="s">
        <v>6745</v>
      </c>
      <c r="H1112" t="s">
        <v>6746</v>
      </c>
      <c r="I1112" t="s">
        <v>26</v>
      </c>
      <c r="J1112" t="str">
        <f t="shared" si="35"/>
        <v>2507 Maryville Pike S W , Knoxville, TN, 37920</v>
      </c>
      <c r="K1112" t="s">
        <v>6747</v>
      </c>
      <c r="O1112" t="s">
        <v>39</v>
      </c>
      <c r="P1112" t="s">
        <v>29</v>
      </c>
      <c r="Q1112">
        <v>37920</v>
      </c>
      <c r="S1112" t="s">
        <v>6748</v>
      </c>
      <c r="U1112" t="s">
        <v>6749</v>
      </c>
      <c r="V1112" t="s">
        <v>52</v>
      </c>
    </row>
    <row r="1113" spans="1:22" x14ac:dyDescent="0.35">
      <c r="A1113" t="s">
        <v>626</v>
      </c>
      <c r="B1113" t="str">
        <f t="shared" si="34"/>
        <v>60065</v>
      </c>
      <c r="C1113">
        <v>600</v>
      </c>
      <c r="D1113" t="s">
        <v>2110</v>
      </c>
      <c r="E1113">
        <v>65</v>
      </c>
      <c r="F1113" t="s">
        <v>6750</v>
      </c>
      <c r="G1113" t="s">
        <v>6751</v>
      </c>
      <c r="H1113" t="s">
        <v>6752</v>
      </c>
      <c r="I1113" t="s">
        <v>26</v>
      </c>
      <c r="J1113" t="str">
        <f t="shared" si="35"/>
        <v>600 North Greenwood AVE, Mt Pleasant, TN, 38474</v>
      </c>
      <c r="K1113" t="s">
        <v>6753</v>
      </c>
      <c r="O1113" t="s">
        <v>4882</v>
      </c>
      <c r="P1113" t="s">
        <v>29</v>
      </c>
      <c r="Q1113">
        <v>38474</v>
      </c>
      <c r="S1113" t="s">
        <v>6754</v>
      </c>
      <c r="U1113" t="s">
        <v>6755</v>
      </c>
      <c r="V1113" t="s">
        <v>121</v>
      </c>
    </row>
    <row r="1114" spans="1:22" x14ac:dyDescent="0.35">
      <c r="A1114" t="s">
        <v>60</v>
      </c>
      <c r="B1114" t="str">
        <f t="shared" si="34"/>
        <v>95035</v>
      </c>
      <c r="C1114">
        <v>950</v>
      </c>
      <c r="D1114" t="s">
        <v>1305</v>
      </c>
      <c r="E1114">
        <v>35</v>
      </c>
      <c r="F1114" t="s">
        <v>6756</v>
      </c>
      <c r="G1114" t="s">
        <v>6757</v>
      </c>
      <c r="H1114" t="s">
        <v>6758</v>
      </c>
      <c r="I1114" t="s">
        <v>26</v>
      </c>
      <c r="J1114" t="str">
        <f t="shared" si="35"/>
        <v>2521 W. Division ST, Mt Juliet, TN, 37122</v>
      </c>
      <c r="K1114" t="s">
        <v>6759</v>
      </c>
      <c r="O1114" t="s">
        <v>5552</v>
      </c>
      <c r="P1114" t="s">
        <v>29</v>
      </c>
      <c r="Q1114">
        <v>37122</v>
      </c>
      <c r="S1114" t="s">
        <v>6760</v>
      </c>
      <c r="U1114" t="s">
        <v>6761</v>
      </c>
      <c r="V1114" t="s">
        <v>372</v>
      </c>
    </row>
    <row r="1115" spans="1:22" x14ac:dyDescent="0.35">
      <c r="A1115" t="s">
        <v>60</v>
      </c>
      <c r="B1115" t="str">
        <f t="shared" si="34"/>
        <v>95030</v>
      </c>
      <c r="C1115">
        <v>950</v>
      </c>
      <c r="D1115" t="s">
        <v>1305</v>
      </c>
      <c r="E1115">
        <v>30</v>
      </c>
      <c r="F1115" t="s">
        <v>6762</v>
      </c>
      <c r="G1115" t="s">
        <v>6763</v>
      </c>
      <c r="H1115" t="s">
        <v>6764</v>
      </c>
      <c r="I1115" t="s">
        <v>26</v>
      </c>
      <c r="J1115" t="str">
        <f t="shared" si="35"/>
        <v>1875 Golden Bear Gateway , Mt Juliet, TN, 37122</v>
      </c>
      <c r="K1115" t="s">
        <v>6765</v>
      </c>
      <c r="O1115" t="s">
        <v>5552</v>
      </c>
      <c r="P1115" t="s">
        <v>29</v>
      </c>
      <c r="Q1115">
        <v>37122</v>
      </c>
      <c r="S1115" t="s">
        <v>6766</v>
      </c>
      <c r="U1115" t="s">
        <v>6767</v>
      </c>
      <c r="V1115" t="s">
        <v>121</v>
      </c>
    </row>
    <row r="1116" spans="1:22" x14ac:dyDescent="0.35">
      <c r="A1116" t="s">
        <v>60</v>
      </c>
      <c r="B1116" t="str">
        <f t="shared" si="34"/>
        <v>95032</v>
      </c>
      <c r="C1116">
        <v>950</v>
      </c>
      <c r="D1116" t="s">
        <v>1305</v>
      </c>
      <c r="E1116">
        <v>32</v>
      </c>
      <c r="F1116" t="s">
        <v>6768</v>
      </c>
      <c r="G1116" t="s">
        <v>6769</v>
      </c>
      <c r="H1116" t="s">
        <v>6770</v>
      </c>
      <c r="I1116" t="s">
        <v>26</v>
      </c>
      <c r="J1116" t="str">
        <f t="shared" si="35"/>
        <v>3565 N. Mt Juliet RD, Mt. Juliet, TN, 37122</v>
      </c>
      <c r="K1116" t="s">
        <v>6771</v>
      </c>
      <c r="O1116" t="s">
        <v>3238</v>
      </c>
      <c r="P1116" t="s">
        <v>29</v>
      </c>
      <c r="Q1116">
        <v>37122</v>
      </c>
      <c r="S1116" t="s">
        <v>6772</v>
      </c>
      <c r="U1116" t="s">
        <v>6773</v>
      </c>
      <c r="V1116" t="s">
        <v>59</v>
      </c>
    </row>
    <row r="1117" spans="1:22" x14ac:dyDescent="0.35">
      <c r="A1117" t="s">
        <v>43</v>
      </c>
      <c r="B1117" t="str">
        <f t="shared" si="34"/>
        <v>792140</v>
      </c>
      <c r="C1117">
        <v>792</v>
      </c>
      <c r="D1117" t="s">
        <v>44</v>
      </c>
      <c r="E1117">
        <v>140</v>
      </c>
      <c r="F1117" t="s">
        <v>6774</v>
      </c>
      <c r="G1117" t="s">
        <v>6775</v>
      </c>
      <c r="H1117" t="s">
        <v>6776</v>
      </c>
      <c r="I1117" t="s">
        <v>26</v>
      </c>
      <c r="J1117" t="str">
        <f t="shared" si="35"/>
        <v>1444 Pisgah RD, Cordova, TN, 38016</v>
      </c>
      <c r="K1117" t="s">
        <v>6777</v>
      </c>
      <c r="O1117" t="s">
        <v>1747</v>
      </c>
      <c r="P1117" t="s">
        <v>29</v>
      </c>
      <c r="Q1117">
        <v>38016</v>
      </c>
      <c r="S1117" t="s">
        <v>6778</v>
      </c>
      <c r="V1117" t="s">
        <v>59</v>
      </c>
    </row>
    <row r="1118" spans="1:22" x14ac:dyDescent="0.35">
      <c r="A1118" t="s">
        <v>626</v>
      </c>
      <c r="B1118" t="str">
        <f t="shared" si="34"/>
        <v>60061</v>
      </c>
      <c r="C1118">
        <v>600</v>
      </c>
      <c r="D1118" t="s">
        <v>2110</v>
      </c>
      <c r="E1118">
        <v>61</v>
      </c>
      <c r="F1118" t="s">
        <v>6779</v>
      </c>
      <c r="G1118" t="s">
        <v>6780</v>
      </c>
      <c r="H1118" t="s">
        <v>6781</v>
      </c>
      <c r="I1118" t="s">
        <v>26</v>
      </c>
      <c r="J1118" t="str">
        <f t="shared" si="35"/>
        <v>410 Gray LN, Mt. Pleasant, TN, 38474</v>
      </c>
      <c r="K1118" t="s">
        <v>6782</v>
      </c>
      <c r="O1118" t="s">
        <v>6783</v>
      </c>
      <c r="P1118" t="s">
        <v>29</v>
      </c>
      <c r="Q1118">
        <v>38474</v>
      </c>
      <c r="S1118" t="s">
        <v>6784</v>
      </c>
      <c r="U1118" t="s">
        <v>6785</v>
      </c>
      <c r="V1118" t="s">
        <v>319</v>
      </c>
    </row>
    <row r="1119" spans="1:22" x14ac:dyDescent="0.35">
      <c r="A1119" t="s">
        <v>60</v>
      </c>
      <c r="B1119" t="str">
        <f t="shared" si="34"/>
        <v>190493</v>
      </c>
      <c r="C1119">
        <v>190</v>
      </c>
      <c r="D1119" t="s">
        <v>61</v>
      </c>
      <c r="E1119">
        <v>493</v>
      </c>
      <c r="F1119" t="s">
        <v>6786</v>
      </c>
      <c r="G1119" t="s">
        <v>6787</v>
      </c>
      <c r="H1119" t="s">
        <v>6788</v>
      </c>
      <c r="I1119" t="s">
        <v>26</v>
      </c>
      <c r="J1119" t="str">
        <f t="shared" si="35"/>
        <v>3820  Murfreesboro  RD, Antioch, TN, 37013</v>
      </c>
      <c r="K1119" t="s">
        <v>6789</v>
      </c>
      <c r="O1119" t="s">
        <v>66</v>
      </c>
      <c r="P1119" t="s">
        <v>29</v>
      </c>
      <c r="Q1119">
        <v>37013</v>
      </c>
      <c r="S1119" t="s">
        <v>6790</v>
      </c>
      <c r="V1119" t="s">
        <v>32</v>
      </c>
    </row>
    <row r="1120" spans="1:22" x14ac:dyDescent="0.35">
      <c r="A1120" t="s">
        <v>43</v>
      </c>
      <c r="B1120" t="str">
        <f t="shared" si="34"/>
        <v>84045</v>
      </c>
      <c r="C1120">
        <v>840</v>
      </c>
      <c r="D1120" t="s">
        <v>416</v>
      </c>
      <c r="E1120">
        <v>45</v>
      </c>
      <c r="F1120" t="s">
        <v>6791</v>
      </c>
      <c r="G1120" t="s">
        <v>6792</v>
      </c>
      <c r="H1120" t="s">
        <v>6793</v>
      </c>
      <c r="I1120" t="s">
        <v>26</v>
      </c>
      <c r="J1120" t="str">
        <f t="shared" si="35"/>
        <v>1200  McLaughlin  DR, Munford, TN, 38058</v>
      </c>
      <c r="K1120" t="s">
        <v>6794</v>
      </c>
      <c r="O1120" t="s">
        <v>6795</v>
      </c>
      <c r="P1120" t="s">
        <v>29</v>
      </c>
      <c r="Q1120">
        <v>38058</v>
      </c>
      <c r="S1120" t="s">
        <v>6796</v>
      </c>
      <c r="U1120" t="s">
        <v>6797</v>
      </c>
      <c r="V1120" t="s">
        <v>372</v>
      </c>
    </row>
    <row r="1121" spans="1:22" x14ac:dyDescent="0.35">
      <c r="A1121" t="s">
        <v>43</v>
      </c>
      <c r="B1121" t="str">
        <f t="shared" si="34"/>
        <v>84050</v>
      </c>
      <c r="C1121">
        <v>840</v>
      </c>
      <c r="D1121" t="s">
        <v>416</v>
      </c>
      <c r="E1121">
        <v>50</v>
      </c>
      <c r="F1121" t="s">
        <v>6798</v>
      </c>
      <c r="G1121" t="s">
        <v>6799</v>
      </c>
      <c r="H1121" t="s">
        <v>6800</v>
      </c>
      <c r="I1121" t="s">
        <v>26</v>
      </c>
      <c r="J1121" t="str">
        <f t="shared" si="35"/>
        <v>1080  McLaughlin  DR, Munford, TN, 38058</v>
      </c>
      <c r="K1121" t="s">
        <v>6801</v>
      </c>
      <c r="O1121" t="s">
        <v>6795</v>
      </c>
      <c r="P1121" t="s">
        <v>29</v>
      </c>
      <c r="Q1121">
        <v>38058</v>
      </c>
      <c r="S1121" t="s">
        <v>6802</v>
      </c>
      <c r="U1121" t="s">
        <v>6803</v>
      </c>
      <c r="V1121" t="s">
        <v>121</v>
      </c>
    </row>
    <row r="1122" spans="1:22" x14ac:dyDescent="0.35">
      <c r="A1122" t="s">
        <v>43</v>
      </c>
      <c r="B1122" t="str">
        <f t="shared" si="34"/>
        <v>84048</v>
      </c>
      <c r="C1122">
        <v>840</v>
      </c>
      <c r="D1122" t="s">
        <v>416</v>
      </c>
      <c r="E1122">
        <v>48</v>
      </c>
      <c r="F1122" t="s">
        <v>6804</v>
      </c>
      <c r="G1122" t="s">
        <v>6805</v>
      </c>
      <c r="H1122" t="s">
        <v>6806</v>
      </c>
      <c r="I1122" t="s">
        <v>26</v>
      </c>
      <c r="J1122" t="str">
        <f t="shared" si="35"/>
        <v>100  Education  AVE, Munford, TN, 38058</v>
      </c>
      <c r="K1122" t="s">
        <v>6807</v>
      </c>
      <c r="O1122" t="s">
        <v>6795</v>
      </c>
      <c r="P1122" t="s">
        <v>29</v>
      </c>
      <c r="Q1122">
        <v>38058</v>
      </c>
      <c r="S1122" t="s">
        <v>6808</v>
      </c>
      <c r="U1122" t="s">
        <v>6809</v>
      </c>
      <c r="V1122" t="s">
        <v>59</v>
      </c>
    </row>
    <row r="1123" spans="1:22" x14ac:dyDescent="0.35">
      <c r="A1123" t="s">
        <v>60</v>
      </c>
      <c r="B1123" t="str">
        <f t="shared" si="34"/>
        <v>190505</v>
      </c>
      <c r="C1123">
        <v>190</v>
      </c>
      <c r="D1123" t="s">
        <v>61</v>
      </c>
      <c r="E1123">
        <v>505</v>
      </c>
      <c r="F1123" t="s">
        <v>6810</v>
      </c>
      <c r="G1123" t="s">
        <v>6811</v>
      </c>
      <c r="H1123" t="s">
        <v>6812</v>
      </c>
      <c r="I1123" t="s">
        <v>26</v>
      </c>
      <c r="J1123" t="str">
        <f t="shared" si="35"/>
        <v>322 Cleveland ST, Nashville, TN, 37207</v>
      </c>
      <c r="K1123" t="s">
        <v>6813</v>
      </c>
      <c r="O1123" t="s">
        <v>662</v>
      </c>
      <c r="P1123" t="s">
        <v>29</v>
      </c>
      <c r="Q1123">
        <v>37207</v>
      </c>
      <c r="S1123" t="s">
        <v>6814</v>
      </c>
      <c r="V1123" t="s">
        <v>398</v>
      </c>
    </row>
    <row r="1124" spans="1:22" x14ac:dyDescent="0.35">
      <c r="A1124" t="s">
        <v>60</v>
      </c>
      <c r="B1124" t="str">
        <f t="shared" si="34"/>
        <v>83065</v>
      </c>
      <c r="C1124">
        <v>830</v>
      </c>
      <c r="D1124" t="s">
        <v>612</v>
      </c>
      <c r="E1124">
        <v>65</v>
      </c>
      <c r="F1124" t="s">
        <v>6815</v>
      </c>
      <c r="G1124" t="s">
        <v>6816</v>
      </c>
      <c r="H1124" t="s">
        <v>6817</v>
      </c>
      <c r="I1124" t="s">
        <v>26</v>
      </c>
      <c r="J1124" t="str">
        <f t="shared" si="35"/>
        <v>138 Indian Lake RD, Hendersonville, TN, 37075</v>
      </c>
      <c r="K1124" t="s">
        <v>6818</v>
      </c>
      <c r="O1124" t="s">
        <v>617</v>
      </c>
      <c r="P1124" t="s">
        <v>29</v>
      </c>
      <c r="Q1124">
        <v>37075</v>
      </c>
      <c r="S1124" t="s">
        <v>6819</v>
      </c>
      <c r="U1124" t="s">
        <v>6820</v>
      </c>
      <c r="V1124" t="s">
        <v>52</v>
      </c>
    </row>
    <row r="1125" spans="1:22" x14ac:dyDescent="0.35">
      <c r="A1125" t="s">
        <v>60</v>
      </c>
      <c r="B1125" t="str">
        <f t="shared" si="34"/>
        <v>190510</v>
      </c>
      <c r="C1125">
        <v>190</v>
      </c>
      <c r="D1125" t="s">
        <v>61</v>
      </c>
      <c r="E1125">
        <v>510</v>
      </c>
      <c r="F1125" t="s">
        <v>6821</v>
      </c>
      <c r="G1125" t="s">
        <v>6822</v>
      </c>
      <c r="H1125" t="s">
        <v>6823</v>
      </c>
      <c r="I1125" t="s">
        <v>26</v>
      </c>
      <c r="J1125" t="str">
        <f t="shared" si="35"/>
        <v>60  Fairfield  AVE, Nashville, TN, 37210</v>
      </c>
      <c r="K1125" t="s">
        <v>6824</v>
      </c>
      <c r="O1125" t="s">
        <v>662</v>
      </c>
      <c r="P1125" t="s">
        <v>29</v>
      </c>
      <c r="Q1125">
        <v>37210</v>
      </c>
      <c r="S1125" t="s">
        <v>6825</v>
      </c>
      <c r="V1125" t="s">
        <v>32</v>
      </c>
    </row>
    <row r="1126" spans="1:22" x14ac:dyDescent="0.35">
      <c r="A1126" t="s">
        <v>60</v>
      </c>
      <c r="B1126" t="str">
        <f t="shared" si="34"/>
        <v>1908055</v>
      </c>
      <c r="C1126">
        <v>190</v>
      </c>
      <c r="D1126" t="s">
        <v>61</v>
      </c>
      <c r="E1126">
        <v>8055</v>
      </c>
      <c r="F1126" t="s">
        <v>6826</v>
      </c>
      <c r="G1126" t="s">
        <v>6827</v>
      </c>
      <c r="H1126" t="s">
        <v>6828</v>
      </c>
      <c r="I1126" t="s">
        <v>26</v>
      </c>
      <c r="J1126" t="str">
        <f t="shared" si="35"/>
        <v>3307 Brick Church PIKE, Nashville, TN, 37207</v>
      </c>
      <c r="K1126" t="s">
        <v>6829</v>
      </c>
      <c r="O1126" t="s">
        <v>662</v>
      </c>
      <c r="P1126" t="s">
        <v>29</v>
      </c>
      <c r="Q1126">
        <v>37207</v>
      </c>
      <c r="V1126" t="s">
        <v>319</v>
      </c>
    </row>
    <row r="1127" spans="1:22" x14ac:dyDescent="0.35">
      <c r="A1127" t="s">
        <v>60</v>
      </c>
      <c r="B1127" t="str">
        <f t="shared" si="34"/>
        <v>19053</v>
      </c>
      <c r="C1127">
        <v>190</v>
      </c>
      <c r="D1127" t="s">
        <v>61</v>
      </c>
      <c r="E1127">
        <v>53</v>
      </c>
      <c r="F1127" t="s">
        <v>6830</v>
      </c>
      <c r="G1127" t="s">
        <v>6831</v>
      </c>
      <c r="H1127" t="s">
        <v>6832</v>
      </c>
      <c r="I1127" t="s">
        <v>26</v>
      </c>
      <c r="J1127" t="str">
        <f t="shared" si="35"/>
        <v>160 Rural AVE, Nashville, TN, 37209</v>
      </c>
      <c r="K1127" t="s">
        <v>6833</v>
      </c>
      <c r="O1127" t="s">
        <v>662</v>
      </c>
      <c r="P1127" t="s">
        <v>29</v>
      </c>
      <c r="Q1127">
        <v>37209</v>
      </c>
      <c r="S1127" t="s">
        <v>6834</v>
      </c>
      <c r="U1127" t="s">
        <v>6835</v>
      </c>
      <c r="V1127" t="s">
        <v>121</v>
      </c>
    </row>
    <row r="1128" spans="1:22" x14ac:dyDescent="0.35">
      <c r="A1128" t="s">
        <v>60</v>
      </c>
      <c r="B1128" t="str">
        <f t="shared" si="34"/>
        <v>1908044</v>
      </c>
      <c r="C1128">
        <v>190</v>
      </c>
      <c r="D1128" t="s">
        <v>61</v>
      </c>
      <c r="E1128">
        <v>8044</v>
      </c>
      <c r="F1128" t="s">
        <v>6836</v>
      </c>
      <c r="G1128" t="s">
        <v>6837</v>
      </c>
      <c r="H1128" t="s">
        <v>6838</v>
      </c>
      <c r="I1128" t="s">
        <v>26</v>
      </c>
      <c r="J1128" t="str">
        <f t="shared" si="35"/>
        <v>1310 Ordway , Nashville, TN, 37206</v>
      </c>
      <c r="K1128" t="s">
        <v>6839</v>
      </c>
      <c r="O1128" t="s">
        <v>662</v>
      </c>
      <c r="P1128" t="s">
        <v>29</v>
      </c>
      <c r="Q1128">
        <v>37206</v>
      </c>
      <c r="V1128" t="s">
        <v>42</v>
      </c>
    </row>
    <row r="1129" spans="1:22" x14ac:dyDescent="0.35">
      <c r="A1129" t="s">
        <v>60</v>
      </c>
      <c r="B1129" t="str">
        <f t="shared" si="34"/>
        <v>1908008</v>
      </c>
      <c r="C1129">
        <v>190</v>
      </c>
      <c r="D1129" t="s">
        <v>61</v>
      </c>
      <c r="E1129">
        <v>8008</v>
      </c>
      <c r="F1129" t="s">
        <v>6840</v>
      </c>
      <c r="G1129" t="s">
        <v>6841</v>
      </c>
      <c r="H1129" t="s">
        <v>6842</v>
      </c>
      <c r="I1129" t="s">
        <v>26</v>
      </c>
      <c r="J1129" t="str">
        <f t="shared" si="35"/>
        <v>1300 56th Ave N , Nashville, TN, 37209</v>
      </c>
      <c r="K1129" t="s">
        <v>6843</v>
      </c>
      <c r="O1129" t="s">
        <v>662</v>
      </c>
      <c r="P1129" t="s">
        <v>29</v>
      </c>
      <c r="Q1129">
        <v>37209</v>
      </c>
      <c r="V1129" t="s">
        <v>319</v>
      </c>
    </row>
    <row r="1130" spans="1:22" x14ac:dyDescent="0.35">
      <c r="A1130" t="s">
        <v>60</v>
      </c>
      <c r="B1130" t="str">
        <f t="shared" si="34"/>
        <v>190512</v>
      </c>
      <c r="C1130">
        <v>190</v>
      </c>
      <c r="D1130" t="s">
        <v>61</v>
      </c>
      <c r="E1130">
        <v>512</v>
      </c>
      <c r="F1130" t="s">
        <v>6844</v>
      </c>
      <c r="G1130" t="s">
        <v>6845</v>
      </c>
      <c r="H1130" t="s">
        <v>6846</v>
      </c>
      <c r="I1130" t="s">
        <v>26</v>
      </c>
      <c r="J1130" t="str">
        <f t="shared" si="35"/>
        <v>1250 Foster AVE, Nashville, TN, 37210</v>
      </c>
      <c r="K1130" t="s">
        <v>6847</v>
      </c>
      <c r="O1130" t="s">
        <v>662</v>
      </c>
      <c r="P1130" t="s">
        <v>29</v>
      </c>
      <c r="Q1130">
        <v>37210</v>
      </c>
      <c r="S1130" t="s">
        <v>6848</v>
      </c>
      <c r="V1130" t="s">
        <v>121</v>
      </c>
    </row>
    <row r="1131" spans="1:22" x14ac:dyDescent="0.35">
      <c r="A1131" t="s">
        <v>60</v>
      </c>
      <c r="B1131" t="str">
        <f t="shared" si="34"/>
        <v>190515</v>
      </c>
      <c r="C1131">
        <v>190</v>
      </c>
      <c r="D1131" t="s">
        <v>61</v>
      </c>
      <c r="E1131">
        <v>515</v>
      </c>
      <c r="F1131" t="s">
        <v>6849</v>
      </c>
      <c r="G1131" t="s">
        <v>6850</v>
      </c>
      <c r="H1131" t="s">
        <v>6851</v>
      </c>
      <c r="I1131" t="s">
        <v>26</v>
      </c>
      <c r="J1131" t="str">
        <f t="shared" si="35"/>
        <v>1300 Neely's Bend RD, Madison, TN, 37115</v>
      </c>
      <c r="K1131" t="s">
        <v>6852</v>
      </c>
      <c r="O1131" t="s">
        <v>246</v>
      </c>
      <c r="P1131" t="s">
        <v>29</v>
      </c>
      <c r="Q1131">
        <v>37115</v>
      </c>
      <c r="S1131" t="s">
        <v>6853</v>
      </c>
      <c r="V1131" t="s">
        <v>158</v>
      </c>
    </row>
    <row r="1132" spans="1:22" x14ac:dyDescent="0.35">
      <c r="A1132" t="s">
        <v>43</v>
      </c>
      <c r="B1132" t="str">
        <f t="shared" si="34"/>
        <v>9858090</v>
      </c>
      <c r="C1132">
        <v>985</v>
      </c>
      <c r="D1132" t="s">
        <v>386</v>
      </c>
      <c r="E1132">
        <v>8090</v>
      </c>
      <c r="F1132" t="s">
        <v>6854</v>
      </c>
      <c r="G1132" t="s">
        <v>6855</v>
      </c>
      <c r="H1132" t="s">
        <v>1206</v>
      </c>
      <c r="I1132" t="s">
        <v>26</v>
      </c>
      <c r="J1132" t="str">
        <f t="shared" si="35"/>
        <v>1251 Neely's Bend RD, Madison, TN, 37115</v>
      </c>
      <c r="K1132" t="s">
        <v>6856</v>
      </c>
      <c r="O1132" t="s">
        <v>246</v>
      </c>
      <c r="P1132" t="s">
        <v>29</v>
      </c>
      <c r="Q1132">
        <v>37115</v>
      </c>
      <c r="V1132" t="s">
        <v>319</v>
      </c>
    </row>
    <row r="1133" spans="1:22" x14ac:dyDescent="0.35">
      <c r="A1133" t="s">
        <v>33</v>
      </c>
      <c r="B1133" t="str">
        <f t="shared" si="34"/>
        <v>78035</v>
      </c>
      <c r="C1133">
        <v>780</v>
      </c>
      <c r="D1133" t="s">
        <v>940</v>
      </c>
      <c r="E1133">
        <v>35</v>
      </c>
      <c r="F1133" t="s">
        <v>6857</v>
      </c>
      <c r="G1133" t="s">
        <v>6858</v>
      </c>
      <c r="H1133" t="s">
        <v>6859</v>
      </c>
      <c r="I1133" t="s">
        <v>26</v>
      </c>
      <c r="J1133" t="str">
        <f t="shared" si="35"/>
        <v>2701 Old  Newport HWY, Sevierville, TN, 37876</v>
      </c>
      <c r="K1133" t="s">
        <v>6860</v>
      </c>
      <c r="O1133" t="s">
        <v>945</v>
      </c>
      <c r="P1133" t="s">
        <v>29</v>
      </c>
      <c r="Q1133">
        <v>37876</v>
      </c>
      <c r="S1133" t="s">
        <v>6861</v>
      </c>
      <c r="U1133" t="s">
        <v>6862</v>
      </c>
      <c r="V1133" t="s">
        <v>398</v>
      </c>
    </row>
    <row r="1134" spans="1:22" x14ac:dyDescent="0.35">
      <c r="A1134" t="s">
        <v>60</v>
      </c>
      <c r="B1134" t="str">
        <f t="shared" si="34"/>
        <v>22010</v>
      </c>
      <c r="C1134">
        <v>220</v>
      </c>
      <c r="D1134" t="s">
        <v>1442</v>
      </c>
      <c r="E1134">
        <v>10</v>
      </c>
      <c r="F1134" t="s">
        <v>6863</v>
      </c>
      <c r="G1134" t="s">
        <v>6864</v>
      </c>
      <c r="H1134" t="s">
        <v>6865</v>
      </c>
      <c r="I1134" t="s">
        <v>26</v>
      </c>
      <c r="J1134" t="str">
        <f t="shared" si="35"/>
        <v>4000  Highway  48 North , Charlotte, TN, 37036</v>
      </c>
      <c r="K1134" t="s">
        <v>6866</v>
      </c>
      <c r="O1134" t="s">
        <v>1609</v>
      </c>
      <c r="P1134" t="s">
        <v>29</v>
      </c>
      <c r="Q1134">
        <v>37036</v>
      </c>
      <c r="S1134" t="s">
        <v>6867</v>
      </c>
      <c r="U1134" t="s">
        <v>6868</v>
      </c>
      <c r="V1134" t="s">
        <v>6869</v>
      </c>
    </row>
    <row r="1135" spans="1:22" x14ac:dyDescent="0.35">
      <c r="A1135" t="s">
        <v>33</v>
      </c>
      <c r="B1135" t="str">
        <f t="shared" si="34"/>
        <v>470175</v>
      </c>
      <c r="C1135">
        <v>470</v>
      </c>
      <c r="D1135" t="s">
        <v>34</v>
      </c>
      <c r="E1135">
        <v>175</v>
      </c>
      <c r="F1135" t="s">
        <v>6870</v>
      </c>
      <c r="G1135" t="s">
        <v>6871</v>
      </c>
      <c r="H1135" t="s">
        <v>6872</v>
      </c>
      <c r="I1135" t="s">
        <v>26</v>
      </c>
      <c r="J1135" t="str">
        <f t="shared" si="35"/>
        <v>757  Kimberlin  Hgts RD, Knoxville, TN, 37920</v>
      </c>
      <c r="K1135" t="s">
        <v>6873</v>
      </c>
      <c r="O1135" t="s">
        <v>39</v>
      </c>
      <c r="P1135" t="s">
        <v>29</v>
      </c>
      <c r="Q1135">
        <v>37920</v>
      </c>
      <c r="S1135" t="s">
        <v>6874</v>
      </c>
      <c r="U1135" t="s">
        <v>6875</v>
      </c>
      <c r="V1135" t="s">
        <v>42</v>
      </c>
    </row>
    <row r="1136" spans="1:22" x14ac:dyDescent="0.35">
      <c r="A1136" t="s">
        <v>33</v>
      </c>
      <c r="B1136" t="str">
        <f t="shared" si="34"/>
        <v>45030</v>
      </c>
      <c r="C1136">
        <v>450</v>
      </c>
      <c r="D1136" t="s">
        <v>2437</v>
      </c>
      <c r="E1136">
        <v>30</v>
      </c>
      <c r="F1136" t="s">
        <v>6876</v>
      </c>
      <c r="G1136" t="s">
        <v>6877</v>
      </c>
      <c r="H1136" t="s">
        <v>6878</v>
      </c>
      <c r="I1136" t="s">
        <v>26</v>
      </c>
      <c r="J1136" t="str">
        <f t="shared" si="35"/>
        <v>1559  W  Old A Johnson HWY, New Market, TN, 37820</v>
      </c>
      <c r="K1136" t="s">
        <v>6879</v>
      </c>
      <c r="O1136" t="s">
        <v>6880</v>
      </c>
      <c r="P1136" t="s">
        <v>29</v>
      </c>
      <c r="Q1136">
        <v>37820</v>
      </c>
      <c r="S1136" t="s">
        <v>6881</v>
      </c>
      <c r="U1136" t="s">
        <v>6882</v>
      </c>
      <c r="V1136" t="s">
        <v>52</v>
      </c>
    </row>
    <row r="1137" spans="1:22" x14ac:dyDescent="0.35">
      <c r="A1137" t="s">
        <v>21</v>
      </c>
      <c r="B1137" t="str">
        <f t="shared" si="34"/>
        <v>80035</v>
      </c>
      <c r="C1137">
        <v>800</v>
      </c>
      <c r="D1137" t="s">
        <v>1344</v>
      </c>
      <c r="E1137">
        <v>35</v>
      </c>
      <c r="F1137" t="s">
        <v>6883</v>
      </c>
      <c r="G1137" t="s">
        <v>6884</v>
      </c>
      <c r="H1137" t="s">
        <v>6885</v>
      </c>
      <c r="I1137" t="s">
        <v>26</v>
      </c>
      <c r="J1137" t="str">
        <f t="shared" si="35"/>
        <v>402 New Middleton HWY, Gordonsville, TN, 38563</v>
      </c>
      <c r="K1137" t="s">
        <v>6886</v>
      </c>
      <c r="O1137" t="s">
        <v>3862</v>
      </c>
      <c r="P1137" t="s">
        <v>29</v>
      </c>
      <c r="Q1137">
        <v>38563</v>
      </c>
      <c r="S1137" t="s">
        <v>6887</v>
      </c>
      <c r="U1137" t="s">
        <v>6888</v>
      </c>
      <c r="V1137" t="s">
        <v>1198</v>
      </c>
    </row>
    <row r="1138" spans="1:22" x14ac:dyDescent="0.35">
      <c r="A1138" t="s">
        <v>626</v>
      </c>
      <c r="B1138" t="str">
        <f t="shared" si="34"/>
        <v>50070</v>
      </c>
      <c r="C1138">
        <v>500</v>
      </c>
      <c r="D1138" t="s">
        <v>2457</v>
      </c>
      <c r="E1138">
        <v>70</v>
      </c>
      <c r="F1138" t="s">
        <v>6889</v>
      </c>
      <c r="G1138" t="s">
        <v>6890</v>
      </c>
      <c r="H1138" t="s">
        <v>6891</v>
      </c>
      <c r="I1138" t="s">
        <v>26</v>
      </c>
      <c r="J1138" t="str">
        <f t="shared" si="35"/>
        <v>4520  Pulaski  HWY, Lawrenceburg, TN, 38464</v>
      </c>
      <c r="K1138" t="s">
        <v>6892</v>
      </c>
      <c r="O1138" t="s">
        <v>2462</v>
      </c>
      <c r="P1138" t="s">
        <v>29</v>
      </c>
      <c r="Q1138">
        <v>38464</v>
      </c>
      <c r="S1138" t="s">
        <v>6893</v>
      </c>
      <c r="V1138" t="s">
        <v>495</v>
      </c>
    </row>
    <row r="1139" spans="1:22" x14ac:dyDescent="0.35">
      <c r="A1139" t="s">
        <v>60</v>
      </c>
      <c r="B1139" t="str">
        <f t="shared" si="34"/>
        <v>63065</v>
      </c>
      <c r="C1139">
        <v>630</v>
      </c>
      <c r="D1139" t="s">
        <v>530</v>
      </c>
      <c r="E1139">
        <v>65</v>
      </c>
      <c r="F1139" t="s">
        <v>6894</v>
      </c>
      <c r="G1139" t="s">
        <v>6895</v>
      </c>
      <c r="H1139" t="s">
        <v>6896</v>
      </c>
      <c r="I1139" t="s">
        <v>26</v>
      </c>
      <c r="J1139" t="str">
        <f t="shared" si="35"/>
        <v>146 Cunningham LN, Clarksville, TN, 37042</v>
      </c>
      <c r="K1139" t="s">
        <v>6897</v>
      </c>
      <c r="O1139" t="s">
        <v>535</v>
      </c>
      <c r="P1139" t="s">
        <v>29</v>
      </c>
      <c r="Q1139">
        <v>37042</v>
      </c>
      <c r="R1139">
        <v>3549</v>
      </c>
      <c r="S1139" t="s">
        <v>6898</v>
      </c>
      <c r="V1139" t="s">
        <v>59</v>
      </c>
    </row>
    <row r="1140" spans="1:22" x14ac:dyDescent="0.35">
      <c r="A1140" t="s">
        <v>626</v>
      </c>
      <c r="B1140" t="str">
        <f t="shared" si="34"/>
        <v>16035</v>
      </c>
      <c r="C1140">
        <v>160</v>
      </c>
      <c r="D1140" t="s">
        <v>2008</v>
      </c>
      <c r="E1140">
        <v>35</v>
      </c>
      <c r="F1140" t="s">
        <v>6899</v>
      </c>
      <c r="G1140" t="s">
        <v>6900</v>
      </c>
      <c r="H1140" t="s">
        <v>6901</v>
      </c>
      <c r="I1140" t="s">
        <v>26</v>
      </c>
      <c r="J1140" t="str">
        <f t="shared" si="35"/>
        <v>3320  Woodbury  Hw , Manchester, TN, 37355</v>
      </c>
      <c r="K1140" t="s">
        <v>6902</v>
      </c>
      <c r="O1140" t="s">
        <v>2013</v>
      </c>
      <c r="P1140" t="s">
        <v>29</v>
      </c>
      <c r="Q1140">
        <v>37355</v>
      </c>
      <c r="S1140" t="s">
        <v>6903</v>
      </c>
      <c r="V1140" t="s">
        <v>52</v>
      </c>
    </row>
    <row r="1141" spans="1:22" x14ac:dyDescent="0.35">
      <c r="A1141" t="s">
        <v>60</v>
      </c>
      <c r="B1141" t="str">
        <f t="shared" si="34"/>
        <v>1908004</v>
      </c>
      <c r="C1141">
        <v>190</v>
      </c>
      <c r="D1141" t="s">
        <v>61</v>
      </c>
      <c r="E1141">
        <v>8004</v>
      </c>
      <c r="F1141" t="s">
        <v>6904</v>
      </c>
      <c r="G1141" t="s">
        <v>6905</v>
      </c>
      <c r="H1141" t="s">
        <v>6906</v>
      </c>
      <c r="I1141" t="s">
        <v>26</v>
      </c>
      <c r="J1141" t="str">
        <f t="shared" si="35"/>
        <v>297 Plus Park BLVD, Nashville, TN, 37217</v>
      </c>
      <c r="K1141" t="s">
        <v>6907</v>
      </c>
      <c r="O1141" t="s">
        <v>662</v>
      </c>
      <c r="P1141" t="s">
        <v>29</v>
      </c>
      <c r="Q1141">
        <v>37217</v>
      </c>
      <c r="U1141" t="s">
        <v>6908</v>
      </c>
      <c r="V1141" t="s">
        <v>319</v>
      </c>
    </row>
    <row r="1142" spans="1:22" x14ac:dyDescent="0.35">
      <c r="A1142" t="s">
        <v>97</v>
      </c>
      <c r="B1142" t="str">
        <f t="shared" si="34"/>
        <v>23035</v>
      </c>
      <c r="C1142">
        <v>230</v>
      </c>
      <c r="D1142" t="s">
        <v>2817</v>
      </c>
      <c r="E1142">
        <v>35</v>
      </c>
      <c r="F1142" t="s">
        <v>6909</v>
      </c>
      <c r="G1142" t="s">
        <v>6910</v>
      </c>
      <c r="H1142" t="s">
        <v>6911</v>
      </c>
      <c r="I1142" t="s">
        <v>26</v>
      </c>
      <c r="J1142" t="str">
        <f t="shared" si="35"/>
        <v>401 North York ST, Newbern, TN, 38059</v>
      </c>
      <c r="K1142" t="s">
        <v>6912</v>
      </c>
      <c r="O1142" t="s">
        <v>2822</v>
      </c>
      <c r="P1142" t="s">
        <v>29</v>
      </c>
      <c r="Q1142">
        <v>38059</v>
      </c>
      <c r="S1142" t="s">
        <v>6913</v>
      </c>
      <c r="U1142" t="s">
        <v>6914</v>
      </c>
      <c r="V1142" t="s">
        <v>52</v>
      </c>
    </row>
    <row r="1143" spans="1:22" x14ac:dyDescent="0.35">
      <c r="A1143" t="s">
        <v>43</v>
      </c>
      <c r="B1143" t="str">
        <f t="shared" si="34"/>
        <v>7922525</v>
      </c>
      <c r="C1143">
        <v>792</v>
      </c>
      <c r="D1143" t="s">
        <v>44</v>
      </c>
      <c r="E1143">
        <v>2525</v>
      </c>
      <c r="F1143" t="s">
        <v>6915</v>
      </c>
      <c r="G1143" t="s">
        <v>6916</v>
      </c>
      <c r="H1143" t="s">
        <v>6917</v>
      </c>
      <c r="I1143" t="s">
        <v>26</v>
      </c>
      <c r="J1143" t="str">
        <f t="shared" si="35"/>
        <v>5540 Newberry Ave , Memphis, TN, 38115</v>
      </c>
      <c r="K1143" t="s">
        <v>6918</v>
      </c>
      <c r="O1143" t="s">
        <v>49</v>
      </c>
      <c r="P1143" t="s">
        <v>29</v>
      </c>
      <c r="Q1143">
        <v>38115</v>
      </c>
      <c r="R1143">
        <v>3521</v>
      </c>
      <c r="S1143" t="s">
        <v>6919</v>
      </c>
      <c r="U1143" t="s">
        <v>6920</v>
      </c>
      <c r="V1143" t="s">
        <v>42</v>
      </c>
    </row>
    <row r="1144" spans="1:22" x14ac:dyDescent="0.35">
      <c r="A1144" t="s">
        <v>68</v>
      </c>
      <c r="B1144" t="str">
        <f t="shared" si="34"/>
        <v>1515</v>
      </c>
      <c r="C1144">
        <v>151</v>
      </c>
      <c r="D1144" t="s">
        <v>6921</v>
      </c>
      <c r="E1144">
        <v>5</v>
      </c>
      <c r="F1144" t="s">
        <v>6922</v>
      </c>
      <c r="G1144" t="s">
        <v>6923</v>
      </c>
      <c r="H1144" t="s">
        <v>6924</v>
      </c>
      <c r="I1144" t="s">
        <v>26</v>
      </c>
      <c r="J1144" t="str">
        <f t="shared" si="35"/>
        <v>301  College  ST, Newport, TN, 37821</v>
      </c>
      <c r="K1144" t="s">
        <v>6925</v>
      </c>
      <c r="O1144" t="s">
        <v>1045</v>
      </c>
      <c r="P1144" t="s">
        <v>29</v>
      </c>
      <c r="Q1144">
        <v>37821</v>
      </c>
      <c r="S1144" t="s">
        <v>6926</v>
      </c>
      <c r="U1144" t="s">
        <v>6927</v>
      </c>
      <c r="V1144" t="s">
        <v>495</v>
      </c>
    </row>
    <row r="1145" spans="1:22" x14ac:dyDescent="0.35">
      <c r="A1145" t="s">
        <v>176</v>
      </c>
      <c r="B1145" t="str">
        <f t="shared" si="34"/>
        <v>54055</v>
      </c>
      <c r="C1145">
        <v>540</v>
      </c>
      <c r="D1145" t="s">
        <v>1172</v>
      </c>
      <c r="E1145">
        <v>55</v>
      </c>
      <c r="F1145" t="s">
        <v>6928</v>
      </c>
      <c r="G1145" t="s">
        <v>6929</v>
      </c>
      <c r="H1145" t="s">
        <v>6930</v>
      </c>
      <c r="I1145" t="s">
        <v>26</v>
      </c>
      <c r="J1145" t="str">
        <f t="shared" si="35"/>
        <v>418  Burn  RD, Niota, TN, 37826</v>
      </c>
      <c r="K1145" t="s">
        <v>6931</v>
      </c>
      <c r="O1145" t="s">
        <v>6932</v>
      </c>
      <c r="P1145" t="s">
        <v>29</v>
      </c>
      <c r="Q1145">
        <v>37826</v>
      </c>
      <c r="S1145" t="s">
        <v>6933</v>
      </c>
      <c r="U1145" t="s">
        <v>6934</v>
      </c>
      <c r="V1145" t="s">
        <v>781</v>
      </c>
    </row>
    <row r="1146" spans="1:22" x14ac:dyDescent="0.35">
      <c r="A1146" t="s">
        <v>68</v>
      </c>
      <c r="B1146" t="str">
        <f t="shared" si="34"/>
        <v>30067</v>
      </c>
      <c r="C1146">
        <v>300</v>
      </c>
      <c r="D1146" t="s">
        <v>487</v>
      </c>
      <c r="E1146">
        <v>67</v>
      </c>
      <c r="F1146" t="s">
        <v>6935</v>
      </c>
      <c r="G1146" t="s">
        <v>6936</v>
      </c>
      <c r="H1146" t="s">
        <v>6937</v>
      </c>
      <c r="I1146" t="s">
        <v>26</v>
      </c>
      <c r="J1146" t="str">
        <f t="shared" si="35"/>
        <v>565 Nolachuckey RD, Greeneville, TN, 37743</v>
      </c>
      <c r="K1146" t="s">
        <v>6938</v>
      </c>
      <c r="O1146" t="s">
        <v>492</v>
      </c>
      <c r="P1146" t="s">
        <v>29</v>
      </c>
      <c r="Q1146">
        <v>37743</v>
      </c>
      <c r="S1146" t="s">
        <v>6939</v>
      </c>
      <c r="U1146" t="s">
        <v>6940</v>
      </c>
      <c r="V1146" t="s">
        <v>495</v>
      </c>
    </row>
    <row r="1147" spans="1:22" x14ac:dyDescent="0.35">
      <c r="A1147" t="s">
        <v>176</v>
      </c>
      <c r="B1147" t="str">
        <f t="shared" si="34"/>
        <v>330149</v>
      </c>
      <c r="C1147">
        <v>330</v>
      </c>
      <c r="D1147" t="s">
        <v>177</v>
      </c>
      <c r="E1147">
        <v>149</v>
      </c>
      <c r="F1147" t="s">
        <v>6941</v>
      </c>
      <c r="G1147" t="s">
        <v>6942</v>
      </c>
      <c r="H1147" t="s">
        <v>6943</v>
      </c>
      <c r="I1147" t="s">
        <v>26</v>
      </c>
      <c r="J1147" t="str">
        <f t="shared" si="35"/>
        <v>4435 Shackleford  Ridge RD, Signal Mountain, TN, 37377</v>
      </c>
      <c r="K1147" t="s">
        <v>6944</v>
      </c>
      <c r="O1147" t="s">
        <v>6945</v>
      </c>
      <c r="P1147" t="s">
        <v>29</v>
      </c>
      <c r="Q1147">
        <v>37377</v>
      </c>
      <c r="S1147" t="s">
        <v>6946</v>
      </c>
      <c r="U1147" t="s">
        <v>6947</v>
      </c>
      <c r="V1147" t="s">
        <v>42</v>
      </c>
    </row>
    <row r="1148" spans="1:22" x14ac:dyDescent="0.35">
      <c r="A1148" t="s">
        <v>60</v>
      </c>
      <c r="B1148" t="str">
        <f t="shared" si="34"/>
        <v>94065</v>
      </c>
      <c r="C1148">
        <v>940</v>
      </c>
      <c r="D1148" t="s">
        <v>186</v>
      </c>
      <c r="E1148">
        <v>65</v>
      </c>
      <c r="F1148" t="s">
        <v>6948</v>
      </c>
      <c r="G1148" t="s">
        <v>6949</v>
      </c>
      <c r="H1148" t="s">
        <v>6950</v>
      </c>
      <c r="I1148" t="s">
        <v>26</v>
      </c>
      <c r="J1148" t="str">
        <f t="shared" si="35"/>
        <v>2338 Rocky Fork RD, Nolensville, TN, 37135</v>
      </c>
      <c r="K1148" t="s">
        <v>6951</v>
      </c>
      <c r="O1148" t="s">
        <v>6546</v>
      </c>
      <c r="P1148" t="s">
        <v>29</v>
      </c>
      <c r="Q1148">
        <v>37135</v>
      </c>
      <c r="S1148" t="s">
        <v>6952</v>
      </c>
      <c r="U1148" t="s">
        <v>6953</v>
      </c>
      <c r="V1148" t="s">
        <v>185</v>
      </c>
    </row>
    <row r="1149" spans="1:22" x14ac:dyDescent="0.35">
      <c r="A1149" t="s">
        <v>60</v>
      </c>
      <c r="B1149" t="str">
        <f t="shared" si="34"/>
        <v>94066</v>
      </c>
      <c r="C1149">
        <v>940</v>
      </c>
      <c r="D1149" t="s">
        <v>186</v>
      </c>
      <c r="E1149">
        <v>66</v>
      </c>
      <c r="F1149" t="s">
        <v>6954</v>
      </c>
      <c r="G1149" t="s">
        <v>6955</v>
      </c>
      <c r="H1149" t="s">
        <v>6956</v>
      </c>
      <c r="I1149" t="s">
        <v>26</v>
      </c>
      <c r="J1149" t="str">
        <f t="shared" si="35"/>
        <v>1600 Summerlyn DR, Nolensville, TN, 37135</v>
      </c>
      <c r="K1149" t="s">
        <v>6957</v>
      </c>
      <c r="O1149" t="s">
        <v>6546</v>
      </c>
      <c r="P1149" t="s">
        <v>29</v>
      </c>
      <c r="Q1149">
        <v>37135</v>
      </c>
      <c r="V1149" t="s">
        <v>121</v>
      </c>
    </row>
    <row r="1150" spans="1:22" x14ac:dyDescent="0.35">
      <c r="A1150" t="s">
        <v>176</v>
      </c>
      <c r="B1150" t="str">
        <f t="shared" si="34"/>
        <v>33041</v>
      </c>
      <c r="C1150">
        <v>330</v>
      </c>
      <c r="D1150" t="s">
        <v>177</v>
      </c>
      <c r="E1150">
        <v>41</v>
      </c>
      <c r="F1150" t="s">
        <v>6958</v>
      </c>
      <c r="G1150" t="s">
        <v>6959</v>
      </c>
      <c r="H1150" t="s">
        <v>6960</v>
      </c>
      <c r="I1150" t="s">
        <v>26</v>
      </c>
      <c r="J1150" t="str">
        <f t="shared" si="35"/>
        <v>1219 West Mississippi AVE, Chattanooga, TN, 37405</v>
      </c>
      <c r="K1150" t="s">
        <v>6961</v>
      </c>
      <c r="O1150" t="s">
        <v>212</v>
      </c>
      <c r="P1150" t="s">
        <v>29</v>
      </c>
      <c r="Q1150">
        <v>37405</v>
      </c>
      <c r="S1150" t="s">
        <v>6962</v>
      </c>
      <c r="U1150" t="s">
        <v>6963</v>
      </c>
      <c r="V1150" t="s">
        <v>495</v>
      </c>
    </row>
    <row r="1151" spans="1:22" x14ac:dyDescent="0.35">
      <c r="A1151" t="s">
        <v>60</v>
      </c>
      <c r="B1151" t="str">
        <f t="shared" si="34"/>
        <v>190525</v>
      </c>
      <c r="C1151">
        <v>190</v>
      </c>
      <c r="D1151" t="s">
        <v>61</v>
      </c>
      <c r="E1151">
        <v>525</v>
      </c>
      <c r="F1151" t="s">
        <v>6964</v>
      </c>
      <c r="G1151" t="s">
        <v>6965</v>
      </c>
      <c r="H1151" t="s">
        <v>6966</v>
      </c>
      <c r="I1151" t="s">
        <v>26</v>
      </c>
      <c r="J1151" t="str">
        <f t="shared" si="35"/>
        <v>4700 West Longdale DR, Nashville, TN, 37211</v>
      </c>
      <c r="K1151" t="s">
        <v>6967</v>
      </c>
      <c r="O1151" t="s">
        <v>662</v>
      </c>
      <c r="P1151" t="s">
        <v>29</v>
      </c>
      <c r="Q1151">
        <v>37211</v>
      </c>
      <c r="S1151" t="s">
        <v>6968</v>
      </c>
      <c r="V1151" t="s">
        <v>32</v>
      </c>
    </row>
    <row r="1152" spans="1:22" x14ac:dyDescent="0.35">
      <c r="A1152" t="s">
        <v>60</v>
      </c>
      <c r="B1152" t="str">
        <f t="shared" si="34"/>
        <v>63060</v>
      </c>
      <c r="C1152">
        <v>630</v>
      </c>
      <c r="D1152" t="s">
        <v>530</v>
      </c>
      <c r="E1152">
        <v>60</v>
      </c>
      <c r="F1152" t="s">
        <v>6969</v>
      </c>
      <c r="G1152" t="s">
        <v>6970</v>
      </c>
      <c r="H1152" t="s">
        <v>6971</v>
      </c>
      <c r="I1152" t="s">
        <v>26</v>
      </c>
      <c r="J1152" t="str">
        <f t="shared" si="35"/>
        <v>740 Greenwood AVE, Clarksville, TN, 37040</v>
      </c>
      <c r="K1152" t="s">
        <v>6972</v>
      </c>
      <c r="O1152" t="s">
        <v>535</v>
      </c>
      <c r="P1152" t="s">
        <v>29</v>
      </c>
      <c r="Q1152">
        <v>37040</v>
      </c>
      <c r="R1152">
        <v>4066</v>
      </c>
      <c r="S1152" t="s">
        <v>6973</v>
      </c>
      <c r="V1152" t="s">
        <v>372</v>
      </c>
    </row>
    <row r="1153" spans="1:22" x14ac:dyDescent="0.35">
      <c r="A1153" t="s">
        <v>33</v>
      </c>
      <c r="B1153" t="str">
        <f t="shared" si="34"/>
        <v>1070</v>
      </c>
      <c r="C1153">
        <v>10</v>
      </c>
      <c r="D1153" t="s">
        <v>248</v>
      </c>
      <c r="E1153">
        <v>70</v>
      </c>
      <c r="F1153" t="s">
        <v>6974</v>
      </c>
      <c r="G1153" t="s">
        <v>6975</v>
      </c>
      <c r="H1153" t="s">
        <v>6976</v>
      </c>
      <c r="I1153" t="s">
        <v>26</v>
      </c>
      <c r="J1153" t="str">
        <f t="shared" si="35"/>
        <v>42 East Circle DR, Norris, TN, 37828</v>
      </c>
      <c r="K1153" t="s">
        <v>6977</v>
      </c>
      <c r="O1153" t="s">
        <v>6978</v>
      </c>
      <c r="P1153" t="s">
        <v>29</v>
      </c>
      <c r="Q1153">
        <v>37828</v>
      </c>
      <c r="S1153" t="s">
        <v>6979</v>
      </c>
      <c r="U1153" t="s">
        <v>6980</v>
      </c>
      <c r="V1153" t="s">
        <v>52</v>
      </c>
    </row>
    <row r="1154" spans="1:22" x14ac:dyDescent="0.35">
      <c r="A1154" t="s">
        <v>33</v>
      </c>
      <c r="B1154" t="str">
        <f t="shared" si="34"/>
        <v>1075</v>
      </c>
      <c r="C1154">
        <v>10</v>
      </c>
      <c r="D1154" t="s">
        <v>248</v>
      </c>
      <c r="E1154">
        <v>75</v>
      </c>
      <c r="F1154" t="s">
        <v>6981</v>
      </c>
      <c r="G1154" t="s">
        <v>6982</v>
      </c>
      <c r="H1154" t="s">
        <v>6983</v>
      </c>
      <c r="I1154" t="s">
        <v>26</v>
      </c>
      <c r="J1154" t="str">
        <f t="shared" si="35"/>
        <v>5 Norris Square , Norris, TN, 37828</v>
      </c>
      <c r="K1154" t="s">
        <v>6984</v>
      </c>
      <c r="O1154" t="s">
        <v>6978</v>
      </c>
      <c r="P1154" t="s">
        <v>29</v>
      </c>
      <c r="Q1154">
        <v>37828</v>
      </c>
      <c r="S1154" t="s">
        <v>6985</v>
      </c>
      <c r="U1154" t="s">
        <v>6986</v>
      </c>
      <c r="V1154" t="s">
        <v>59</v>
      </c>
    </row>
    <row r="1155" spans="1:22" x14ac:dyDescent="0.35">
      <c r="A1155" t="s">
        <v>176</v>
      </c>
      <c r="B1155" t="str">
        <f t="shared" ref="B1155:B1218" si="36">C1155&amp;E1155</f>
        <v>54125</v>
      </c>
      <c r="C1155">
        <v>541</v>
      </c>
      <c r="D1155" t="s">
        <v>408</v>
      </c>
      <c r="E1155">
        <v>25</v>
      </c>
      <c r="F1155" t="s">
        <v>6987</v>
      </c>
      <c r="G1155" t="s">
        <v>6988</v>
      </c>
      <c r="H1155" t="s">
        <v>6989</v>
      </c>
      <c r="I1155" t="s">
        <v>26</v>
      </c>
      <c r="J1155" t="str">
        <f t="shared" ref="J1155:J1218" si="37">K1155&amp;", "&amp;O1155&amp;", "&amp;P1155&amp;", "&amp;Q1155</f>
        <v>1601  Palos  ST, Athens, TN, 37303</v>
      </c>
      <c r="K1155" t="s">
        <v>6990</v>
      </c>
      <c r="O1155" t="s">
        <v>413</v>
      </c>
      <c r="P1155" t="s">
        <v>29</v>
      </c>
      <c r="Q1155">
        <v>37303</v>
      </c>
      <c r="S1155" t="s">
        <v>6991</v>
      </c>
      <c r="U1155" t="s">
        <v>6992</v>
      </c>
      <c r="V1155" t="s">
        <v>128</v>
      </c>
    </row>
    <row r="1156" spans="1:22" x14ac:dyDescent="0.35">
      <c r="A1156" t="s">
        <v>176</v>
      </c>
      <c r="B1156" t="str">
        <f t="shared" si="36"/>
        <v>6053</v>
      </c>
      <c r="C1156">
        <v>60</v>
      </c>
      <c r="D1156" t="s">
        <v>766</v>
      </c>
      <c r="E1156">
        <v>53</v>
      </c>
      <c r="F1156" t="s">
        <v>6993</v>
      </c>
      <c r="G1156" t="s">
        <v>6994</v>
      </c>
      <c r="H1156" t="s">
        <v>6995</v>
      </c>
      <c r="I1156" t="s">
        <v>26</v>
      </c>
      <c r="J1156" t="str">
        <f t="shared" si="37"/>
        <v>209 Sunset DR, Cleveland, TN, 37312</v>
      </c>
      <c r="K1156" t="s">
        <v>6996</v>
      </c>
      <c r="O1156" t="s">
        <v>369</v>
      </c>
      <c r="P1156" t="s">
        <v>29</v>
      </c>
      <c r="Q1156">
        <v>37312</v>
      </c>
      <c r="S1156" t="s">
        <v>6997</v>
      </c>
      <c r="U1156" t="s">
        <v>6998</v>
      </c>
      <c r="V1156" t="s">
        <v>6999</v>
      </c>
    </row>
    <row r="1157" spans="1:22" x14ac:dyDescent="0.35">
      <c r="A1157" t="s">
        <v>33</v>
      </c>
      <c r="B1157" t="str">
        <f t="shared" si="36"/>
        <v>1110</v>
      </c>
      <c r="C1157">
        <v>11</v>
      </c>
      <c r="D1157" t="s">
        <v>1931</v>
      </c>
      <c r="E1157">
        <v>10</v>
      </c>
      <c r="F1157" t="s">
        <v>7000</v>
      </c>
      <c r="G1157" t="s">
        <v>7001</v>
      </c>
      <c r="H1157" t="s">
        <v>7002</v>
      </c>
      <c r="I1157" t="s">
        <v>26</v>
      </c>
      <c r="J1157" t="str">
        <f t="shared" si="37"/>
        <v>305  Beets  ST, Clinton, TN, 37716</v>
      </c>
      <c r="K1157" t="s">
        <v>7003</v>
      </c>
      <c r="O1157" t="s">
        <v>253</v>
      </c>
      <c r="P1157" t="s">
        <v>29</v>
      </c>
      <c r="Q1157">
        <v>37716</v>
      </c>
      <c r="S1157" t="s">
        <v>7004</v>
      </c>
      <c r="U1157" t="s">
        <v>7005</v>
      </c>
      <c r="V1157" t="s">
        <v>84</v>
      </c>
    </row>
    <row r="1158" spans="1:22" x14ac:dyDescent="0.35">
      <c r="A1158" t="s">
        <v>626</v>
      </c>
      <c r="B1158" t="str">
        <f t="shared" si="36"/>
        <v>16040</v>
      </c>
      <c r="C1158">
        <v>160</v>
      </c>
      <c r="D1158" t="s">
        <v>2008</v>
      </c>
      <c r="E1158">
        <v>40</v>
      </c>
      <c r="F1158" t="s">
        <v>7006</v>
      </c>
      <c r="G1158" t="s">
        <v>7007</v>
      </c>
      <c r="H1158" t="s">
        <v>7008</v>
      </c>
      <c r="I1158" t="s">
        <v>26</v>
      </c>
      <c r="J1158" t="str">
        <f t="shared" si="37"/>
        <v>6790 Murfreesboro HWY, Manchester, TN, 37355</v>
      </c>
      <c r="K1158" t="s">
        <v>7009</v>
      </c>
      <c r="O1158" t="s">
        <v>2013</v>
      </c>
      <c r="P1158" t="s">
        <v>29</v>
      </c>
      <c r="Q1158">
        <v>37355</v>
      </c>
      <c r="S1158" t="s">
        <v>7010</v>
      </c>
      <c r="V1158" t="s">
        <v>52</v>
      </c>
    </row>
    <row r="1159" spans="1:22" x14ac:dyDescent="0.35">
      <c r="A1159" t="s">
        <v>21</v>
      </c>
      <c r="B1159" t="str">
        <f t="shared" si="36"/>
        <v>18053</v>
      </c>
      <c r="C1159">
        <v>180</v>
      </c>
      <c r="D1159" t="s">
        <v>2281</v>
      </c>
      <c r="E1159">
        <v>53</v>
      </c>
      <c r="F1159" t="s">
        <v>7011</v>
      </c>
      <c r="G1159" t="s">
        <v>7012</v>
      </c>
      <c r="H1159" t="s">
        <v>7013</v>
      </c>
      <c r="I1159" t="s">
        <v>26</v>
      </c>
      <c r="J1159" t="str">
        <f t="shared" si="37"/>
        <v>7657 Hwy  127 North , Crossville, TN, 38571</v>
      </c>
      <c r="K1159" t="s">
        <v>7014</v>
      </c>
      <c r="O1159" t="s">
        <v>2387</v>
      </c>
      <c r="P1159" t="s">
        <v>29</v>
      </c>
      <c r="Q1159">
        <v>38571</v>
      </c>
      <c r="S1159" t="s">
        <v>7015</v>
      </c>
      <c r="U1159" t="s">
        <v>7016</v>
      </c>
      <c r="V1159" t="s">
        <v>495</v>
      </c>
    </row>
    <row r="1160" spans="1:22" x14ac:dyDescent="0.35">
      <c r="A1160" t="s">
        <v>176</v>
      </c>
      <c r="B1160" t="str">
        <f t="shared" si="36"/>
        <v>31035</v>
      </c>
      <c r="C1160">
        <v>310</v>
      </c>
      <c r="D1160" t="s">
        <v>1983</v>
      </c>
      <c r="E1160">
        <v>35</v>
      </c>
      <c r="F1160" t="s">
        <v>7017</v>
      </c>
      <c r="G1160" t="s">
        <v>7018</v>
      </c>
      <c r="H1160" t="s">
        <v>7019</v>
      </c>
      <c r="I1160" t="s">
        <v>26</v>
      </c>
      <c r="J1160" t="str">
        <f t="shared" si="37"/>
        <v>309 Main ST, Altamont, TN, 37301</v>
      </c>
      <c r="K1160" t="s">
        <v>7020</v>
      </c>
      <c r="O1160" t="s">
        <v>7021</v>
      </c>
      <c r="P1160" t="s">
        <v>29</v>
      </c>
      <c r="Q1160">
        <v>37301</v>
      </c>
      <c r="S1160" t="s">
        <v>7022</v>
      </c>
      <c r="U1160" t="s">
        <v>7023</v>
      </c>
      <c r="V1160" t="s">
        <v>175</v>
      </c>
    </row>
    <row r="1161" spans="1:22" x14ac:dyDescent="0.35">
      <c r="A1161" t="s">
        <v>68</v>
      </c>
      <c r="B1161" t="str">
        <f t="shared" si="36"/>
        <v>30070</v>
      </c>
      <c r="C1161">
        <v>300</v>
      </c>
      <c r="D1161" t="s">
        <v>487</v>
      </c>
      <c r="E1161">
        <v>70</v>
      </c>
      <c r="F1161" t="s">
        <v>7024</v>
      </c>
      <c r="G1161" t="s">
        <v>7025</v>
      </c>
      <c r="H1161" t="s">
        <v>7026</v>
      </c>
      <c r="I1161" t="s">
        <v>26</v>
      </c>
      <c r="J1161" t="str">
        <f t="shared" si="37"/>
        <v>4675  Old  Baileyton RD, Greeneville, TN, 37745</v>
      </c>
      <c r="K1161" t="s">
        <v>7027</v>
      </c>
      <c r="O1161" t="s">
        <v>492</v>
      </c>
      <c r="P1161" t="s">
        <v>29</v>
      </c>
      <c r="Q1161">
        <v>37745</v>
      </c>
      <c r="S1161" t="s">
        <v>7028</v>
      </c>
      <c r="U1161" t="s">
        <v>7029</v>
      </c>
      <c r="V1161" t="s">
        <v>121</v>
      </c>
    </row>
    <row r="1162" spans="1:22" x14ac:dyDescent="0.35">
      <c r="A1162" t="s">
        <v>176</v>
      </c>
      <c r="B1162" t="str">
        <f t="shared" si="36"/>
        <v>330147</v>
      </c>
      <c r="C1162">
        <v>330</v>
      </c>
      <c r="D1162" t="s">
        <v>177</v>
      </c>
      <c r="E1162">
        <v>147</v>
      </c>
      <c r="F1162" t="s">
        <v>7030</v>
      </c>
      <c r="G1162" t="s">
        <v>7031</v>
      </c>
      <c r="H1162" t="s">
        <v>7032</v>
      </c>
      <c r="I1162" t="s">
        <v>26</v>
      </c>
      <c r="J1162" t="str">
        <f t="shared" si="37"/>
        <v>601  Industrial  BLVD, Sale Creek, TN, 37373</v>
      </c>
      <c r="K1162" t="s">
        <v>7033</v>
      </c>
      <c r="O1162" t="s">
        <v>7034</v>
      </c>
      <c r="P1162" t="s">
        <v>29</v>
      </c>
      <c r="Q1162">
        <v>37373</v>
      </c>
      <c r="S1162" t="s">
        <v>7035</v>
      </c>
      <c r="U1162" t="s">
        <v>7036</v>
      </c>
      <c r="V1162" t="s">
        <v>42</v>
      </c>
    </row>
    <row r="1163" spans="1:22" x14ac:dyDescent="0.35">
      <c r="A1163" t="s">
        <v>626</v>
      </c>
      <c r="B1163" t="str">
        <f t="shared" si="36"/>
        <v>26082</v>
      </c>
      <c r="C1163">
        <v>260</v>
      </c>
      <c r="D1163" t="s">
        <v>1067</v>
      </c>
      <c r="E1163">
        <v>82</v>
      </c>
      <c r="F1163" t="s">
        <v>7037</v>
      </c>
      <c r="G1163" t="s">
        <v>7038</v>
      </c>
      <c r="H1163" t="s">
        <v>7039</v>
      </c>
      <c r="I1163" t="s">
        <v>26</v>
      </c>
      <c r="J1163" t="str">
        <f t="shared" si="37"/>
        <v>10626  Old  Tullahoma RD, Tullahoma, TN, 37388</v>
      </c>
      <c r="K1163" t="s">
        <v>7040</v>
      </c>
      <c r="O1163" t="s">
        <v>632</v>
      </c>
      <c r="P1163" t="s">
        <v>29</v>
      </c>
      <c r="Q1163">
        <v>37388</v>
      </c>
      <c r="S1163" t="s">
        <v>7041</v>
      </c>
      <c r="V1163" t="s">
        <v>52</v>
      </c>
    </row>
    <row r="1164" spans="1:22" x14ac:dyDescent="0.35">
      <c r="A1164" t="s">
        <v>176</v>
      </c>
      <c r="B1164" t="str">
        <f t="shared" si="36"/>
        <v>6055</v>
      </c>
      <c r="C1164">
        <v>60</v>
      </c>
      <c r="D1164" t="s">
        <v>766</v>
      </c>
      <c r="E1164">
        <v>55</v>
      </c>
      <c r="F1164" t="s">
        <v>7042</v>
      </c>
      <c r="G1164" t="s">
        <v>7043</v>
      </c>
      <c r="H1164" t="s">
        <v>7044</v>
      </c>
      <c r="I1164" t="s">
        <v>26</v>
      </c>
      <c r="J1164" t="str">
        <f t="shared" si="37"/>
        <v>205 Sequoia DR, Cleveland, TN, 37312</v>
      </c>
      <c r="K1164" t="s">
        <v>7045</v>
      </c>
      <c r="O1164" t="s">
        <v>369</v>
      </c>
      <c r="P1164" t="s">
        <v>29</v>
      </c>
      <c r="Q1164">
        <v>37312</v>
      </c>
      <c r="S1164" t="s">
        <v>7046</v>
      </c>
      <c r="U1164" t="s">
        <v>7047</v>
      </c>
      <c r="V1164" t="s">
        <v>42</v>
      </c>
    </row>
    <row r="1165" spans="1:22" x14ac:dyDescent="0.35">
      <c r="A1165" t="s">
        <v>626</v>
      </c>
      <c r="B1165" t="str">
        <f t="shared" si="36"/>
        <v>26080</v>
      </c>
      <c r="C1165">
        <v>260</v>
      </c>
      <c r="D1165" t="s">
        <v>1067</v>
      </c>
      <c r="E1165">
        <v>80</v>
      </c>
      <c r="F1165" t="s">
        <v>7048</v>
      </c>
      <c r="G1165" t="s">
        <v>7049</v>
      </c>
      <c r="H1165" t="s">
        <v>7050</v>
      </c>
      <c r="I1165" t="s">
        <v>26</v>
      </c>
      <c r="J1165" t="str">
        <f t="shared" si="37"/>
        <v>2990  Decherd  BLVD, Winchester, TN, 37398</v>
      </c>
      <c r="K1165" t="s">
        <v>7051</v>
      </c>
      <c r="O1165" t="s">
        <v>1072</v>
      </c>
      <c r="P1165" t="s">
        <v>29</v>
      </c>
      <c r="Q1165">
        <v>37398</v>
      </c>
      <c r="S1165" t="s">
        <v>7052</v>
      </c>
      <c r="V1165" t="s">
        <v>59</v>
      </c>
    </row>
    <row r="1166" spans="1:22" x14ac:dyDescent="0.35">
      <c r="A1166" t="s">
        <v>33</v>
      </c>
      <c r="B1166" t="str">
        <f t="shared" si="36"/>
        <v>53048</v>
      </c>
      <c r="C1166">
        <v>530</v>
      </c>
      <c r="D1166" t="s">
        <v>3165</v>
      </c>
      <c r="E1166">
        <v>48</v>
      </c>
      <c r="F1166" t="s">
        <v>7048</v>
      </c>
      <c r="G1166" t="s">
        <v>7053</v>
      </c>
      <c r="H1166" t="s">
        <v>7054</v>
      </c>
      <c r="I1166" t="s">
        <v>26</v>
      </c>
      <c r="J1166" t="str">
        <f t="shared" si="37"/>
        <v>421 Hickory Creek RD, Lenoir City, TN, 37771</v>
      </c>
      <c r="K1166" t="s">
        <v>7055</v>
      </c>
      <c r="O1166" t="s">
        <v>3170</v>
      </c>
      <c r="P1166" t="s">
        <v>29</v>
      </c>
      <c r="Q1166">
        <v>37771</v>
      </c>
      <c r="S1166" t="s">
        <v>7056</v>
      </c>
      <c r="U1166" t="s">
        <v>7057</v>
      </c>
      <c r="V1166" t="s">
        <v>319</v>
      </c>
    </row>
    <row r="1167" spans="1:22" x14ac:dyDescent="0.35">
      <c r="A1167" t="s">
        <v>68</v>
      </c>
      <c r="B1167" t="str">
        <f t="shared" si="36"/>
        <v>820210</v>
      </c>
      <c r="C1167">
        <v>820</v>
      </c>
      <c r="D1167" t="s">
        <v>821</v>
      </c>
      <c r="E1167">
        <v>210</v>
      </c>
      <c r="F1167" t="s">
        <v>7048</v>
      </c>
      <c r="G1167" t="s">
        <v>7058</v>
      </c>
      <c r="H1167" t="s">
        <v>7059</v>
      </c>
      <c r="I1167" t="s">
        <v>26</v>
      </c>
      <c r="J1167" t="str">
        <f t="shared" si="37"/>
        <v>2533 John B. Denis By-Pass , Kingsport, TN, 37660</v>
      </c>
      <c r="K1167" t="s">
        <v>7060</v>
      </c>
      <c r="O1167" t="s">
        <v>74</v>
      </c>
      <c r="P1167" t="s">
        <v>29</v>
      </c>
      <c r="Q1167">
        <v>37660</v>
      </c>
      <c r="S1167" t="s">
        <v>7061</v>
      </c>
      <c r="U1167" t="s">
        <v>7062</v>
      </c>
      <c r="V1167" t="s">
        <v>59</v>
      </c>
    </row>
    <row r="1168" spans="1:22" x14ac:dyDescent="0.35">
      <c r="A1168" t="s">
        <v>43</v>
      </c>
      <c r="B1168" t="str">
        <f t="shared" si="36"/>
        <v>570142</v>
      </c>
      <c r="C1168">
        <v>570</v>
      </c>
      <c r="D1168" t="s">
        <v>142</v>
      </c>
      <c r="E1168">
        <v>142</v>
      </c>
      <c r="F1168" t="s">
        <v>7063</v>
      </c>
      <c r="G1168" t="s">
        <v>7064</v>
      </c>
      <c r="H1168" t="s">
        <v>7065</v>
      </c>
      <c r="I1168" t="s">
        <v>26</v>
      </c>
      <c r="J1168" t="str">
        <f t="shared" si="37"/>
        <v>1341 North PKWY, Jackson, TN, 38305</v>
      </c>
      <c r="K1168" t="s">
        <v>7066</v>
      </c>
      <c r="O1168" t="s">
        <v>147</v>
      </c>
      <c r="P1168" t="s">
        <v>29</v>
      </c>
      <c r="Q1168">
        <v>38305</v>
      </c>
      <c r="U1168" t="s">
        <v>7067</v>
      </c>
      <c r="V1168" t="s">
        <v>59</v>
      </c>
    </row>
    <row r="1169" spans="1:22" x14ac:dyDescent="0.35">
      <c r="A1169" t="s">
        <v>68</v>
      </c>
      <c r="B1169" t="str">
        <f t="shared" si="36"/>
        <v>90140</v>
      </c>
      <c r="C1169">
        <v>901</v>
      </c>
      <c r="D1169" t="s">
        <v>1688</v>
      </c>
      <c r="E1169">
        <v>40</v>
      </c>
      <c r="F1169" t="s">
        <v>7068</v>
      </c>
      <c r="G1169" t="s">
        <v>7069</v>
      </c>
      <c r="H1169" t="s">
        <v>7070</v>
      </c>
      <c r="I1169" t="s">
        <v>26</v>
      </c>
      <c r="J1169" t="str">
        <f t="shared" si="37"/>
        <v>1000  N  Roan ST, Johnson City, TN, 37601</v>
      </c>
      <c r="K1169" t="s">
        <v>7071</v>
      </c>
      <c r="O1169" t="s">
        <v>929</v>
      </c>
      <c r="P1169" t="s">
        <v>29</v>
      </c>
      <c r="Q1169">
        <v>37601</v>
      </c>
      <c r="S1169" t="s">
        <v>7072</v>
      </c>
      <c r="U1169" t="s">
        <v>7073</v>
      </c>
      <c r="V1169" t="s">
        <v>32</v>
      </c>
    </row>
    <row r="1170" spans="1:22" x14ac:dyDescent="0.35">
      <c r="A1170" t="s">
        <v>43</v>
      </c>
      <c r="B1170" t="str">
        <f t="shared" si="36"/>
        <v>57071</v>
      </c>
      <c r="C1170">
        <v>570</v>
      </c>
      <c r="D1170" t="s">
        <v>142</v>
      </c>
      <c r="E1170">
        <v>71</v>
      </c>
      <c r="F1170" t="s">
        <v>7074</v>
      </c>
      <c r="G1170" t="s">
        <v>7075</v>
      </c>
      <c r="H1170" t="s">
        <v>7076</v>
      </c>
      <c r="I1170" t="s">
        <v>26</v>
      </c>
      <c r="J1170" t="str">
        <f t="shared" si="37"/>
        <v>3066 North  Highland , Jackson, TN, 38305</v>
      </c>
      <c r="K1170" t="s">
        <v>7077</v>
      </c>
      <c r="O1170" t="s">
        <v>147</v>
      </c>
      <c r="P1170" t="s">
        <v>29</v>
      </c>
      <c r="Q1170">
        <v>38305</v>
      </c>
      <c r="S1170" t="s">
        <v>7078</v>
      </c>
      <c r="U1170" t="s">
        <v>7079</v>
      </c>
      <c r="V1170" t="s">
        <v>121</v>
      </c>
    </row>
    <row r="1171" spans="1:22" x14ac:dyDescent="0.35">
      <c r="A1171" t="s">
        <v>60</v>
      </c>
      <c r="B1171" t="str">
        <f t="shared" si="36"/>
        <v>81017</v>
      </c>
      <c r="C1171">
        <v>810</v>
      </c>
      <c r="D1171" t="s">
        <v>2705</v>
      </c>
      <c r="E1171">
        <v>17</v>
      </c>
      <c r="F1171" t="s">
        <v>7080</v>
      </c>
      <c r="G1171" t="s">
        <v>7081</v>
      </c>
      <c r="H1171" t="s">
        <v>7082</v>
      </c>
      <c r="I1171" t="s">
        <v>26</v>
      </c>
      <c r="J1171" t="str">
        <f t="shared" si="37"/>
        <v>2201  Hwy  79 , Big Rock, TN, 37023</v>
      </c>
      <c r="K1171" t="s">
        <v>7083</v>
      </c>
      <c r="O1171" t="s">
        <v>7084</v>
      </c>
      <c r="P1171" t="s">
        <v>29</v>
      </c>
      <c r="Q1171">
        <v>37023</v>
      </c>
      <c r="S1171" t="s">
        <v>7085</v>
      </c>
      <c r="V1171" t="s">
        <v>185</v>
      </c>
    </row>
    <row r="1172" spans="1:22" x14ac:dyDescent="0.35">
      <c r="A1172" t="s">
        <v>60</v>
      </c>
      <c r="B1172" t="str">
        <f t="shared" si="36"/>
        <v>83075</v>
      </c>
      <c r="C1172">
        <v>830</v>
      </c>
      <c r="D1172" t="s">
        <v>612</v>
      </c>
      <c r="E1172">
        <v>75</v>
      </c>
      <c r="F1172" t="s">
        <v>7086</v>
      </c>
      <c r="G1172" t="s">
        <v>7087</v>
      </c>
      <c r="H1172" t="s">
        <v>7088</v>
      </c>
      <c r="I1172" t="s">
        <v>26</v>
      </c>
      <c r="J1172" t="str">
        <f t="shared" si="37"/>
        <v>1485 North Sumner RD, Bethpage, TN, 37022</v>
      </c>
      <c r="K1172" t="s">
        <v>7089</v>
      </c>
      <c r="O1172" t="s">
        <v>735</v>
      </c>
      <c r="P1172" t="s">
        <v>29</v>
      </c>
      <c r="Q1172">
        <v>37022</v>
      </c>
      <c r="S1172" t="s">
        <v>7090</v>
      </c>
      <c r="U1172" t="s">
        <v>7091</v>
      </c>
      <c r="V1172" t="s">
        <v>42</v>
      </c>
    </row>
    <row r="1173" spans="1:22" x14ac:dyDescent="0.35">
      <c r="A1173" t="s">
        <v>43</v>
      </c>
      <c r="B1173" t="str">
        <f t="shared" si="36"/>
        <v>792145</v>
      </c>
      <c r="C1173">
        <v>792</v>
      </c>
      <c r="D1173" t="s">
        <v>44</v>
      </c>
      <c r="E1173">
        <v>145</v>
      </c>
      <c r="F1173" t="s">
        <v>7092</v>
      </c>
      <c r="G1173" t="s">
        <v>7093</v>
      </c>
      <c r="H1173" t="s">
        <v>7094</v>
      </c>
      <c r="I1173" t="s">
        <v>26</v>
      </c>
      <c r="J1173" t="str">
        <f t="shared" si="37"/>
        <v>5157 N Circle Rd , Memphis, TN, 38127</v>
      </c>
      <c r="K1173" t="s">
        <v>7095</v>
      </c>
      <c r="O1173" t="s">
        <v>49</v>
      </c>
      <c r="P1173" t="s">
        <v>29</v>
      </c>
      <c r="Q1173">
        <v>38127</v>
      </c>
      <c r="R1173">
        <v>2503</v>
      </c>
      <c r="S1173" t="s">
        <v>7096</v>
      </c>
      <c r="V1173" t="s">
        <v>7097</v>
      </c>
    </row>
    <row r="1174" spans="1:22" x14ac:dyDescent="0.35">
      <c r="A1174" t="s">
        <v>60</v>
      </c>
      <c r="B1174" t="str">
        <f t="shared" si="36"/>
        <v>63066</v>
      </c>
      <c r="C1174">
        <v>630</v>
      </c>
      <c r="D1174" t="s">
        <v>530</v>
      </c>
      <c r="E1174">
        <v>66</v>
      </c>
      <c r="F1174" t="s">
        <v>7098</v>
      </c>
      <c r="G1174" t="s">
        <v>7099</v>
      </c>
      <c r="H1174" t="s">
        <v>7100</v>
      </c>
      <c r="I1174" t="s">
        <v>26</v>
      </c>
      <c r="J1174" t="str">
        <f t="shared" si="37"/>
        <v>3705 Trenton RD, Clarksville, TN, 37040</v>
      </c>
      <c r="K1174" t="s">
        <v>7101</v>
      </c>
      <c r="O1174" t="s">
        <v>535</v>
      </c>
      <c r="P1174" t="s">
        <v>29</v>
      </c>
      <c r="Q1174">
        <v>37040</v>
      </c>
      <c r="R1174">
        <v>5611</v>
      </c>
      <c r="S1174" t="s">
        <v>7102</v>
      </c>
      <c r="V1174" t="s">
        <v>372</v>
      </c>
    </row>
    <row r="1175" spans="1:22" x14ac:dyDescent="0.35">
      <c r="A1175" t="s">
        <v>21</v>
      </c>
      <c r="B1175" t="str">
        <f t="shared" si="36"/>
        <v>71057</v>
      </c>
      <c r="C1175">
        <v>710</v>
      </c>
      <c r="D1175" t="s">
        <v>151</v>
      </c>
      <c r="E1175">
        <v>57</v>
      </c>
      <c r="F1175" t="s">
        <v>7098</v>
      </c>
      <c r="G1175" t="s">
        <v>7103</v>
      </c>
      <c r="H1175" t="s">
        <v>7104</v>
      </c>
      <c r="I1175" t="s">
        <v>26</v>
      </c>
      <c r="J1175" t="str">
        <f t="shared" si="37"/>
        <v>575 N Old  Kentucky RD, Cookeville, TN, 38501</v>
      </c>
      <c r="K1175" t="s">
        <v>7105</v>
      </c>
      <c r="O1175" t="s">
        <v>163</v>
      </c>
      <c r="P1175" t="s">
        <v>29</v>
      </c>
      <c r="Q1175">
        <v>38501</v>
      </c>
      <c r="S1175" t="s">
        <v>7106</v>
      </c>
      <c r="U1175" t="s">
        <v>7107</v>
      </c>
      <c r="V1175" t="s">
        <v>7108</v>
      </c>
    </row>
    <row r="1176" spans="1:22" x14ac:dyDescent="0.35">
      <c r="A1176" t="s">
        <v>60</v>
      </c>
      <c r="B1176" t="str">
        <f t="shared" si="36"/>
        <v>63068</v>
      </c>
      <c r="C1176">
        <v>630</v>
      </c>
      <c r="D1176" t="s">
        <v>530</v>
      </c>
      <c r="E1176">
        <v>68</v>
      </c>
      <c r="F1176" t="s">
        <v>7109</v>
      </c>
      <c r="G1176" t="s">
        <v>7110</v>
      </c>
      <c r="H1176" t="s">
        <v>7111</v>
      </c>
      <c r="I1176" t="s">
        <v>26</v>
      </c>
      <c r="J1176" t="str">
        <f t="shared" si="37"/>
        <v>3701 Trenton RD, Clarksville, TN, 37040</v>
      </c>
      <c r="K1176" t="s">
        <v>7112</v>
      </c>
      <c r="O1176" t="s">
        <v>535</v>
      </c>
      <c r="P1176" t="s">
        <v>29</v>
      </c>
      <c r="Q1176">
        <v>37040</v>
      </c>
      <c r="R1176">
        <v>5611</v>
      </c>
      <c r="S1176" t="s">
        <v>7113</v>
      </c>
      <c r="V1176" t="s">
        <v>121</v>
      </c>
    </row>
    <row r="1177" spans="1:22" x14ac:dyDescent="0.35">
      <c r="A1177" t="s">
        <v>60</v>
      </c>
      <c r="B1177" t="str">
        <f t="shared" si="36"/>
        <v>63067</v>
      </c>
      <c r="C1177">
        <v>630</v>
      </c>
      <c r="D1177" t="s">
        <v>530</v>
      </c>
      <c r="E1177">
        <v>67</v>
      </c>
      <c r="F1177" t="s">
        <v>7114</v>
      </c>
      <c r="G1177" t="s">
        <v>7115</v>
      </c>
      <c r="H1177" t="s">
        <v>7116</v>
      </c>
      <c r="I1177" t="s">
        <v>26</v>
      </c>
      <c r="J1177" t="str">
        <f t="shared" si="37"/>
        <v>3703 Trenton RD, Clarksville, TN, 37040</v>
      </c>
      <c r="K1177" t="s">
        <v>7117</v>
      </c>
      <c r="O1177" t="s">
        <v>535</v>
      </c>
      <c r="P1177" t="s">
        <v>29</v>
      </c>
      <c r="Q1177">
        <v>37040</v>
      </c>
      <c r="R1177">
        <v>5611</v>
      </c>
      <c r="S1177" t="s">
        <v>7118</v>
      </c>
      <c r="V1177" t="s">
        <v>59</v>
      </c>
    </row>
    <row r="1178" spans="1:22" x14ac:dyDescent="0.35">
      <c r="A1178" t="s">
        <v>43</v>
      </c>
      <c r="B1178" t="str">
        <f t="shared" si="36"/>
        <v>57076</v>
      </c>
      <c r="C1178">
        <v>570</v>
      </c>
      <c r="D1178" t="s">
        <v>142</v>
      </c>
      <c r="E1178">
        <v>76</v>
      </c>
      <c r="F1178" t="s">
        <v>7119</v>
      </c>
      <c r="G1178" t="s">
        <v>7120</v>
      </c>
      <c r="H1178" t="s">
        <v>7121</v>
      </c>
      <c r="I1178" t="s">
        <v>26</v>
      </c>
      <c r="J1178" t="str">
        <f t="shared" si="37"/>
        <v>2665  Christmasville  RD, Jackson, TN, 38305</v>
      </c>
      <c r="K1178" t="s">
        <v>7122</v>
      </c>
      <c r="O1178" t="s">
        <v>147</v>
      </c>
      <c r="P1178" t="s">
        <v>29</v>
      </c>
      <c r="Q1178">
        <v>38305</v>
      </c>
      <c r="S1178" t="s">
        <v>7123</v>
      </c>
      <c r="U1178" t="s">
        <v>7124</v>
      </c>
      <c r="V1178" t="s">
        <v>59</v>
      </c>
    </row>
    <row r="1179" spans="1:22" x14ac:dyDescent="0.35">
      <c r="A1179" t="s">
        <v>626</v>
      </c>
      <c r="B1179" t="str">
        <f t="shared" si="36"/>
        <v>600110</v>
      </c>
      <c r="C1179">
        <v>600</v>
      </c>
      <c r="D1179" t="s">
        <v>2110</v>
      </c>
      <c r="E1179">
        <v>110</v>
      </c>
      <c r="F1179" t="s">
        <v>7125</v>
      </c>
      <c r="G1179" t="s">
        <v>7126</v>
      </c>
      <c r="H1179" t="s">
        <v>7127</v>
      </c>
      <c r="I1179" t="s">
        <v>26</v>
      </c>
      <c r="J1179" t="str">
        <f t="shared" si="37"/>
        <v>500 Northfield LN, Spring Hill, TN, 37174</v>
      </c>
      <c r="K1179" t="s">
        <v>7128</v>
      </c>
      <c r="O1179" t="s">
        <v>191</v>
      </c>
      <c r="P1179" t="s">
        <v>29</v>
      </c>
      <c r="Q1179">
        <v>37174</v>
      </c>
      <c r="U1179" t="s">
        <v>7129</v>
      </c>
      <c r="V1179" t="s">
        <v>121</v>
      </c>
    </row>
    <row r="1180" spans="1:22" x14ac:dyDescent="0.35">
      <c r="A1180" t="s">
        <v>60</v>
      </c>
      <c r="B1180" t="str">
        <f t="shared" si="36"/>
        <v>75132</v>
      </c>
      <c r="C1180">
        <v>751</v>
      </c>
      <c r="D1180" t="s">
        <v>759</v>
      </c>
      <c r="E1180">
        <v>32</v>
      </c>
      <c r="F1180" t="s">
        <v>7130</v>
      </c>
      <c r="G1180" t="s">
        <v>7131</v>
      </c>
      <c r="H1180" t="s">
        <v>7132</v>
      </c>
      <c r="I1180" t="s">
        <v>26</v>
      </c>
      <c r="J1180" t="str">
        <f t="shared" si="37"/>
        <v>550  W  Northfield BLVD, Murfreesboro, TN, 37129</v>
      </c>
      <c r="K1180" t="s">
        <v>7133</v>
      </c>
      <c r="O1180" t="s">
        <v>513</v>
      </c>
      <c r="P1180" t="s">
        <v>29</v>
      </c>
      <c r="Q1180">
        <v>37129</v>
      </c>
      <c r="S1180" t="s">
        <v>7134</v>
      </c>
      <c r="U1180" t="s">
        <v>7135</v>
      </c>
      <c r="V1180" t="s">
        <v>84</v>
      </c>
    </row>
    <row r="1181" spans="1:22" x14ac:dyDescent="0.35">
      <c r="A1181" t="s">
        <v>21</v>
      </c>
      <c r="B1181" t="str">
        <f t="shared" si="36"/>
        <v>93037</v>
      </c>
      <c r="C1181">
        <v>930</v>
      </c>
      <c r="D1181" t="s">
        <v>891</v>
      </c>
      <c r="E1181">
        <v>37</v>
      </c>
      <c r="F1181" t="s">
        <v>7136</v>
      </c>
      <c r="G1181" t="s">
        <v>7137</v>
      </c>
      <c r="H1181" t="s">
        <v>7138</v>
      </c>
      <c r="I1181" t="s">
        <v>26</v>
      </c>
      <c r="J1181" t="str">
        <f t="shared" si="37"/>
        <v>570 South Bunker Hill  RD, Sparta, TN, 38583</v>
      </c>
      <c r="K1181" t="s">
        <v>7139</v>
      </c>
      <c r="O1181" t="s">
        <v>896</v>
      </c>
      <c r="P1181" t="s">
        <v>29</v>
      </c>
      <c r="Q1181">
        <v>38583</v>
      </c>
      <c r="S1181" t="s">
        <v>7140</v>
      </c>
      <c r="U1181" t="s">
        <v>7141</v>
      </c>
      <c r="V1181" t="s">
        <v>52</v>
      </c>
    </row>
    <row r="1182" spans="1:22" x14ac:dyDescent="0.35">
      <c r="A1182" t="s">
        <v>33</v>
      </c>
      <c r="B1182" t="str">
        <f t="shared" si="36"/>
        <v>470336</v>
      </c>
      <c r="C1182">
        <v>470</v>
      </c>
      <c r="D1182" t="s">
        <v>34</v>
      </c>
      <c r="E1182">
        <v>336</v>
      </c>
      <c r="F1182" t="s">
        <v>7142</v>
      </c>
      <c r="G1182" t="s">
        <v>7143</v>
      </c>
      <c r="H1182" t="s">
        <v>7144</v>
      </c>
      <c r="I1182" t="s">
        <v>26</v>
      </c>
      <c r="J1182" t="str">
        <f t="shared" si="37"/>
        <v>1889 Thunderhead RD, Knoxville, TN, 37922</v>
      </c>
      <c r="K1182" t="s">
        <v>7145</v>
      </c>
      <c r="O1182" t="s">
        <v>39</v>
      </c>
      <c r="P1182" t="s">
        <v>29</v>
      </c>
      <c r="Q1182">
        <v>37922</v>
      </c>
      <c r="V1182" t="s">
        <v>42</v>
      </c>
    </row>
    <row r="1183" spans="1:22" x14ac:dyDescent="0.35">
      <c r="A1183" t="s">
        <v>43</v>
      </c>
      <c r="B1183" t="str">
        <f t="shared" si="36"/>
        <v>36021</v>
      </c>
      <c r="C1183">
        <v>360</v>
      </c>
      <c r="D1183" t="s">
        <v>2996</v>
      </c>
      <c r="E1183">
        <v>21</v>
      </c>
      <c r="F1183" t="s">
        <v>7146</v>
      </c>
      <c r="G1183" t="s">
        <v>7147</v>
      </c>
      <c r="H1183" t="s">
        <v>7148</v>
      </c>
      <c r="I1183" t="s">
        <v>26</v>
      </c>
      <c r="J1183" t="str">
        <f t="shared" si="37"/>
        <v>1450 East Main ST, Savannah, TN, 38372</v>
      </c>
      <c r="K1183" t="s">
        <v>7149</v>
      </c>
      <c r="O1183" t="s">
        <v>3001</v>
      </c>
      <c r="P1183" t="s">
        <v>29</v>
      </c>
      <c r="Q1183">
        <v>38372</v>
      </c>
      <c r="V1183" t="s">
        <v>52</v>
      </c>
    </row>
    <row r="1184" spans="1:22" x14ac:dyDescent="0.35">
      <c r="A1184" t="s">
        <v>21</v>
      </c>
      <c r="B1184" t="str">
        <f t="shared" si="36"/>
        <v>21040</v>
      </c>
      <c r="C1184">
        <v>210</v>
      </c>
      <c r="D1184" t="s">
        <v>2485</v>
      </c>
      <c r="E1184">
        <v>40</v>
      </c>
      <c r="F1184" t="s">
        <v>7146</v>
      </c>
      <c r="G1184" t="s">
        <v>7150</v>
      </c>
      <c r="H1184" t="s">
        <v>7151</v>
      </c>
      <c r="I1184" t="s">
        <v>26</v>
      </c>
      <c r="J1184" t="str">
        <f t="shared" si="37"/>
        <v>400 North Congress BLVD, Smithville, TN, 37166</v>
      </c>
      <c r="K1184" t="s">
        <v>7152</v>
      </c>
      <c r="O1184" t="s">
        <v>2490</v>
      </c>
      <c r="P1184" t="s">
        <v>29</v>
      </c>
      <c r="Q1184">
        <v>37166</v>
      </c>
      <c r="S1184" t="s">
        <v>7153</v>
      </c>
      <c r="U1184" t="s">
        <v>7154</v>
      </c>
      <c r="V1184" t="s">
        <v>7155</v>
      </c>
    </row>
    <row r="1185" spans="1:22" x14ac:dyDescent="0.35">
      <c r="A1185" t="s">
        <v>33</v>
      </c>
      <c r="B1185" t="str">
        <f t="shared" si="36"/>
        <v>78032</v>
      </c>
      <c r="C1185">
        <v>780</v>
      </c>
      <c r="D1185" t="s">
        <v>940</v>
      </c>
      <c r="E1185">
        <v>32</v>
      </c>
      <c r="F1185" t="s">
        <v>7156</v>
      </c>
      <c r="G1185" t="s">
        <v>7157</v>
      </c>
      <c r="H1185" t="s">
        <v>7158</v>
      </c>
      <c r="I1185" t="s">
        <v>26</v>
      </c>
      <c r="J1185" t="str">
        <f t="shared" si="37"/>
        <v>3293  Douglas  Dam RD, Kodak, TN, 37764</v>
      </c>
      <c r="K1185" t="s">
        <v>7159</v>
      </c>
      <c r="O1185" t="s">
        <v>7160</v>
      </c>
      <c r="P1185" t="s">
        <v>29</v>
      </c>
      <c r="Q1185">
        <v>37764</v>
      </c>
      <c r="S1185" t="s">
        <v>7161</v>
      </c>
      <c r="U1185" t="s">
        <v>7162</v>
      </c>
      <c r="V1185" t="s">
        <v>378</v>
      </c>
    </row>
    <row r="1186" spans="1:22" x14ac:dyDescent="0.35">
      <c r="A1186" t="s">
        <v>33</v>
      </c>
      <c r="B1186" t="str">
        <f t="shared" si="36"/>
        <v>78034</v>
      </c>
      <c r="C1186">
        <v>780</v>
      </c>
      <c r="D1186" t="s">
        <v>940</v>
      </c>
      <c r="E1186">
        <v>34</v>
      </c>
      <c r="F1186" t="s">
        <v>7163</v>
      </c>
      <c r="G1186" t="s">
        <v>7164</v>
      </c>
      <c r="H1186" t="s">
        <v>7165</v>
      </c>
      <c r="I1186" t="s">
        <v>26</v>
      </c>
      <c r="J1186" t="str">
        <f t="shared" si="37"/>
        <v>3295  Douglas  Dam RD, Kodak, TN, 37764</v>
      </c>
      <c r="K1186" t="s">
        <v>7166</v>
      </c>
      <c r="O1186" t="s">
        <v>7160</v>
      </c>
      <c r="P1186" t="s">
        <v>29</v>
      </c>
      <c r="Q1186">
        <v>37764</v>
      </c>
      <c r="S1186" t="s">
        <v>7167</v>
      </c>
      <c r="U1186" t="s">
        <v>7168</v>
      </c>
      <c r="V1186" t="s">
        <v>2563</v>
      </c>
    </row>
    <row r="1187" spans="1:22" x14ac:dyDescent="0.35">
      <c r="A1187" t="s">
        <v>33</v>
      </c>
      <c r="B1187" t="str">
        <f t="shared" si="36"/>
        <v>78031</v>
      </c>
      <c r="C1187">
        <v>780</v>
      </c>
      <c r="D1187" t="s">
        <v>940</v>
      </c>
      <c r="E1187">
        <v>31</v>
      </c>
      <c r="F1187" t="s">
        <v>7169</v>
      </c>
      <c r="G1187" t="s">
        <v>7170</v>
      </c>
      <c r="H1187" t="s">
        <v>7171</v>
      </c>
      <c r="I1187" t="s">
        <v>26</v>
      </c>
      <c r="J1187" t="str">
        <f t="shared" si="37"/>
        <v>2719 Northview Academy LN, Kodak, TN, 37764</v>
      </c>
      <c r="K1187" t="s">
        <v>7172</v>
      </c>
      <c r="O1187" t="s">
        <v>7160</v>
      </c>
      <c r="P1187" t="s">
        <v>29</v>
      </c>
      <c r="Q1187">
        <v>37764</v>
      </c>
      <c r="U1187" t="s">
        <v>7173</v>
      </c>
      <c r="V1187" t="s">
        <v>7174</v>
      </c>
    </row>
    <row r="1188" spans="1:22" x14ac:dyDescent="0.35">
      <c r="A1188" t="s">
        <v>97</v>
      </c>
      <c r="B1188" t="str">
        <f t="shared" si="36"/>
        <v>23015</v>
      </c>
      <c r="C1188">
        <v>230</v>
      </c>
      <c r="D1188" t="s">
        <v>2817</v>
      </c>
      <c r="E1188">
        <v>15</v>
      </c>
      <c r="F1188" t="s">
        <v>7175</v>
      </c>
      <c r="G1188" t="s">
        <v>7176</v>
      </c>
      <c r="H1188" t="s">
        <v>7177</v>
      </c>
      <c r="I1188" t="s">
        <v>26</v>
      </c>
      <c r="J1188" t="str">
        <f t="shared" si="37"/>
        <v>820 Williams ST, Newbern, TN, 38059</v>
      </c>
      <c r="K1188" t="s">
        <v>7178</v>
      </c>
      <c r="O1188" t="s">
        <v>2822</v>
      </c>
      <c r="P1188" t="s">
        <v>29</v>
      </c>
      <c r="Q1188">
        <v>38059</v>
      </c>
      <c r="S1188" t="s">
        <v>7179</v>
      </c>
      <c r="U1188" t="s">
        <v>7180</v>
      </c>
      <c r="V1188" t="s">
        <v>59</v>
      </c>
    </row>
    <row r="1189" spans="1:22" x14ac:dyDescent="0.35">
      <c r="A1189" t="s">
        <v>33</v>
      </c>
      <c r="B1189" t="str">
        <f t="shared" si="36"/>
        <v>78030</v>
      </c>
      <c r="C1189">
        <v>780</v>
      </c>
      <c r="D1189" t="s">
        <v>940</v>
      </c>
      <c r="E1189">
        <v>30</v>
      </c>
      <c r="F1189" t="s">
        <v>7181</v>
      </c>
      <c r="G1189" t="s">
        <v>7182</v>
      </c>
      <c r="H1189" t="s">
        <v>7183</v>
      </c>
      <c r="I1189" t="s">
        <v>26</v>
      </c>
      <c r="J1189" t="str">
        <f t="shared" si="37"/>
        <v>2719 Northview Academy LN, Kodak, TN, 37764</v>
      </c>
      <c r="K1189" t="s">
        <v>7172</v>
      </c>
      <c r="O1189" t="s">
        <v>7160</v>
      </c>
      <c r="P1189" t="s">
        <v>29</v>
      </c>
      <c r="Q1189">
        <v>37764</v>
      </c>
      <c r="V1189" t="s">
        <v>1297</v>
      </c>
    </row>
    <row r="1190" spans="1:22" x14ac:dyDescent="0.35">
      <c r="A1190" t="s">
        <v>68</v>
      </c>
      <c r="B1190" t="str">
        <f t="shared" si="36"/>
        <v>15052</v>
      </c>
      <c r="C1190">
        <v>150</v>
      </c>
      <c r="D1190" t="s">
        <v>1040</v>
      </c>
      <c r="E1190">
        <v>52</v>
      </c>
      <c r="F1190" t="s">
        <v>7184</v>
      </c>
      <c r="G1190" t="s">
        <v>7185</v>
      </c>
      <c r="H1190" t="s">
        <v>7186</v>
      </c>
      <c r="I1190" t="s">
        <v>26</v>
      </c>
      <c r="J1190" t="str">
        <f t="shared" si="37"/>
        <v>344  Woodson  RD, Newport, TN, 37821</v>
      </c>
      <c r="K1190" t="s">
        <v>7187</v>
      </c>
      <c r="O1190" t="s">
        <v>1045</v>
      </c>
      <c r="P1190" t="s">
        <v>29</v>
      </c>
      <c r="Q1190">
        <v>37821</v>
      </c>
      <c r="S1190" t="s">
        <v>7188</v>
      </c>
      <c r="U1190" t="s">
        <v>7189</v>
      </c>
      <c r="V1190" t="s">
        <v>398</v>
      </c>
    </row>
    <row r="1191" spans="1:22" x14ac:dyDescent="0.35">
      <c r="A1191" t="s">
        <v>60</v>
      </c>
      <c r="B1191" t="str">
        <f t="shared" si="36"/>
        <v>63070</v>
      </c>
      <c r="C1191">
        <v>630</v>
      </c>
      <c r="D1191" t="s">
        <v>530</v>
      </c>
      <c r="E1191">
        <v>70</v>
      </c>
      <c r="F1191" t="s">
        <v>7190</v>
      </c>
      <c r="G1191" t="s">
        <v>7191</v>
      </c>
      <c r="H1191" t="s">
        <v>7192</v>
      </c>
      <c r="I1191" t="s">
        <v>26</v>
      </c>
      <c r="J1191" t="str">
        <f t="shared" si="37"/>
        <v>800 Lafayette RD, Clarksville, TN, 37042</v>
      </c>
      <c r="K1191" t="s">
        <v>7193</v>
      </c>
      <c r="O1191" t="s">
        <v>535</v>
      </c>
      <c r="P1191" t="s">
        <v>29</v>
      </c>
      <c r="Q1191">
        <v>37042</v>
      </c>
      <c r="R1191">
        <v>3863</v>
      </c>
      <c r="S1191" t="s">
        <v>7194</v>
      </c>
      <c r="V1191" t="s">
        <v>121</v>
      </c>
    </row>
    <row r="1192" spans="1:22" x14ac:dyDescent="0.35">
      <c r="A1192" t="s">
        <v>33</v>
      </c>
      <c r="B1192" t="str">
        <f t="shared" si="36"/>
        <v>470187</v>
      </c>
      <c r="C1192">
        <v>470</v>
      </c>
      <c r="D1192" t="s">
        <v>34</v>
      </c>
      <c r="E1192">
        <v>187</v>
      </c>
      <c r="F1192" t="s">
        <v>7195</v>
      </c>
      <c r="G1192" t="s">
        <v>7196</v>
      </c>
      <c r="H1192" t="s">
        <v>7197</v>
      </c>
      <c r="I1192" t="s">
        <v>26</v>
      </c>
      <c r="J1192" t="str">
        <f t="shared" si="37"/>
        <v>5301 Pleasant Ridge RD, Knoxville, TN, 37912</v>
      </c>
      <c r="K1192" t="s">
        <v>7198</v>
      </c>
      <c r="O1192" t="s">
        <v>39</v>
      </c>
      <c r="P1192" t="s">
        <v>29</v>
      </c>
      <c r="Q1192">
        <v>37912</v>
      </c>
      <c r="S1192" t="s">
        <v>7199</v>
      </c>
      <c r="U1192" t="s">
        <v>7200</v>
      </c>
      <c r="V1192" t="s">
        <v>59</v>
      </c>
    </row>
    <row r="1193" spans="1:22" x14ac:dyDescent="0.35">
      <c r="A1193" t="s">
        <v>43</v>
      </c>
      <c r="B1193" t="str">
        <f t="shared" si="36"/>
        <v>7922824</v>
      </c>
      <c r="C1193">
        <v>792</v>
      </c>
      <c r="D1193" t="s">
        <v>44</v>
      </c>
      <c r="E1193">
        <v>2824</v>
      </c>
      <c r="F1193" t="s">
        <v>7201</v>
      </c>
      <c r="G1193" t="s">
        <v>7202</v>
      </c>
      <c r="H1193" t="s">
        <v>2077</v>
      </c>
      <c r="I1193" t="s">
        <v>26</v>
      </c>
      <c r="J1193" t="str">
        <f t="shared" si="37"/>
        <v>1266 Poplar Ave , Memphis, TN, 38104</v>
      </c>
      <c r="K1193" t="s">
        <v>7203</v>
      </c>
      <c r="O1193" t="s">
        <v>49</v>
      </c>
      <c r="P1193" t="s">
        <v>29</v>
      </c>
      <c r="Q1193">
        <v>38104</v>
      </c>
      <c r="R1193">
        <v>7269</v>
      </c>
      <c r="S1193" t="s">
        <v>7204</v>
      </c>
      <c r="V1193" t="s">
        <v>7205</v>
      </c>
    </row>
    <row r="1194" spans="1:22" x14ac:dyDescent="0.35">
      <c r="A1194" t="s">
        <v>33</v>
      </c>
      <c r="B1194" t="str">
        <f t="shared" si="36"/>
        <v>470177</v>
      </c>
      <c r="C1194">
        <v>470</v>
      </c>
      <c r="D1194" t="s">
        <v>34</v>
      </c>
      <c r="E1194">
        <v>177</v>
      </c>
      <c r="F1194" t="s">
        <v>7206</v>
      </c>
      <c r="G1194" t="s">
        <v>7207</v>
      </c>
      <c r="H1194" t="s">
        <v>7208</v>
      </c>
      <c r="I1194" t="s">
        <v>26</v>
      </c>
      <c r="J1194" t="str">
        <f t="shared" si="37"/>
        <v>1909 Merchant DR, Knoxville, TN, 37912</v>
      </c>
      <c r="K1194" t="s">
        <v>7209</v>
      </c>
      <c r="O1194" t="s">
        <v>39</v>
      </c>
      <c r="P1194" t="s">
        <v>29</v>
      </c>
      <c r="Q1194">
        <v>37912</v>
      </c>
      <c r="S1194" t="s">
        <v>7210</v>
      </c>
      <c r="U1194" t="s">
        <v>7211</v>
      </c>
      <c r="V1194" t="s">
        <v>52</v>
      </c>
    </row>
    <row r="1195" spans="1:22" x14ac:dyDescent="0.35">
      <c r="A1195" t="s">
        <v>33</v>
      </c>
      <c r="B1195" t="str">
        <f t="shared" si="36"/>
        <v>1080</v>
      </c>
      <c r="C1195">
        <v>10</v>
      </c>
      <c r="D1195" t="s">
        <v>248</v>
      </c>
      <c r="E1195">
        <v>80</v>
      </c>
      <c r="F1195" t="s">
        <v>7206</v>
      </c>
      <c r="G1195" t="s">
        <v>7212</v>
      </c>
      <c r="H1195" t="s">
        <v>7213</v>
      </c>
      <c r="I1195" t="s">
        <v>26</v>
      </c>
      <c r="J1195" t="str">
        <f t="shared" si="37"/>
        <v>809 Tri- County BLVD, Oliver Springs, TN, 37840</v>
      </c>
      <c r="K1195" t="s">
        <v>7214</v>
      </c>
      <c r="O1195" t="s">
        <v>2863</v>
      </c>
      <c r="P1195" t="s">
        <v>29</v>
      </c>
      <c r="Q1195">
        <v>37840</v>
      </c>
      <c r="S1195" t="s">
        <v>7215</v>
      </c>
      <c r="U1195" t="s">
        <v>7216</v>
      </c>
      <c r="V1195" t="s">
        <v>52</v>
      </c>
    </row>
    <row r="1196" spans="1:22" x14ac:dyDescent="0.35">
      <c r="A1196" t="s">
        <v>33</v>
      </c>
      <c r="B1196" t="str">
        <f t="shared" si="36"/>
        <v>1085</v>
      </c>
      <c r="C1196">
        <v>10</v>
      </c>
      <c r="D1196" t="s">
        <v>248</v>
      </c>
      <c r="E1196">
        <v>85</v>
      </c>
      <c r="F1196" t="s">
        <v>7217</v>
      </c>
      <c r="G1196" t="s">
        <v>7218</v>
      </c>
      <c r="H1196" t="s">
        <v>7219</v>
      </c>
      <c r="I1196" t="s">
        <v>26</v>
      </c>
      <c r="J1196" t="str">
        <f t="shared" si="37"/>
        <v>803 Tri- County BLVD, Oliver Springs, TN, 37840</v>
      </c>
      <c r="K1196" t="s">
        <v>7220</v>
      </c>
      <c r="O1196" t="s">
        <v>2863</v>
      </c>
      <c r="P1196" t="s">
        <v>29</v>
      </c>
      <c r="Q1196">
        <v>37840</v>
      </c>
      <c r="S1196" t="s">
        <v>7221</v>
      </c>
      <c r="U1196" t="s">
        <v>7222</v>
      </c>
      <c r="V1196" t="s">
        <v>59</v>
      </c>
    </row>
    <row r="1197" spans="1:22" x14ac:dyDescent="0.35">
      <c r="A1197" t="s">
        <v>43</v>
      </c>
      <c r="B1197" t="str">
        <f t="shared" si="36"/>
        <v>570135</v>
      </c>
      <c r="C1197">
        <v>570</v>
      </c>
      <c r="D1197" t="s">
        <v>142</v>
      </c>
      <c r="E1197">
        <v>135</v>
      </c>
      <c r="F1197" t="s">
        <v>7223</v>
      </c>
      <c r="G1197" t="s">
        <v>7224</v>
      </c>
      <c r="H1197" t="s">
        <v>7225</v>
      </c>
      <c r="I1197" t="s">
        <v>26</v>
      </c>
      <c r="J1197" t="str">
        <f t="shared" si="37"/>
        <v>248 Bedford White RD, Jackson, TN, 38305</v>
      </c>
      <c r="K1197" t="s">
        <v>7226</v>
      </c>
      <c r="O1197" t="s">
        <v>147</v>
      </c>
      <c r="P1197" t="s">
        <v>29</v>
      </c>
      <c r="Q1197">
        <v>38305</v>
      </c>
      <c r="S1197" t="s">
        <v>7227</v>
      </c>
      <c r="U1197" t="s">
        <v>7228</v>
      </c>
      <c r="V1197" t="s">
        <v>994</v>
      </c>
    </row>
    <row r="1198" spans="1:22" x14ac:dyDescent="0.35">
      <c r="A1198" t="s">
        <v>43</v>
      </c>
      <c r="B1198" t="str">
        <f t="shared" si="36"/>
        <v>794150</v>
      </c>
      <c r="C1198">
        <v>794</v>
      </c>
      <c r="D1198" t="s">
        <v>221</v>
      </c>
      <c r="E1198">
        <v>150</v>
      </c>
      <c r="F1198" t="s">
        <v>7229</v>
      </c>
      <c r="G1198" t="s">
        <v>7230</v>
      </c>
      <c r="H1198" t="s">
        <v>7231</v>
      </c>
      <c r="I1198" t="s">
        <v>26</v>
      </c>
      <c r="J1198" t="str">
        <f t="shared" si="37"/>
        <v>3573 Oak RD, Bartlett, TN, 38134</v>
      </c>
      <c r="K1198" t="s">
        <v>7232</v>
      </c>
      <c r="O1198" t="s">
        <v>226</v>
      </c>
      <c r="P1198" t="s">
        <v>29</v>
      </c>
      <c r="Q1198">
        <v>38134</v>
      </c>
      <c r="S1198" t="s">
        <v>7233</v>
      </c>
      <c r="U1198" t="s">
        <v>7234</v>
      </c>
      <c r="V1198" t="s">
        <v>52</v>
      </c>
    </row>
    <row r="1199" spans="1:22" x14ac:dyDescent="0.35">
      <c r="A1199" t="s">
        <v>43</v>
      </c>
      <c r="B1199" t="str">
        <f t="shared" si="36"/>
        <v>7922692</v>
      </c>
      <c r="C1199">
        <v>792</v>
      </c>
      <c r="D1199" t="s">
        <v>44</v>
      </c>
      <c r="E1199">
        <v>2692</v>
      </c>
      <c r="F1199" t="s">
        <v>7235</v>
      </c>
      <c r="G1199" t="s">
        <v>7236</v>
      </c>
      <c r="H1199" t="s">
        <v>7237</v>
      </c>
      <c r="I1199" t="s">
        <v>26</v>
      </c>
      <c r="J1199" t="str">
        <f t="shared" si="37"/>
        <v>7440 Nonconnah View Cv , Memphis, TN, 38119</v>
      </c>
      <c r="K1199" t="s">
        <v>7238</v>
      </c>
      <c r="O1199" t="s">
        <v>49</v>
      </c>
      <c r="P1199" t="s">
        <v>29</v>
      </c>
      <c r="Q1199">
        <v>38119</v>
      </c>
      <c r="R1199">
        <v>9024</v>
      </c>
      <c r="S1199" t="s">
        <v>7239</v>
      </c>
      <c r="U1199" t="s">
        <v>7240</v>
      </c>
      <c r="V1199" t="s">
        <v>52</v>
      </c>
    </row>
    <row r="1200" spans="1:22" x14ac:dyDescent="0.35">
      <c r="A1200" t="s">
        <v>626</v>
      </c>
      <c r="B1200" t="str">
        <f t="shared" si="36"/>
        <v>59051</v>
      </c>
      <c r="C1200">
        <v>590</v>
      </c>
      <c r="D1200" t="s">
        <v>1578</v>
      </c>
      <c r="E1200">
        <v>51</v>
      </c>
      <c r="F1200" t="s">
        <v>7241</v>
      </c>
      <c r="G1200" t="s">
        <v>7242</v>
      </c>
      <c r="H1200" t="s">
        <v>7243</v>
      </c>
      <c r="I1200" t="s">
        <v>26</v>
      </c>
      <c r="J1200" t="str">
        <f t="shared" si="37"/>
        <v>1645 Franklin PIKE, Lewisburg, TN, 37091</v>
      </c>
      <c r="K1200" t="s">
        <v>7244</v>
      </c>
      <c r="O1200" t="s">
        <v>5740</v>
      </c>
      <c r="P1200" t="s">
        <v>29</v>
      </c>
      <c r="Q1200">
        <v>37091</v>
      </c>
      <c r="S1200" t="s">
        <v>7245</v>
      </c>
      <c r="U1200" t="s">
        <v>7246</v>
      </c>
      <c r="V1200" t="s">
        <v>572</v>
      </c>
    </row>
    <row r="1201" spans="1:22" x14ac:dyDescent="0.35">
      <c r="A1201" t="s">
        <v>176</v>
      </c>
      <c r="B1201" t="str">
        <f t="shared" si="36"/>
        <v>6060</v>
      </c>
      <c r="C1201">
        <v>60</v>
      </c>
      <c r="D1201" t="s">
        <v>766</v>
      </c>
      <c r="E1201">
        <v>60</v>
      </c>
      <c r="F1201" t="s">
        <v>7247</v>
      </c>
      <c r="G1201" t="s">
        <v>7248</v>
      </c>
      <c r="H1201" t="s">
        <v>7249</v>
      </c>
      <c r="I1201" t="s">
        <v>26</v>
      </c>
      <c r="J1201" t="str">
        <f t="shared" si="37"/>
        <v>400 Durkee Road SE , Cleveland, TN, 37323</v>
      </c>
      <c r="K1201" t="s">
        <v>7250</v>
      </c>
      <c r="O1201" t="s">
        <v>369</v>
      </c>
      <c r="P1201" t="s">
        <v>29</v>
      </c>
      <c r="Q1201">
        <v>37323</v>
      </c>
      <c r="S1201" t="s">
        <v>7251</v>
      </c>
      <c r="U1201" t="s">
        <v>7252</v>
      </c>
      <c r="V1201" t="s">
        <v>372</v>
      </c>
    </row>
    <row r="1202" spans="1:22" x14ac:dyDescent="0.35">
      <c r="A1202" t="s">
        <v>33</v>
      </c>
      <c r="B1202" t="str">
        <f t="shared" si="36"/>
        <v>1235</v>
      </c>
      <c r="C1202">
        <v>12</v>
      </c>
      <c r="D1202" t="s">
        <v>3834</v>
      </c>
      <c r="E1202">
        <v>35</v>
      </c>
      <c r="F1202" t="s">
        <v>7253</v>
      </c>
      <c r="G1202" t="s">
        <v>7254</v>
      </c>
      <c r="H1202" t="s">
        <v>7255</v>
      </c>
      <c r="I1202" t="s">
        <v>26</v>
      </c>
      <c r="J1202" t="str">
        <f t="shared" si="37"/>
        <v>1450 Oak Ridge Turnpike , Oak Ridge, TN, 37830</v>
      </c>
      <c r="K1202" t="s">
        <v>7256</v>
      </c>
      <c r="O1202" t="s">
        <v>3838</v>
      </c>
      <c r="P1202" t="s">
        <v>29</v>
      </c>
      <c r="Q1202">
        <v>37830</v>
      </c>
      <c r="S1202" t="s">
        <v>7257</v>
      </c>
      <c r="U1202" t="s">
        <v>7258</v>
      </c>
      <c r="V1202" t="s">
        <v>121</v>
      </c>
    </row>
    <row r="1203" spans="1:22" x14ac:dyDescent="0.35">
      <c r="A1203" t="s">
        <v>60</v>
      </c>
      <c r="B1203" t="str">
        <f t="shared" si="36"/>
        <v>94068</v>
      </c>
      <c r="C1203">
        <v>940</v>
      </c>
      <c r="D1203" t="s">
        <v>186</v>
      </c>
      <c r="E1203">
        <v>68</v>
      </c>
      <c r="F1203" t="s">
        <v>7259</v>
      </c>
      <c r="G1203" t="s">
        <v>7260</v>
      </c>
      <c r="H1203" t="s">
        <v>7261</v>
      </c>
      <c r="I1203" t="s">
        <v>26</v>
      </c>
      <c r="J1203" t="str">
        <f t="shared" si="37"/>
        <v>2390  Henpeck  LN, Franklin, TN, 37064</v>
      </c>
      <c r="K1203" t="s">
        <v>7262</v>
      </c>
      <c r="O1203" t="s">
        <v>1454</v>
      </c>
      <c r="P1203" t="s">
        <v>29</v>
      </c>
      <c r="Q1203">
        <v>37064</v>
      </c>
      <c r="S1203" t="s">
        <v>7263</v>
      </c>
      <c r="U1203" t="s">
        <v>7264</v>
      </c>
      <c r="V1203" t="s">
        <v>42</v>
      </c>
    </row>
    <row r="1204" spans="1:22" x14ac:dyDescent="0.35">
      <c r="A1204" t="s">
        <v>33</v>
      </c>
      <c r="B1204" t="str">
        <f t="shared" si="36"/>
        <v>65055</v>
      </c>
      <c r="C1204">
        <v>650</v>
      </c>
      <c r="D1204" t="s">
        <v>1481</v>
      </c>
      <c r="E1204">
        <v>55</v>
      </c>
      <c r="F1204" t="s">
        <v>7265</v>
      </c>
      <c r="G1204" t="s">
        <v>7266</v>
      </c>
      <c r="H1204" t="s">
        <v>7267</v>
      </c>
      <c r="I1204" t="s">
        <v>26</v>
      </c>
      <c r="J1204" t="str">
        <f t="shared" si="37"/>
        <v>225 Clifty Creek RD, Oakdale, TN, 37829</v>
      </c>
      <c r="K1204" t="s">
        <v>7268</v>
      </c>
      <c r="O1204" t="s">
        <v>7269</v>
      </c>
      <c r="P1204" t="s">
        <v>29</v>
      </c>
      <c r="Q1204">
        <v>37829</v>
      </c>
      <c r="S1204" t="s">
        <v>7270</v>
      </c>
      <c r="U1204" t="s">
        <v>7271</v>
      </c>
      <c r="V1204" t="s">
        <v>1982</v>
      </c>
    </row>
    <row r="1205" spans="1:22" x14ac:dyDescent="0.35">
      <c r="A1205" t="s">
        <v>43</v>
      </c>
      <c r="B1205" t="str">
        <f t="shared" si="36"/>
        <v>7922540</v>
      </c>
      <c r="C1205">
        <v>792</v>
      </c>
      <c r="D1205" t="s">
        <v>44</v>
      </c>
      <c r="E1205">
        <v>2540</v>
      </c>
      <c r="F1205" t="s">
        <v>7272</v>
      </c>
      <c r="G1205" t="s">
        <v>7273</v>
      </c>
      <c r="H1205" t="s">
        <v>7274</v>
      </c>
      <c r="I1205" t="s">
        <v>26</v>
      </c>
      <c r="J1205" t="str">
        <f t="shared" si="37"/>
        <v>3795 Bishops Bridge RD, Memphis, TN, 38118</v>
      </c>
      <c r="K1205" t="s">
        <v>7275</v>
      </c>
      <c r="O1205" t="s">
        <v>49</v>
      </c>
      <c r="P1205" t="s">
        <v>29</v>
      </c>
      <c r="Q1205">
        <v>38118</v>
      </c>
      <c r="S1205" t="s">
        <v>7276</v>
      </c>
      <c r="U1205" t="s">
        <v>7277</v>
      </c>
      <c r="V1205" t="s">
        <v>52</v>
      </c>
    </row>
    <row r="1206" spans="1:22" x14ac:dyDescent="0.35">
      <c r="A1206" t="s">
        <v>43</v>
      </c>
      <c r="B1206" t="str">
        <f t="shared" si="36"/>
        <v>7922545</v>
      </c>
      <c r="C1206">
        <v>792</v>
      </c>
      <c r="D1206" t="s">
        <v>44</v>
      </c>
      <c r="E1206">
        <v>2545</v>
      </c>
      <c r="F1206" t="s">
        <v>7278</v>
      </c>
      <c r="G1206" t="s">
        <v>7279</v>
      </c>
      <c r="H1206" t="s">
        <v>7280</v>
      </c>
      <c r="I1206" t="s">
        <v>26</v>
      </c>
      <c r="J1206" t="str">
        <f t="shared" si="37"/>
        <v>3125 Ladbrook Rd , Memphis, TN, 38118</v>
      </c>
      <c r="K1206" t="s">
        <v>7281</v>
      </c>
      <c r="O1206" t="s">
        <v>49</v>
      </c>
      <c r="P1206" t="s">
        <v>29</v>
      </c>
      <c r="Q1206">
        <v>38118</v>
      </c>
      <c r="R1206">
        <v>8229</v>
      </c>
      <c r="S1206" t="s">
        <v>7282</v>
      </c>
      <c r="U1206" t="s">
        <v>7283</v>
      </c>
      <c r="V1206" t="s">
        <v>121</v>
      </c>
    </row>
    <row r="1207" spans="1:22" x14ac:dyDescent="0.35">
      <c r="A1207" t="s">
        <v>43</v>
      </c>
      <c r="B1207" t="str">
        <f t="shared" si="36"/>
        <v>7922543</v>
      </c>
      <c r="C1207">
        <v>792</v>
      </c>
      <c r="D1207" t="s">
        <v>44</v>
      </c>
      <c r="E1207">
        <v>2543</v>
      </c>
      <c r="F1207" t="s">
        <v>7284</v>
      </c>
      <c r="G1207" t="s">
        <v>7285</v>
      </c>
      <c r="H1207" t="s">
        <v>7286</v>
      </c>
      <c r="I1207" t="s">
        <v>26</v>
      </c>
      <c r="J1207" t="str">
        <f t="shared" si="37"/>
        <v>3125 Ladbrook Rd , Memphis, TN, 38108</v>
      </c>
      <c r="K1207" t="s">
        <v>7281</v>
      </c>
      <c r="O1207" t="s">
        <v>49</v>
      </c>
      <c r="P1207" t="s">
        <v>29</v>
      </c>
      <c r="Q1207">
        <v>38108</v>
      </c>
      <c r="R1207">
        <v>8229</v>
      </c>
      <c r="S1207" t="s">
        <v>7287</v>
      </c>
      <c r="V1207" t="s">
        <v>59</v>
      </c>
    </row>
    <row r="1208" spans="1:22" x14ac:dyDescent="0.35">
      <c r="A1208" t="s">
        <v>43</v>
      </c>
      <c r="B1208" t="str">
        <f t="shared" si="36"/>
        <v>24060</v>
      </c>
      <c r="C1208">
        <v>240</v>
      </c>
      <c r="D1208" t="s">
        <v>1113</v>
      </c>
      <c r="E1208">
        <v>60</v>
      </c>
      <c r="F1208" t="s">
        <v>7288</v>
      </c>
      <c r="G1208" t="s">
        <v>7289</v>
      </c>
      <c r="H1208" t="s">
        <v>7290</v>
      </c>
      <c r="I1208" t="s">
        <v>26</v>
      </c>
      <c r="J1208" t="str">
        <f t="shared" si="37"/>
        <v>14925 Hwy 194 North , Oakland, TN, 38060</v>
      </c>
      <c r="K1208" t="s">
        <v>7291</v>
      </c>
      <c r="O1208" t="s">
        <v>7292</v>
      </c>
      <c r="P1208" t="s">
        <v>29</v>
      </c>
      <c r="Q1208">
        <v>38060</v>
      </c>
      <c r="S1208" t="s">
        <v>7293</v>
      </c>
      <c r="U1208" t="s">
        <v>7294</v>
      </c>
      <c r="V1208" t="s">
        <v>52</v>
      </c>
    </row>
    <row r="1209" spans="1:22" x14ac:dyDescent="0.35">
      <c r="A1209" t="s">
        <v>60</v>
      </c>
      <c r="B1209" t="str">
        <f t="shared" si="36"/>
        <v>630115</v>
      </c>
      <c r="C1209">
        <v>630</v>
      </c>
      <c r="D1209" t="s">
        <v>530</v>
      </c>
      <c r="E1209">
        <v>115</v>
      </c>
      <c r="F1209" t="s">
        <v>7288</v>
      </c>
      <c r="G1209" t="s">
        <v>7295</v>
      </c>
      <c r="H1209" t="s">
        <v>7296</v>
      </c>
      <c r="I1209" t="s">
        <v>26</v>
      </c>
      <c r="J1209" t="str">
        <f t="shared" si="37"/>
        <v>1050 Cherry Blossom LN, Clarksville, TN, 37040</v>
      </c>
      <c r="K1209" t="s">
        <v>7297</v>
      </c>
      <c r="O1209" t="s">
        <v>535</v>
      </c>
      <c r="P1209" t="s">
        <v>29</v>
      </c>
      <c r="Q1209">
        <v>37040</v>
      </c>
      <c r="R1209">
        <v>6426</v>
      </c>
      <c r="S1209" t="s">
        <v>7298</v>
      </c>
      <c r="V1209" t="s">
        <v>42</v>
      </c>
    </row>
    <row r="1210" spans="1:22" x14ac:dyDescent="0.35">
      <c r="A1210" t="s">
        <v>60</v>
      </c>
      <c r="B1210" t="str">
        <f t="shared" si="36"/>
        <v>75072</v>
      </c>
      <c r="C1210">
        <v>750</v>
      </c>
      <c r="D1210" t="s">
        <v>508</v>
      </c>
      <c r="E1210">
        <v>72</v>
      </c>
      <c r="F1210" t="s">
        <v>7299</v>
      </c>
      <c r="G1210" t="s">
        <v>7300</v>
      </c>
      <c r="H1210" t="s">
        <v>7301</v>
      </c>
      <c r="I1210" t="s">
        <v>26</v>
      </c>
      <c r="J1210" t="str">
        <f t="shared" si="37"/>
        <v>2225 Patriot DR, Murfreesboro, TN, 37130</v>
      </c>
      <c r="K1210" t="s">
        <v>7302</v>
      </c>
      <c r="O1210" t="s">
        <v>513</v>
      </c>
      <c r="P1210" t="s">
        <v>29</v>
      </c>
      <c r="Q1210">
        <v>37130</v>
      </c>
      <c r="S1210" t="s">
        <v>7303</v>
      </c>
      <c r="V1210" t="s">
        <v>121</v>
      </c>
    </row>
    <row r="1211" spans="1:22" x14ac:dyDescent="0.35">
      <c r="A1211" t="s">
        <v>60</v>
      </c>
      <c r="B1211" t="str">
        <f t="shared" si="36"/>
        <v>75017</v>
      </c>
      <c r="C1211">
        <v>750</v>
      </c>
      <c r="D1211" t="s">
        <v>508</v>
      </c>
      <c r="E1211">
        <v>17</v>
      </c>
      <c r="F1211" t="s">
        <v>7304</v>
      </c>
      <c r="G1211" t="s">
        <v>7305</v>
      </c>
      <c r="H1211" t="s">
        <v>7306</v>
      </c>
      <c r="I1211" t="s">
        <v>26</v>
      </c>
      <c r="J1211" t="str">
        <f t="shared" si="37"/>
        <v>853 DeJarnette LN, Murfreesboro, TN, 37130</v>
      </c>
      <c r="K1211" t="s">
        <v>7307</v>
      </c>
      <c r="O1211" t="s">
        <v>513</v>
      </c>
      <c r="P1211" t="s">
        <v>29</v>
      </c>
      <c r="Q1211">
        <v>37130</v>
      </c>
      <c r="S1211" t="s">
        <v>7308</v>
      </c>
      <c r="U1211" t="s">
        <v>7309</v>
      </c>
      <c r="V1211" t="s">
        <v>59</v>
      </c>
    </row>
    <row r="1212" spans="1:22" x14ac:dyDescent="0.35">
      <c r="A1212" t="s">
        <v>60</v>
      </c>
      <c r="B1212" t="str">
        <f t="shared" si="36"/>
        <v>83080</v>
      </c>
      <c r="C1212">
        <v>830</v>
      </c>
      <c r="D1212" t="s">
        <v>612</v>
      </c>
      <c r="E1212">
        <v>80</v>
      </c>
      <c r="F1212" t="s">
        <v>7310</v>
      </c>
      <c r="G1212" t="s">
        <v>7311</v>
      </c>
      <c r="H1212" t="s">
        <v>7312</v>
      </c>
      <c r="I1212" t="s">
        <v>26</v>
      </c>
      <c r="J1212" t="str">
        <f t="shared" si="37"/>
        <v>3323  Highway  76 , Cottontown, TN, 37048</v>
      </c>
      <c r="K1212" t="s">
        <v>7313</v>
      </c>
      <c r="O1212" t="s">
        <v>7314</v>
      </c>
      <c r="P1212" t="s">
        <v>29</v>
      </c>
      <c r="Q1212">
        <v>37048</v>
      </c>
      <c r="S1212" t="s">
        <v>7315</v>
      </c>
      <c r="U1212" t="s">
        <v>7316</v>
      </c>
      <c r="V1212" t="s">
        <v>42</v>
      </c>
    </row>
    <row r="1213" spans="1:22" x14ac:dyDescent="0.35">
      <c r="A1213" t="s">
        <v>60</v>
      </c>
      <c r="B1213" t="str">
        <f t="shared" si="36"/>
        <v>22030</v>
      </c>
      <c r="C1213">
        <v>220</v>
      </c>
      <c r="D1213" t="s">
        <v>1442</v>
      </c>
      <c r="E1213">
        <v>30</v>
      </c>
      <c r="F1213" t="s">
        <v>7310</v>
      </c>
      <c r="G1213" t="s">
        <v>7317</v>
      </c>
      <c r="H1213" t="s">
        <v>7318</v>
      </c>
      <c r="I1213" t="s">
        <v>26</v>
      </c>
      <c r="J1213" t="str">
        <f t="shared" si="37"/>
        <v>630  Hwy  46 South , Dickson, TN, 37055</v>
      </c>
      <c r="K1213" t="s">
        <v>7319</v>
      </c>
      <c r="O1213" t="s">
        <v>1447</v>
      </c>
      <c r="P1213" t="s">
        <v>29</v>
      </c>
      <c r="Q1213">
        <v>37055</v>
      </c>
      <c r="S1213" t="s">
        <v>7320</v>
      </c>
      <c r="U1213" t="s">
        <v>7321</v>
      </c>
      <c r="V1213" t="s">
        <v>42</v>
      </c>
    </row>
    <row r="1214" spans="1:22" x14ac:dyDescent="0.35">
      <c r="A1214" t="s">
        <v>43</v>
      </c>
      <c r="B1214" t="str">
        <f t="shared" si="36"/>
        <v>7922550</v>
      </c>
      <c r="C1214">
        <v>792</v>
      </c>
      <c r="D1214" t="s">
        <v>44</v>
      </c>
      <c r="E1214">
        <v>2550</v>
      </c>
      <c r="F1214" t="s">
        <v>7322</v>
      </c>
      <c r="G1214" t="s">
        <v>7323</v>
      </c>
      <c r="H1214" t="s">
        <v>7324</v>
      </c>
      <c r="I1214" t="s">
        <v>26</v>
      </c>
      <c r="J1214" t="str">
        <f t="shared" si="37"/>
        <v>1765 E Holmes Rd , Memphis, TN, 38116</v>
      </c>
      <c r="K1214" t="s">
        <v>7325</v>
      </c>
      <c r="O1214" t="s">
        <v>49</v>
      </c>
      <c r="P1214" t="s">
        <v>29</v>
      </c>
      <c r="Q1214">
        <v>38116</v>
      </c>
      <c r="R1214">
        <v>9160</v>
      </c>
      <c r="S1214" t="s">
        <v>7326</v>
      </c>
      <c r="U1214" t="s">
        <v>7327</v>
      </c>
      <c r="V1214" t="s">
        <v>52</v>
      </c>
    </row>
    <row r="1215" spans="1:22" x14ac:dyDescent="0.35">
      <c r="A1215" t="s">
        <v>97</v>
      </c>
      <c r="B1215" t="str">
        <f t="shared" si="36"/>
        <v>66035</v>
      </c>
      <c r="C1215">
        <v>660</v>
      </c>
      <c r="D1215" t="s">
        <v>773</v>
      </c>
      <c r="E1215">
        <v>35</v>
      </c>
      <c r="F1215" t="s">
        <v>7328</v>
      </c>
      <c r="G1215" t="s">
        <v>7329</v>
      </c>
      <c r="H1215" t="s">
        <v>7330</v>
      </c>
      <c r="I1215" t="s">
        <v>26</v>
      </c>
      <c r="J1215" t="str">
        <f t="shared" si="37"/>
        <v>528 North Highway 51 , Troy, TN, 38260</v>
      </c>
      <c r="K1215" t="s">
        <v>7331</v>
      </c>
      <c r="O1215" t="s">
        <v>4509</v>
      </c>
      <c r="P1215" t="s">
        <v>29</v>
      </c>
      <c r="Q1215">
        <v>38260</v>
      </c>
      <c r="S1215" t="s">
        <v>7332</v>
      </c>
      <c r="U1215" t="s">
        <v>7333</v>
      </c>
      <c r="V1215" t="s">
        <v>121</v>
      </c>
    </row>
    <row r="1216" spans="1:22" x14ac:dyDescent="0.35">
      <c r="A1216" t="s">
        <v>176</v>
      </c>
      <c r="B1216" t="str">
        <f t="shared" si="36"/>
        <v>6018</v>
      </c>
      <c r="C1216">
        <v>60</v>
      </c>
      <c r="D1216" t="s">
        <v>766</v>
      </c>
      <c r="E1216">
        <v>18</v>
      </c>
      <c r="F1216" t="s">
        <v>7334</v>
      </c>
      <c r="G1216" t="s">
        <v>7335</v>
      </c>
      <c r="H1216" t="s">
        <v>7336</v>
      </c>
      <c r="I1216" t="s">
        <v>26</v>
      </c>
      <c r="J1216" t="str">
        <f t="shared" si="37"/>
        <v>2250  N  Ocoee ST, Cleveland, TN, 37311</v>
      </c>
      <c r="K1216" t="s">
        <v>7337</v>
      </c>
      <c r="O1216" t="s">
        <v>369</v>
      </c>
      <c r="P1216" t="s">
        <v>29</v>
      </c>
      <c r="Q1216">
        <v>37311</v>
      </c>
      <c r="S1216" t="s">
        <v>7338</v>
      </c>
      <c r="U1216" t="s">
        <v>7339</v>
      </c>
      <c r="V1216" t="s">
        <v>59</v>
      </c>
    </row>
    <row r="1217" spans="1:22" x14ac:dyDescent="0.35">
      <c r="A1217" t="s">
        <v>60</v>
      </c>
      <c r="B1217" t="str">
        <f t="shared" si="36"/>
        <v>190535</v>
      </c>
      <c r="C1217">
        <v>190</v>
      </c>
      <c r="D1217" t="s">
        <v>61</v>
      </c>
      <c r="E1217">
        <v>535</v>
      </c>
      <c r="F1217" t="s">
        <v>7340</v>
      </c>
      <c r="G1217" t="s">
        <v>7341</v>
      </c>
      <c r="H1217" t="s">
        <v>7342</v>
      </c>
      <c r="I1217" t="s">
        <v>26</v>
      </c>
      <c r="J1217" t="str">
        <f t="shared" si="37"/>
        <v>1245 Dickerson Pike South , Goodlettsville, TN, 37072</v>
      </c>
      <c r="K1217" t="s">
        <v>7343</v>
      </c>
      <c r="O1217" t="s">
        <v>3851</v>
      </c>
      <c r="P1217" t="s">
        <v>29</v>
      </c>
      <c r="Q1217">
        <v>37072</v>
      </c>
      <c r="S1217" t="s">
        <v>7344</v>
      </c>
      <c r="U1217" t="s">
        <v>7345</v>
      </c>
      <c r="V1217" t="s">
        <v>32</v>
      </c>
    </row>
    <row r="1218" spans="1:22" x14ac:dyDescent="0.35">
      <c r="A1218" t="s">
        <v>33</v>
      </c>
      <c r="B1218" t="str">
        <f t="shared" si="36"/>
        <v>73065</v>
      </c>
      <c r="C1218">
        <v>730</v>
      </c>
      <c r="D1218" t="s">
        <v>932</v>
      </c>
      <c r="E1218">
        <v>65</v>
      </c>
      <c r="F1218" t="s">
        <v>7346</v>
      </c>
      <c r="G1218" t="s">
        <v>7347</v>
      </c>
      <c r="H1218" t="s">
        <v>7348</v>
      </c>
      <c r="I1218" t="s">
        <v>26</v>
      </c>
      <c r="J1218" t="str">
        <f t="shared" si="37"/>
        <v>419 Kingston AVE, Oliver Springs, TN, 37840</v>
      </c>
      <c r="K1218" t="s">
        <v>7349</v>
      </c>
      <c r="O1218" t="s">
        <v>2863</v>
      </c>
      <c r="P1218" t="s">
        <v>29</v>
      </c>
      <c r="Q1218">
        <v>37840</v>
      </c>
      <c r="S1218" t="s">
        <v>7350</v>
      </c>
      <c r="U1218" t="s">
        <v>7351</v>
      </c>
      <c r="V1218" t="s">
        <v>121</v>
      </c>
    </row>
    <row r="1219" spans="1:22" x14ac:dyDescent="0.35">
      <c r="A1219" t="s">
        <v>33</v>
      </c>
      <c r="B1219" t="str">
        <f t="shared" ref="B1219:B1282" si="38">C1219&amp;E1219</f>
        <v>73060</v>
      </c>
      <c r="C1219">
        <v>730</v>
      </c>
      <c r="D1219" t="s">
        <v>932</v>
      </c>
      <c r="E1219">
        <v>60</v>
      </c>
      <c r="F1219" t="s">
        <v>7352</v>
      </c>
      <c r="G1219" t="s">
        <v>7353</v>
      </c>
      <c r="H1219" t="s">
        <v>7354</v>
      </c>
      <c r="I1219" t="s">
        <v>26</v>
      </c>
      <c r="J1219" t="str">
        <f t="shared" ref="J1219:J1282" si="39">K1219&amp;", "&amp;O1219&amp;", "&amp;P1219&amp;", "&amp;Q1219</f>
        <v>317 Roane ST, Oliver Springs, TN, 37840</v>
      </c>
      <c r="K1219" t="s">
        <v>7355</v>
      </c>
      <c r="O1219" t="s">
        <v>2863</v>
      </c>
      <c r="P1219" t="s">
        <v>29</v>
      </c>
      <c r="Q1219">
        <v>37840</v>
      </c>
      <c r="S1219" t="s">
        <v>7356</v>
      </c>
      <c r="U1219" t="s">
        <v>7357</v>
      </c>
      <c r="V1219" t="s">
        <v>59</v>
      </c>
    </row>
    <row r="1220" spans="1:22" x14ac:dyDescent="0.35">
      <c r="A1220" t="s">
        <v>33</v>
      </c>
      <c r="B1220" t="str">
        <f t="shared" si="38"/>
        <v>7615</v>
      </c>
      <c r="C1220">
        <v>761</v>
      </c>
      <c r="D1220" t="s">
        <v>7358</v>
      </c>
      <c r="E1220">
        <v>5</v>
      </c>
      <c r="F1220" t="s">
        <v>7359</v>
      </c>
      <c r="G1220" t="s">
        <v>7360</v>
      </c>
      <c r="H1220" t="s">
        <v>7361</v>
      </c>
      <c r="I1220" t="s">
        <v>26</v>
      </c>
      <c r="J1220" t="str">
        <f t="shared" si="39"/>
        <v>330  Claude  Terry DR, Oneida, TN, 37841</v>
      </c>
      <c r="K1220" t="s">
        <v>7362</v>
      </c>
      <c r="O1220" t="s">
        <v>1137</v>
      </c>
      <c r="P1220" t="s">
        <v>29</v>
      </c>
      <c r="Q1220">
        <v>37841</v>
      </c>
      <c r="S1220" t="s">
        <v>7363</v>
      </c>
      <c r="U1220" t="s">
        <v>7364</v>
      </c>
      <c r="V1220" t="s">
        <v>52</v>
      </c>
    </row>
    <row r="1221" spans="1:22" x14ac:dyDescent="0.35">
      <c r="A1221" t="s">
        <v>33</v>
      </c>
      <c r="B1221" t="str">
        <f t="shared" si="38"/>
        <v>76110</v>
      </c>
      <c r="C1221">
        <v>761</v>
      </c>
      <c r="D1221" t="s">
        <v>7358</v>
      </c>
      <c r="E1221">
        <v>10</v>
      </c>
      <c r="F1221" t="s">
        <v>7365</v>
      </c>
      <c r="G1221" t="s">
        <v>7366</v>
      </c>
      <c r="H1221" t="s">
        <v>7367</v>
      </c>
      <c r="I1221" t="s">
        <v>26</v>
      </c>
      <c r="J1221" t="str">
        <f t="shared" si="39"/>
        <v>372 North Main , Oneida, TN, 37841</v>
      </c>
      <c r="K1221" t="s">
        <v>7368</v>
      </c>
      <c r="O1221" t="s">
        <v>1137</v>
      </c>
      <c r="P1221" t="s">
        <v>29</v>
      </c>
      <c r="Q1221">
        <v>37841</v>
      </c>
      <c r="S1221" t="s">
        <v>7369</v>
      </c>
      <c r="U1221" t="s">
        <v>7370</v>
      </c>
      <c r="V1221" t="s">
        <v>121</v>
      </c>
    </row>
    <row r="1222" spans="1:22" x14ac:dyDescent="0.35">
      <c r="A1222" t="s">
        <v>33</v>
      </c>
      <c r="B1222" t="str">
        <f t="shared" si="38"/>
        <v>7618</v>
      </c>
      <c r="C1222">
        <v>761</v>
      </c>
      <c r="D1222" t="s">
        <v>7358</v>
      </c>
      <c r="E1222">
        <v>8</v>
      </c>
      <c r="F1222" t="s">
        <v>7371</v>
      </c>
      <c r="G1222" t="s">
        <v>7372</v>
      </c>
      <c r="H1222" t="s">
        <v>7373</v>
      </c>
      <c r="I1222" t="s">
        <v>26</v>
      </c>
      <c r="J1222" t="str">
        <f t="shared" si="39"/>
        <v>376  N  Main ST, Oneida, TN, 37841</v>
      </c>
      <c r="K1222" t="s">
        <v>7374</v>
      </c>
      <c r="O1222" t="s">
        <v>1137</v>
      </c>
      <c r="P1222" t="s">
        <v>29</v>
      </c>
      <c r="Q1222">
        <v>37841</v>
      </c>
      <c r="S1222" t="s">
        <v>7375</v>
      </c>
      <c r="U1222" t="s">
        <v>7376</v>
      </c>
      <c r="V1222" t="s">
        <v>59</v>
      </c>
    </row>
    <row r="1223" spans="1:22" x14ac:dyDescent="0.35">
      <c r="A1223" t="s">
        <v>176</v>
      </c>
      <c r="B1223" t="str">
        <f t="shared" si="38"/>
        <v>330155</v>
      </c>
      <c r="C1223">
        <v>330</v>
      </c>
      <c r="D1223" t="s">
        <v>177</v>
      </c>
      <c r="E1223">
        <v>155</v>
      </c>
      <c r="F1223" t="s">
        <v>7377</v>
      </c>
      <c r="G1223" t="s">
        <v>7378</v>
      </c>
      <c r="H1223" t="s">
        <v>7379</v>
      </c>
      <c r="I1223" t="s">
        <v>26</v>
      </c>
      <c r="J1223" t="str">
        <f t="shared" si="39"/>
        <v>8890 Snowy Owl TRL, Ooltewah, TN, 37363</v>
      </c>
      <c r="K1223" t="s">
        <v>7380</v>
      </c>
      <c r="O1223" t="s">
        <v>2994</v>
      </c>
      <c r="P1223" t="s">
        <v>29</v>
      </c>
      <c r="Q1223">
        <v>37363</v>
      </c>
      <c r="S1223" t="s">
        <v>7381</v>
      </c>
      <c r="U1223" t="s">
        <v>7382</v>
      </c>
      <c r="V1223" t="s">
        <v>185</v>
      </c>
    </row>
    <row r="1224" spans="1:22" x14ac:dyDescent="0.35">
      <c r="A1224" t="s">
        <v>176</v>
      </c>
      <c r="B1224" t="str">
        <f t="shared" si="38"/>
        <v>330160</v>
      </c>
      <c r="C1224">
        <v>330</v>
      </c>
      <c r="D1224" t="s">
        <v>177</v>
      </c>
      <c r="E1224">
        <v>160</v>
      </c>
      <c r="F1224" t="s">
        <v>7383</v>
      </c>
      <c r="G1224" t="s">
        <v>7384</v>
      </c>
      <c r="H1224" t="s">
        <v>7385</v>
      </c>
      <c r="I1224" t="s">
        <v>26</v>
      </c>
      <c r="J1224" t="str">
        <f t="shared" si="39"/>
        <v>6123  Mt  View RD, Ooltewah, TN, 37363</v>
      </c>
      <c r="K1224" t="s">
        <v>7386</v>
      </c>
      <c r="O1224" t="s">
        <v>2994</v>
      </c>
      <c r="P1224" t="s">
        <v>29</v>
      </c>
      <c r="Q1224">
        <v>37363</v>
      </c>
      <c r="S1224" t="s">
        <v>7387</v>
      </c>
      <c r="U1224" t="s">
        <v>7388</v>
      </c>
      <c r="V1224" t="s">
        <v>121</v>
      </c>
    </row>
    <row r="1225" spans="1:22" x14ac:dyDescent="0.35">
      <c r="A1225" t="s">
        <v>176</v>
      </c>
      <c r="B1225" t="str">
        <f t="shared" si="38"/>
        <v>330157</v>
      </c>
      <c r="C1225">
        <v>330</v>
      </c>
      <c r="D1225" t="s">
        <v>177</v>
      </c>
      <c r="E1225">
        <v>157</v>
      </c>
      <c r="F1225" t="s">
        <v>7389</v>
      </c>
      <c r="G1225" t="s">
        <v>7390</v>
      </c>
      <c r="H1225" t="s">
        <v>7391</v>
      </c>
      <c r="I1225" t="s">
        <v>26</v>
      </c>
      <c r="J1225" t="str">
        <f t="shared" si="39"/>
        <v>5100 Ooltewah  Ringgold RD, Ooltewah, TN, 37363</v>
      </c>
      <c r="K1225" t="s">
        <v>7392</v>
      </c>
      <c r="O1225" t="s">
        <v>2994</v>
      </c>
      <c r="P1225" t="s">
        <v>29</v>
      </c>
      <c r="Q1225">
        <v>37363</v>
      </c>
      <c r="S1225" t="s">
        <v>7393</v>
      </c>
      <c r="U1225" t="s">
        <v>7394</v>
      </c>
      <c r="V1225" t="s">
        <v>59</v>
      </c>
    </row>
    <row r="1226" spans="1:22" x14ac:dyDescent="0.35">
      <c r="A1226" t="s">
        <v>176</v>
      </c>
      <c r="B1226" t="str">
        <f t="shared" si="38"/>
        <v>330194</v>
      </c>
      <c r="C1226">
        <v>330</v>
      </c>
      <c r="D1226" t="s">
        <v>177</v>
      </c>
      <c r="E1226">
        <v>194</v>
      </c>
      <c r="F1226" t="s">
        <v>7395</v>
      </c>
      <c r="G1226" t="s">
        <v>7396</v>
      </c>
      <c r="H1226" t="s">
        <v>7397</v>
      </c>
      <c r="I1226" t="s">
        <v>26</v>
      </c>
      <c r="J1226" t="str">
        <f t="shared" si="39"/>
        <v>400 North Orchard  Knob AVE, Chattanooga, TN, 37404</v>
      </c>
      <c r="K1226" t="s">
        <v>7398</v>
      </c>
      <c r="O1226" t="s">
        <v>212</v>
      </c>
      <c r="P1226" t="s">
        <v>29</v>
      </c>
      <c r="Q1226">
        <v>37404</v>
      </c>
      <c r="S1226" t="s">
        <v>7399</v>
      </c>
      <c r="U1226" t="s">
        <v>7400</v>
      </c>
      <c r="V1226" t="s">
        <v>52</v>
      </c>
    </row>
    <row r="1227" spans="1:22" x14ac:dyDescent="0.35">
      <c r="A1227" t="s">
        <v>176</v>
      </c>
      <c r="B1227" t="str">
        <f t="shared" si="38"/>
        <v>330200</v>
      </c>
      <c r="C1227">
        <v>330</v>
      </c>
      <c r="D1227" t="s">
        <v>177</v>
      </c>
      <c r="E1227">
        <v>200</v>
      </c>
      <c r="F1227" t="s">
        <v>7401</v>
      </c>
      <c r="G1227" t="s">
        <v>7402</v>
      </c>
      <c r="H1227" t="s">
        <v>7403</v>
      </c>
      <c r="I1227" t="s">
        <v>26</v>
      </c>
      <c r="J1227" t="str">
        <f t="shared" si="39"/>
        <v>500 North Highland Park AVE, Chattanooga, TN, 37404</v>
      </c>
      <c r="K1227" t="s">
        <v>7404</v>
      </c>
      <c r="O1227" t="s">
        <v>212</v>
      </c>
      <c r="P1227" t="s">
        <v>29</v>
      </c>
      <c r="Q1227">
        <v>37404</v>
      </c>
      <c r="S1227" t="s">
        <v>7405</v>
      </c>
      <c r="U1227" t="s">
        <v>7406</v>
      </c>
      <c r="V1227" t="s">
        <v>59</v>
      </c>
    </row>
    <row r="1228" spans="1:22" x14ac:dyDescent="0.35">
      <c r="A1228" t="s">
        <v>68</v>
      </c>
      <c r="B1228" t="str">
        <f t="shared" si="38"/>
        <v>30075</v>
      </c>
      <c r="C1228">
        <v>300</v>
      </c>
      <c r="D1228" t="s">
        <v>487</v>
      </c>
      <c r="E1228">
        <v>75</v>
      </c>
      <c r="F1228" t="s">
        <v>7407</v>
      </c>
      <c r="G1228" t="s">
        <v>7408</v>
      </c>
      <c r="H1228" t="s">
        <v>7409</v>
      </c>
      <c r="I1228" t="s">
        <v>26</v>
      </c>
      <c r="J1228" t="str">
        <f t="shared" si="39"/>
        <v>2705 Ottway RD, Greeneville, TN, 37743</v>
      </c>
      <c r="K1228" t="s">
        <v>7410</v>
      </c>
      <c r="O1228" t="s">
        <v>492</v>
      </c>
      <c r="P1228" t="s">
        <v>29</v>
      </c>
      <c r="Q1228">
        <v>37743</v>
      </c>
      <c r="S1228" t="s">
        <v>7411</v>
      </c>
      <c r="U1228" t="s">
        <v>7412</v>
      </c>
      <c r="V1228" t="s">
        <v>495</v>
      </c>
    </row>
    <row r="1229" spans="1:22" x14ac:dyDescent="0.35">
      <c r="A1229" t="s">
        <v>60</v>
      </c>
      <c r="B1229" t="str">
        <f t="shared" si="38"/>
        <v>75140</v>
      </c>
      <c r="C1229">
        <v>751</v>
      </c>
      <c r="D1229" t="s">
        <v>759</v>
      </c>
      <c r="E1229">
        <v>40</v>
      </c>
      <c r="F1229" t="s">
        <v>7413</v>
      </c>
      <c r="G1229" t="s">
        <v>7414</v>
      </c>
      <c r="H1229" t="s">
        <v>7415</v>
      </c>
      <c r="I1229" t="s">
        <v>26</v>
      </c>
      <c r="J1229" t="str">
        <f t="shared" si="39"/>
        <v>429 Otter TRL, Murfreesboro, TN, 37128</v>
      </c>
      <c r="K1229" t="s">
        <v>7416</v>
      </c>
      <c r="O1229" t="s">
        <v>513</v>
      </c>
      <c r="P1229" t="s">
        <v>29</v>
      </c>
      <c r="Q1229">
        <v>37128</v>
      </c>
      <c r="S1229" t="s">
        <v>7417</v>
      </c>
      <c r="U1229" t="s">
        <v>7418</v>
      </c>
      <c r="V1229" t="s">
        <v>278</v>
      </c>
    </row>
    <row r="1230" spans="1:22" x14ac:dyDescent="0.35">
      <c r="A1230" t="s">
        <v>21</v>
      </c>
      <c r="B1230" t="str">
        <f t="shared" si="38"/>
        <v>67043</v>
      </c>
      <c r="C1230">
        <v>670</v>
      </c>
      <c r="D1230" t="s">
        <v>22</v>
      </c>
      <c r="E1230">
        <v>43</v>
      </c>
      <c r="F1230" t="s">
        <v>7419</v>
      </c>
      <c r="G1230" t="s">
        <v>7420</v>
      </c>
      <c r="H1230" t="s">
        <v>7421</v>
      </c>
      <c r="I1230" t="s">
        <v>26</v>
      </c>
      <c r="J1230" t="str">
        <f t="shared" si="39"/>
        <v>112  Bussell  ST, Livingston, TN, 38570</v>
      </c>
      <c r="K1230" t="s">
        <v>7422</v>
      </c>
      <c r="O1230" t="s">
        <v>28</v>
      </c>
      <c r="P1230" t="s">
        <v>29</v>
      </c>
      <c r="Q1230">
        <v>38570</v>
      </c>
      <c r="S1230" t="s">
        <v>7423</v>
      </c>
      <c r="V1230" t="s">
        <v>121</v>
      </c>
    </row>
    <row r="1231" spans="1:22" x14ac:dyDescent="0.35">
      <c r="A1231" t="s">
        <v>43</v>
      </c>
      <c r="B1231" t="str">
        <f t="shared" si="38"/>
        <v>7922565</v>
      </c>
      <c r="C1231">
        <v>792</v>
      </c>
      <c r="D1231" t="s">
        <v>44</v>
      </c>
      <c r="E1231">
        <v>2565</v>
      </c>
      <c r="F1231" t="s">
        <v>7424</v>
      </c>
      <c r="G1231" t="s">
        <v>7425</v>
      </c>
      <c r="H1231" t="s">
        <v>7426</v>
      </c>
      <c r="I1231" t="s">
        <v>26</v>
      </c>
      <c r="J1231" t="str">
        <f t="shared" si="39"/>
        <v>1770 Lanier Ln , Memphis, TN, 38117</v>
      </c>
      <c r="K1231" t="s">
        <v>7427</v>
      </c>
      <c r="O1231" t="s">
        <v>49</v>
      </c>
      <c r="P1231" t="s">
        <v>29</v>
      </c>
      <c r="Q1231">
        <v>38117</v>
      </c>
      <c r="R1231">
        <v>7006</v>
      </c>
      <c r="S1231" t="s">
        <v>7428</v>
      </c>
      <c r="U1231" t="s">
        <v>7429</v>
      </c>
      <c r="V1231" t="s">
        <v>121</v>
      </c>
    </row>
    <row r="1232" spans="1:22" x14ac:dyDescent="0.35">
      <c r="A1232" t="s">
        <v>68</v>
      </c>
      <c r="B1232" t="str">
        <f t="shared" si="38"/>
        <v>82237</v>
      </c>
      <c r="C1232">
        <v>822</v>
      </c>
      <c r="D1232" t="s">
        <v>69</v>
      </c>
      <c r="E1232">
        <v>37</v>
      </c>
      <c r="F1232" t="s">
        <v>7430</v>
      </c>
      <c r="G1232" t="s">
        <v>7431</v>
      </c>
      <c r="H1232" t="s">
        <v>7432</v>
      </c>
      <c r="I1232" t="s">
        <v>26</v>
      </c>
      <c r="J1232" t="str">
        <f t="shared" si="39"/>
        <v>1609  Ft  Henry DR, Kingsport, TN, 37664</v>
      </c>
      <c r="K1232" t="s">
        <v>7433</v>
      </c>
      <c r="O1232" t="s">
        <v>74</v>
      </c>
      <c r="P1232" t="s">
        <v>29</v>
      </c>
      <c r="Q1232">
        <v>37664</v>
      </c>
      <c r="S1232" t="s">
        <v>7434</v>
      </c>
      <c r="V1232" t="s">
        <v>994</v>
      </c>
    </row>
    <row r="1233" spans="1:22" x14ac:dyDescent="0.35">
      <c r="A1233" t="s">
        <v>176</v>
      </c>
      <c r="B1233" t="str">
        <f t="shared" si="38"/>
        <v>31040</v>
      </c>
      <c r="C1233">
        <v>310</v>
      </c>
      <c r="D1233" t="s">
        <v>1983</v>
      </c>
      <c r="E1233">
        <v>40</v>
      </c>
      <c r="F1233" t="s">
        <v>7435</v>
      </c>
      <c r="G1233" t="s">
        <v>7436</v>
      </c>
      <c r="H1233" t="s">
        <v>7437</v>
      </c>
      <c r="I1233" t="s">
        <v>26</v>
      </c>
      <c r="J1233" t="str">
        <f t="shared" si="39"/>
        <v>226 Schoolhouse RD, Palmer, TN, 37365</v>
      </c>
      <c r="K1233" t="s">
        <v>7438</v>
      </c>
      <c r="O1233" t="s">
        <v>7439</v>
      </c>
      <c r="P1233" t="s">
        <v>29</v>
      </c>
      <c r="Q1233">
        <v>37365</v>
      </c>
      <c r="S1233" t="s">
        <v>7440</v>
      </c>
      <c r="U1233" t="s">
        <v>7441</v>
      </c>
      <c r="V1233" t="s">
        <v>495</v>
      </c>
    </row>
    <row r="1234" spans="1:22" x14ac:dyDescent="0.35">
      <c r="A1234" t="s">
        <v>60</v>
      </c>
      <c r="B1234" t="str">
        <f t="shared" si="38"/>
        <v>190540</v>
      </c>
      <c r="C1234">
        <v>190</v>
      </c>
      <c r="D1234" t="s">
        <v>61</v>
      </c>
      <c r="E1234">
        <v>540</v>
      </c>
      <c r="F1234" t="s">
        <v>7442</v>
      </c>
      <c r="G1234" t="s">
        <v>7443</v>
      </c>
      <c r="H1234" t="s">
        <v>7444</v>
      </c>
      <c r="I1234" t="s">
        <v>26</v>
      </c>
      <c r="J1234" t="str">
        <f t="shared" si="39"/>
        <v>260 Paragon Mills RD, Nashville, TN, 37211</v>
      </c>
      <c r="K1234" t="s">
        <v>7445</v>
      </c>
      <c r="O1234" t="s">
        <v>662</v>
      </c>
      <c r="P1234" t="s">
        <v>29</v>
      </c>
      <c r="Q1234">
        <v>37211</v>
      </c>
      <c r="S1234" t="s">
        <v>7446</v>
      </c>
      <c r="V1234" t="s">
        <v>32</v>
      </c>
    </row>
    <row r="1235" spans="1:22" x14ac:dyDescent="0.35">
      <c r="A1235" t="s">
        <v>97</v>
      </c>
      <c r="B1235" t="str">
        <f t="shared" si="38"/>
        <v>40120</v>
      </c>
      <c r="C1235">
        <v>401</v>
      </c>
      <c r="D1235" t="s">
        <v>7447</v>
      </c>
      <c r="E1235">
        <v>20</v>
      </c>
      <c r="F1235" t="s">
        <v>7448</v>
      </c>
      <c r="G1235" t="s">
        <v>7449</v>
      </c>
      <c r="H1235" t="s">
        <v>7450</v>
      </c>
      <c r="I1235" t="s">
        <v>26</v>
      </c>
      <c r="J1235" t="str">
        <f t="shared" si="39"/>
        <v>650 B Volunteer DR, Paris, TN, 38242</v>
      </c>
      <c r="K1235" t="s">
        <v>7451</v>
      </c>
      <c r="O1235" t="s">
        <v>2893</v>
      </c>
      <c r="P1235" t="s">
        <v>29</v>
      </c>
      <c r="Q1235">
        <v>38242</v>
      </c>
      <c r="S1235" t="s">
        <v>7452</v>
      </c>
      <c r="U1235" t="s">
        <v>7453</v>
      </c>
      <c r="V1235" t="s">
        <v>128</v>
      </c>
    </row>
    <row r="1236" spans="1:22" x14ac:dyDescent="0.35">
      <c r="A1236" t="s">
        <v>60</v>
      </c>
      <c r="B1236" t="str">
        <f t="shared" si="38"/>
        <v>190545</v>
      </c>
      <c r="C1236">
        <v>190</v>
      </c>
      <c r="D1236" t="s">
        <v>61</v>
      </c>
      <c r="E1236">
        <v>545</v>
      </c>
      <c r="F1236" t="s">
        <v>7454</v>
      </c>
      <c r="G1236" t="s">
        <v>7455</v>
      </c>
      <c r="H1236" t="s">
        <v>7456</v>
      </c>
      <c r="I1236" t="s">
        <v>26</v>
      </c>
      <c r="J1236" t="str">
        <f t="shared" si="39"/>
        <v>3703  Park  AVE, Nashville, TN, 37209</v>
      </c>
      <c r="K1236" t="s">
        <v>7457</v>
      </c>
      <c r="O1236" t="s">
        <v>662</v>
      </c>
      <c r="P1236" t="s">
        <v>29</v>
      </c>
      <c r="Q1236">
        <v>37209</v>
      </c>
      <c r="S1236" t="s">
        <v>7458</v>
      </c>
      <c r="V1236" t="s">
        <v>32</v>
      </c>
    </row>
    <row r="1237" spans="1:22" x14ac:dyDescent="0.35">
      <c r="A1237" t="s">
        <v>21</v>
      </c>
      <c r="B1237" t="str">
        <f t="shared" si="38"/>
        <v>71060</v>
      </c>
      <c r="C1237">
        <v>710</v>
      </c>
      <c r="D1237" t="s">
        <v>151</v>
      </c>
      <c r="E1237">
        <v>60</v>
      </c>
      <c r="F1237" t="s">
        <v>7459</v>
      </c>
      <c r="G1237" t="s">
        <v>7460</v>
      </c>
      <c r="H1237" t="s">
        <v>7461</v>
      </c>
      <c r="I1237" t="s">
        <v>26</v>
      </c>
      <c r="J1237" t="str">
        <f t="shared" si="39"/>
        <v>545  Scott  AVE, Cookeville, TN, 38501</v>
      </c>
      <c r="K1237" t="s">
        <v>7462</v>
      </c>
      <c r="O1237" t="s">
        <v>163</v>
      </c>
      <c r="P1237" t="s">
        <v>29</v>
      </c>
      <c r="Q1237">
        <v>38501</v>
      </c>
      <c r="S1237" t="s">
        <v>7463</v>
      </c>
      <c r="U1237" t="s">
        <v>7464</v>
      </c>
      <c r="V1237" t="s">
        <v>32</v>
      </c>
    </row>
    <row r="1238" spans="1:22" x14ac:dyDescent="0.35">
      <c r="A1238" t="s">
        <v>176</v>
      </c>
      <c r="B1238" t="str">
        <f t="shared" si="38"/>
        <v>60102</v>
      </c>
      <c r="C1238">
        <v>60</v>
      </c>
      <c r="D1238" t="s">
        <v>766</v>
      </c>
      <c r="E1238">
        <v>102</v>
      </c>
      <c r="F1238" t="s">
        <v>7465</v>
      </c>
      <c r="G1238" t="s">
        <v>7466</v>
      </c>
      <c r="H1238" t="s">
        <v>7467</v>
      </c>
      <c r="I1238" t="s">
        <v>26</v>
      </c>
      <c r="J1238" t="str">
        <f t="shared" si="39"/>
        <v>300 Minnis RD, Cleveland, TN, 37323</v>
      </c>
      <c r="K1238" t="s">
        <v>7468</v>
      </c>
      <c r="O1238" t="s">
        <v>369</v>
      </c>
      <c r="P1238" t="s">
        <v>29</v>
      </c>
      <c r="Q1238">
        <v>37323</v>
      </c>
      <c r="S1238" t="s">
        <v>7469</v>
      </c>
      <c r="U1238" t="s">
        <v>7470</v>
      </c>
      <c r="V1238" t="s">
        <v>42</v>
      </c>
    </row>
    <row r="1239" spans="1:22" x14ac:dyDescent="0.35">
      <c r="A1239" t="s">
        <v>43</v>
      </c>
      <c r="B1239" t="str">
        <f t="shared" si="38"/>
        <v>570125</v>
      </c>
      <c r="C1239">
        <v>570</v>
      </c>
      <c r="D1239" t="s">
        <v>142</v>
      </c>
      <c r="E1239">
        <v>125</v>
      </c>
      <c r="F1239" t="s">
        <v>7471</v>
      </c>
      <c r="G1239" t="s">
        <v>7472</v>
      </c>
      <c r="H1239" t="s">
        <v>4694</v>
      </c>
      <c r="I1239" t="s">
        <v>26</v>
      </c>
      <c r="J1239" t="str">
        <f t="shared" si="39"/>
        <v>905 E. Chester ST, Jackson, TN, 38301</v>
      </c>
      <c r="K1239" t="s">
        <v>7473</v>
      </c>
      <c r="O1239" t="s">
        <v>147</v>
      </c>
      <c r="P1239" t="s">
        <v>29</v>
      </c>
      <c r="Q1239">
        <v>38301</v>
      </c>
      <c r="S1239" t="s">
        <v>7474</v>
      </c>
      <c r="V1239" t="s">
        <v>471</v>
      </c>
    </row>
    <row r="1240" spans="1:22" x14ac:dyDescent="0.35">
      <c r="A1240" t="s">
        <v>33</v>
      </c>
      <c r="B1240" t="str">
        <f t="shared" si="38"/>
        <v>78037</v>
      </c>
      <c r="C1240">
        <v>780</v>
      </c>
      <c r="D1240" t="s">
        <v>940</v>
      </c>
      <c r="E1240">
        <v>37</v>
      </c>
      <c r="F1240" t="s">
        <v>7475</v>
      </c>
      <c r="G1240" t="s">
        <v>7476</v>
      </c>
      <c r="H1240" t="s">
        <v>7477</v>
      </c>
      <c r="I1240" t="s">
        <v>26</v>
      </c>
      <c r="J1240" t="str">
        <f t="shared" si="39"/>
        <v>300  Cedar  ST, Sevierville, TN, 37862</v>
      </c>
      <c r="K1240" t="s">
        <v>7478</v>
      </c>
      <c r="O1240" t="s">
        <v>945</v>
      </c>
      <c r="P1240" t="s">
        <v>29</v>
      </c>
      <c r="Q1240">
        <v>37862</v>
      </c>
      <c r="S1240" t="s">
        <v>7479</v>
      </c>
      <c r="U1240" t="s">
        <v>7480</v>
      </c>
      <c r="V1240" t="s">
        <v>478</v>
      </c>
    </row>
    <row r="1241" spans="1:22" x14ac:dyDescent="0.35">
      <c r="A1241" t="s">
        <v>43</v>
      </c>
      <c r="B1241" t="str">
        <f t="shared" si="38"/>
        <v>36045</v>
      </c>
      <c r="C1241">
        <v>360</v>
      </c>
      <c r="D1241" t="s">
        <v>2996</v>
      </c>
      <c r="E1241">
        <v>45</v>
      </c>
      <c r="F1241" t="s">
        <v>7481</v>
      </c>
      <c r="G1241" t="s">
        <v>7482</v>
      </c>
      <c r="H1241" t="s">
        <v>7483</v>
      </c>
      <c r="I1241" t="s">
        <v>26</v>
      </c>
      <c r="J1241" t="str">
        <f t="shared" si="39"/>
        <v>169  Lacefield  DR, Savannah, TN, 38372</v>
      </c>
      <c r="K1241" t="s">
        <v>7484</v>
      </c>
      <c r="O1241" t="s">
        <v>3001</v>
      </c>
      <c r="P1241" t="s">
        <v>29</v>
      </c>
      <c r="Q1241">
        <v>38372</v>
      </c>
      <c r="S1241" t="s">
        <v>7485</v>
      </c>
      <c r="U1241" t="s">
        <v>7486</v>
      </c>
      <c r="V1241" t="s">
        <v>52</v>
      </c>
    </row>
    <row r="1242" spans="1:22" x14ac:dyDescent="0.35">
      <c r="A1242" t="s">
        <v>68</v>
      </c>
      <c r="B1242" t="str">
        <f t="shared" si="38"/>
        <v>15055</v>
      </c>
      <c r="C1242">
        <v>150</v>
      </c>
      <c r="D1242" t="s">
        <v>1040</v>
      </c>
      <c r="E1242">
        <v>55</v>
      </c>
      <c r="F1242" t="s">
        <v>7487</v>
      </c>
      <c r="G1242" t="s">
        <v>7488</v>
      </c>
      <c r="H1242" t="s">
        <v>7489</v>
      </c>
      <c r="I1242" t="s">
        <v>26</v>
      </c>
      <c r="J1242" t="str">
        <f t="shared" si="39"/>
        <v>1901  Highway  321 , Parrottsville, TN, 37843</v>
      </c>
      <c r="K1242" t="s">
        <v>7490</v>
      </c>
      <c r="O1242" t="s">
        <v>7491</v>
      </c>
      <c r="P1242" t="s">
        <v>29</v>
      </c>
      <c r="Q1242">
        <v>37843</v>
      </c>
      <c r="S1242" t="s">
        <v>7492</v>
      </c>
      <c r="U1242" t="s">
        <v>7493</v>
      </c>
      <c r="V1242" t="s">
        <v>175</v>
      </c>
    </row>
    <row r="1243" spans="1:22" x14ac:dyDescent="0.35">
      <c r="A1243" t="s">
        <v>43</v>
      </c>
      <c r="B1243" t="str">
        <f t="shared" si="38"/>
        <v>20010</v>
      </c>
      <c r="C1243">
        <v>200</v>
      </c>
      <c r="D1243" t="s">
        <v>2501</v>
      </c>
      <c r="E1243">
        <v>10</v>
      </c>
      <c r="F1243" t="s">
        <v>7494</v>
      </c>
      <c r="G1243" t="s">
        <v>7495</v>
      </c>
      <c r="H1243" t="s">
        <v>7496</v>
      </c>
      <c r="I1243" t="s">
        <v>26</v>
      </c>
      <c r="J1243" t="str">
        <f t="shared" si="39"/>
        <v>182 West 4th ST, Parsons, TN, 38363</v>
      </c>
      <c r="K1243" t="s">
        <v>7497</v>
      </c>
      <c r="O1243" t="s">
        <v>2506</v>
      </c>
      <c r="P1243" t="s">
        <v>29</v>
      </c>
      <c r="Q1243">
        <v>38363</v>
      </c>
      <c r="S1243" t="s">
        <v>7498</v>
      </c>
      <c r="V1243" t="s">
        <v>2744</v>
      </c>
    </row>
    <row r="1244" spans="1:22" x14ac:dyDescent="0.35">
      <c r="A1244" t="s">
        <v>43</v>
      </c>
      <c r="B1244" t="str">
        <f t="shared" si="38"/>
        <v>98545</v>
      </c>
      <c r="C1244">
        <v>985</v>
      </c>
      <c r="D1244" t="s">
        <v>386</v>
      </c>
      <c r="E1244">
        <v>45</v>
      </c>
      <c r="F1244" t="s">
        <v>7499</v>
      </c>
      <c r="G1244" t="s">
        <v>7500</v>
      </c>
      <c r="H1244" t="s">
        <v>7501</v>
      </c>
      <c r="I1244" t="s">
        <v>26</v>
      </c>
      <c r="J1244" t="str">
        <f t="shared" si="39"/>
        <v>3156 North Thomas ST, Memphis, TN, 38127</v>
      </c>
      <c r="K1244" t="s">
        <v>7502</v>
      </c>
      <c r="O1244" t="s">
        <v>49</v>
      </c>
      <c r="P1244" t="s">
        <v>29</v>
      </c>
      <c r="Q1244">
        <v>38127</v>
      </c>
      <c r="S1244" t="s">
        <v>7503</v>
      </c>
      <c r="V1244" t="s">
        <v>121</v>
      </c>
    </row>
    <row r="1245" spans="1:22" x14ac:dyDescent="0.35">
      <c r="A1245" t="s">
        <v>43</v>
      </c>
      <c r="B1245" t="str">
        <f t="shared" si="38"/>
        <v>98550</v>
      </c>
      <c r="C1245">
        <v>985</v>
      </c>
      <c r="D1245" t="s">
        <v>386</v>
      </c>
      <c r="E1245">
        <v>50</v>
      </c>
      <c r="F1245" t="s">
        <v>7504</v>
      </c>
      <c r="G1245" t="s">
        <v>7500</v>
      </c>
      <c r="H1245" t="s">
        <v>7501</v>
      </c>
      <c r="I1245" t="s">
        <v>26</v>
      </c>
      <c r="J1245" t="str">
        <f t="shared" si="39"/>
        <v>4701 Elvis Presley BLVD, Memphis, TN, 38116</v>
      </c>
      <c r="K1245" t="s">
        <v>7505</v>
      </c>
      <c r="O1245" t="s">
        <v>49</v>
      </c>
      <c r="P1245" t="s">
        <v>29</v>
      </c>
      <c r="Q1245">
        <v>38116</v>
      </c>
      <c r="S1245" t="s">
        <v>7506</v>
      </c>
      <c r="V1245" t="s">
        <v>121</v>
      </c>
    </row>
    <row r="1246" spans="1:22" x14ac:dyDescent="0.35">
      <c r="A1246" t="s">
        <v>43</v>
      </c>
      <c r="B1246" t="str">
        <f t="shared" si="38"/>
        <v>3915</v>
      </c>
      <c r="C1246">
        <v>391</v>
      </c>
      <c r="D1246" t="s">
        <v>5749</v>
      </c>
      <c r="E1246">
        <v>5</v>
      </c>
      <c r="F1246" t="s">
        <v>7507</v>
      </c>
      <c r="G1246" t="s">
        <v>7508</v>
      </c>
      <c r="H1246" t="s">
        <v>7509</v>
      </c>
      <c r="I1246" t="s">
        <v>26</v>
      </c>
      <c r="J1246" t="str">
        <f t="shared" si="39"/>
        <v>162 Monroe AVE, Lexington, TN, 38351</v>
      </c>
      <c r="K1246" t="s">
        <v>7510</v>
      </c>
      <c r="O1246" t="s">
        <v>527</v>
      </c>
      <c r="P1246" t="s">
        <v>29</v>
      </c>
      <c r="Q1246">
        <v>38351</v>
      </c>
      <c r="S1246" t="s">
        <v>7511</v>
      </c>
      <c r="V1246" t="s">
        <v>52</v>
      </c>
    </row>
    <row r="1247" spans="1:22" x14ac:dyDescent="0.35">
      <c r="A1247" t="s">
        <v>33</v>
      </c>
      <c r="B1247" t="str">
        <f t="shared" si="38"/>
        <v>87057</v>
      </c>
      <c r="C1247">
        <v>870</v>
      </c>
      <c r="D1247" t="s">
        <v>738</v>
      </c>
      <c r="E1247">
        <v>57</v>
      </c>
      <c r="F1247" t="s">
        <v>7512</v>
      </c>
      <c r="G1247" t="s">
        <v>7513</v>
      </c>
      <c r="H1247" t="s">
        <v>7514</v>
      </c>
      <c r="I1247" t="s">
        <v>26</v>
      </c>
      <c r="J1247" t="str">
        <f t="shared" si="39"/>
        <v>1001 Maynardville , Maynardville, TN, 37807</v>
      </c>
      <c r="K1247" t="s">
        <v>7515</v>
      </c>
      <c r="O1247" t="s">
        <v>743</v>
      </c>
      <c r="P1247" t="s">
        <v>29</v>
      </c>
      <c r="Q1247">
        <v>37807</v>
      </c>
      <c r="U1247" t="s">
        <v>7516</v>
      </c>
      <c r="V1247" t="s">
        <v>42</v>
      </c>
    </row>
    <row r="1248" spans="1:22" x14ac:dyDescent="0.35">
      <c r="A1248" t="s">
        <v>43</v>
      </c>
      <c r="B1248" t="str">
        <f t="shared" si="38"/>
        <v>7922570</v>
      </c>
      <c r="C1248">
        <v>792</v>
      </c>
      <c r="D1248" t="s">
        <v>44</v>
      </c>
      <c r="E1248">
        <v>2570</v>
      </c>
      <c r="F1248" t="s">
        <v>7517</v>
      </c>
      <c r="G1248" t="s">
        <v>7518</v>
      </c>
      <c r="H1248" t="s">
        <v>7519</v>
      </c>
      <c r="I1248" t="s">
        <v>26</v>
      </c>
      <c r="J1248" t="str">
        <f t="shared" si="39"/>
        <v>2086 Young Ave , Memphis, TN, 38104</v>
      </c>
      <c r="K1248" t="s">
        <v>7520</v>
      </c>
      <c r="O1248" t="s">
        <v>49</v>
      </c>
      <c r="P1248" t="s">
        <v>29</v>
      </c>
      <c r="Q1248">
        <v>38104</v>
      </c>
      <c r="R1248">
        <v>5645</v>
      </c>
      <c r="S1248" t="s">
        <v>7521</v>
      </c>
      <c r="U1248" t="s">
        <v>7522</v>
      </c>
      <c r="V1248" t="s">
        <v>52</v>
      </c>
    </row>
    <row r="1249" spans="1:22" x14ac:dyDescent="0.35">
      <c r="A1249" t="s">
        <v>97</v>
      </c>
      <c r="B1249" t="str">
        <f t="shared" si="38"/>
        <v>2735</v>
      </c>
      <c r="C1249">
        <v>273</v>
      </c>
      <c r="D1249" t="s">
        <v>7523</v>
      </c>
      <c r="E1249">
        <v>5</v>
      </c>
      <c r="F1249" t="s">
        <v>7524</v>
      </c>
      <c r="G1249" t="s">
        <v>7525</v>
      </c>
      <c r="H1249" t="s">
        <v>7526</v>
      </c>
      <c r="I1249" t="s">
        <v>26</v>
      </c>
      <c r="J1249" t="str">
        <f t="shared" si="39"/>
        <v>2069 Hwy  45 Bypass , Trenton, TN, 38382</v>
      </c>
      <c r="K1249" t="s">
        <v>7527</v>
      </c>
      <c r="O1249" t="s">
        <v>7528</v>
      </c>
      <c r="P1249" t="s">
        <v>29</v>
      </c>
      <c r="Q1249">
        <v>38382</v>
      </c>
      <c r="S1249" t="s">
        <v>7529</v>
      </c>
      <c r="U1249" t="s">
        <v>7530</v>
      </c>
      <c r="V1249" t="s">
        <v>121</v>
      </c>
    </row>
    <row r="1250" spans="1:22" x14ac:dyDescent="0.35">
      <c r="A1250" t="s">
        <v>60</v>
      </c>
      <c r="B1250" t="str">
        <f t="shared" si="38"/>
        <v>190555</v>
      </c>
      <c r="C1250">
        <v>190</v>
      </c>
      <c r="D1250" t="s">
        <v>61</v>
      </c>
      <c r="E1250">
        <v>555</v>
      </c>
      <c r="F1250" t="s">
        <v>7531</v>
      </c>
      <c r="G1250" t="s">
        <v>7532</v>
      </c>
      <c r="H1250" t="s">
        <v>7533</v>
      </c>
      <c r="I1250" t="s">
        <v>26</v>
      </c>
      <c r="J1250" t="str">
        <f t="shared" si="39"/>
        <v>904 26th Avenue North , Nashville, TN, 37208</v>
      </c>
      <c r="K1250" t="s">
        <v>7534</v>
      </c>
      <c r="O1250" t="s">
        <v>662</v>
      </c>
      <c r="P1250" t="s">
        <v>29</v>
      </c>
      <c r="Q1250">
        <v>37208</v>
      </c>
      <c r="S1250" t="s">
        <v>7535</v>
      </c>
      <c r="V1250" t="s">
        <v>121</v>
      </c>
    </row>
    <row r="1251" spans="1:22" x14ac:dyDescent="0.35">
      <c r="A1251" t="s">
        <v>60</v>
      </c>
      <c r="B1251" t="str">
        <f t="shared" si="38"/>
        <v>94064</v>
      </c>
      <c r="C1251">
        <v>940</v>
      </c>
      <c r="D1251" t="s">
        <v>186</v>
      </c>
      <c r="E1251">
        <v>64</v>
      </c>
      <c r="F1251" t="s">
        <v>7536</v>
      </c>
      <c r="G1251" t="s">
        <v>7537</v>
      </c>
      <c r="H1251" t="s">
        <v>7538</v>
      </c>
      <c r="I1251" t="s">
        <v>26</v>
      </c>
      <c r="J1251" t="str">
        <f t="shared" si="39"/>
        <v>1811 Townsend BLVD, Franklin, TN, 37064</v>
      </c>
      <c r="K1251" t="s">
        <v>7539</v>
      </c>
      <c r="O1251" t="s">
        <v>1454</v>
      </c>
      <c r="P1251" t="s">
        <v>29</v>
      </c>
      <c r="Q1251">
        <v>37064</v>
      </c>
      <c r="U1251" t="s">
        <v>7540</v>
      </c>
      <c r="V1251" t="s">
        <v>42</v>
      </c>
    </row>
    <row r="1252" spans="1:22" x14ac:dyDescent="0.35">
      <c r="A1252" t="s">
        <v>60</v>
      </c>
      <c r="B1252" t="str">
        <f t="shared" si="38"/>
        <v>11025</v>
      </c>
      <c r="C1252">
        <v>110</v>
      </c>
      <c r="D1252" t="s">
        <v>379</v>
      </c>
      <c r="E1252">
        <v>25</v>
      </c>
      <c r="F1252" t="s">
        <v>7541</v>
      </c>
      <c r="G1252" t="s">
        <v>7542</v>
      </c>
      <c r="H1252" t="s">
        <v>7543</v>
      </c>
      <c r="I1252" t="s">
        <v>26</v>
      </c>
      <c r="J1252" t="str">
        <f t="shared" si="39"/>
        <v>4552  Dogwood  LN, Pegram, TN, 37143</v>
      </c>
      <c r="K1252" t="s">
        <v>7544</v>
      </c>
      <c r="O1252" t="s">
        <v>7545</v>
      </c>
      <c r="P1252" t="s">
        <v>29</v>
      </c>
      <c r="Q1252">
        <v>37143</v>
      </c>
      <c r="S1252" t="s">
        <v>7546</v>
      </c>
      <c r="V1252" t="s">
        <v>2744</v>
      </c>
    </row>
    <row r="1253" spans="1:22" x14ac:dyDescent="0.35">
      <c r="A1253" t="s">
        <v>176</v>
      </c>
      <c r="B1253" t="str">
        <f t="shared" si="38"/>
        <v>31045</v>
      </c>
      <c r="C1253">
        <v>310</v>
      </c>
      <c r="D1253" t="s">
        <v>1983</v>
      </c>
      <c r="E1253">
        <v>45</v>
      </c>
      <c r="F1253" t="s">
        <v>7547</v>
      </c>
      <c r="G1253" t="s">
        <v>7548</v>
      </c>
      <c r="H1253" t="s">
        <v>7549</v>
      </c>
      <c r="I1253" t="s">
        <v>26</v>
      </c>
      <c r="J1253" t="str">
        <f t="shared" si="39"/>
        <v xml:space="preserve"> Hwy 50  , Pelham, TN, 37366</v>
      </c>
      <c r="K1253" t="s">
        <v>7550</v>
      </c>
      <c r="O1253" t="s">
        <v>7551</v>
      </c>
      <c r="P1253" t="s">
        <v>29</v>
      </c>
      <c r="Q1253">
        <v>37366</v>
      </c>
      <c r="S1253" t="s">
        <v>7552</v>
      </c>
      <c r="U1253" t="s">
        <v>7553</v>
      </c>
      <c r="V1253" t="s">
        <v>495</v>
      </c>
    </row>
    <row r="1254" spans="1:22" x14ac:dyDescent="0.35">
      <c r="A1254" t="s">
        <v>60</v>
      </c>
      <c r="B1254" t="str">
        <f t="shared" si="38"/>
        <v>190565</v>
      </c>
      <c r="C1254">
        <v>190</v>
      </c>
      <c r="D1254" t="s">
        <v>61</v>
      </c>
      <c r="E1254">
        <v>565</v>
      </c>
      <c r="F1254" t="s">
        <v>7554</v>
      </c>
      <c r="G1254" t="s">
        <v>7555</v>
      </c>
      <c r="H1254" t="s">
        <v>7556</v>
      </c>
      <c r="I1254" t="s">
        <v>26</v>
      </c>
      <c r="J1254" t="str">
        <f t="shared" si="39"/>
        <v>2817 Donna Hill DR, Nashville, TN, 37214</v>
      </c>
      <c r="K1254" t="s">
        <v>7557</v>
      </c>
      <c r="O1254" t="s">
        <v>662</v>
      </c>
      <c r="P1254" t="s">
        <v>29</v>
      </c>
      <c r="Q1254">
        <v>37214</v>
      </c>
      <c r="S1254" t="s">
        <v>7558</v>
      </c>
      <c r="V1254" t="s">
        <v>32</v>
      </c>
    </row>
    <row r="1255" spans="1:22" x14ac:dyDescent="0.35">
      <c r="A1255" t="s">
        <v>60</v>
      </c>
      <c r="B1255" t="str">
        <f t="shared" si="38"/>
        <v>190570</v>
      </c>
      <c r="C1255">
        <v>190</v>
      </c>
      <c r="D1255" t="s">
        <v>61</v>
      </c>
      <c r="E1255">
        <v>570</v>
      </c>
      <c r="F1255" t="s">
        <v>7559</v>
      </c>
      <c r="G1255" t="s">
        <v>7560</v>
      </c>
      <c r="H1255" t="s">
        <v>7561</v>
      </c>
      <c r="I1255" t="s">
        <v>26</v>
      </c>
      <c r="J1255" t="str">
        <f t="shared" si="39"/>
        <v>1700  Otter  Creek RD, Nashville, TN, 37215</v>
      </c>
      <c r="K1255" t="s">
        <v>7562</v>
      </c>
      <c r="O1255" t="s">
        <v>662</v>
      </c>
      <c r="P1255" t="s">
        <v>29</v>
      </c>
      <c r="Q1255">
        <v>37215</v>
      </c>
      <c r="S1255" t="s">
        <v>7563</v>
      </c>
      <c r="V1255" t="s">
        <v>158</v>
      </c>
    </row>
    <row r="1256" spans="1:22" x14ac:dyDescent="0.35">
      <c r="A1256" t="s">
        <v>43</v>
      </c>
      <c r="B1256" t="str">
        <f t="shared" si="38"/>
        <v>7928345</v>
      </c>
      <c r="C1256">
        <v>792</v>
      </c>
      <c r="D1256" t="s">
        <v>44</v>
      </c>
      <c r="E1256">
        <v>8345</v>
      </c>
      <c r="F1256" t="s">
        <v>7564</v>
      </c>
      <c r="G1256" t="s">
        <v>7565</v>
      </c>
      <c r="H1256" t="s">
        <v>7566</v>
      </c>
      <c r="I1256" t="s">
        <v>26</v>
      </c>
      <c r="J1256" t="str">
        <f t="shared" si="39"/>
        <v>1250 Vollintine AVE, Memphis, TN, 38107</v>
      </c>
      <c r="K1256" t="s">
        <v>638</v>
      </c>
      <c r="O1256" t="s">
        <v>49</v>
      </c>
      <c r="P1256" t="s">
        <v>29</v>
      </c>
      <c r="Q1256">
        <v>38107</v>
      </c>
      <c r="S1256" t="s">
        <v>7567</v>
      </c>
      <c r="U1256" t="s">
        <v>7568</v>
      </c>
      <c r="V1256" t="s">
        <v>42</v>
      </c>
    </row>
    <row r="1257" spans="1:22" x14ac:dyDescent="0.35">
      <c r="A1257" t="s">
        <v>626</v>
      </c>
      <c r="B1257" t="str">
        <f t="shared" si="38"/>
        <v>68027</v>
      </c>
      <c r="C1257">
        <v>680</v>
      </c>
      <c r="D1257" t="s">
        <v>5826</v>
      </c>
      <c r="E1257">
        <v>27</v>
      </c>
      <c r="F1257" t="s">
        <v>7569</v>
      </c>
      <c r="G1257" t="s">
        <v>7570</v>
      </c>
      <c r="H1257" t="s">
        <v>7571</v>
      </c>
      <c r="I1257" t="s">
        <v>26</v>
      </c>
      <c r="J1257" t="str">
        <f t="shared" si="39"/>
        <v>1056 Squirrel Hollow RD, Linden, TN, 37096</v>
      </c>
      <c r="K1257" t="s">
        <v>7572</v>
      </c>
      <c r="O1257" t="s">
        <v>5830</v>
      </c>
      <c r="P1257" t="s">
        <v>29</v>
      </c>
      <c r="Q1257">
        <v>37096</v>
      </c>
      <c r="S1257" t="s">
        <v>7573</v>
      </c>
      <c r="U1257" t="s">
        <v>7574</v>
      </c>
      <c r="V1257" t="s">
        <v>121</v>
      </c>
    </row>
    <row r="1258" spans="1:22" x14ac:dyDescent="0.35">
      <c r="A1258" t="s">
        <v>33</v>
      </c>
      <c r="B1258" t="str">
        <f t="shared" si="38"/>
        <v>65060</v>
      </c>
      <c r="C1258">
        <v>650</v>
      </c>
      <c r="D1258" t="s">
        <v>1481</v>
      </c>
      <c r="E1258">
        <v>60</v>
      </c>
      <c r="F1258" t="s">
        <v>7575</v>
      </c>
      <c r="G1258" t="s">
        <v>7576</v>
      </c>
      <c r="H1258" t="s">
        <v>7577</v>
      </c>
      <c r="I1258" t="s">
        <v>26</v>
      </c>
      <c r="J1258" t="str">
        <f t="shared" si="39"/>
        <v>125 Petros Joyner School RD, Oliver Springs, TN, 37840</v>
      </c>
      <c r="K1258" t="s">
        <v>7578</v>
      </c>
      <c r="O1258" t="s">
        <v>2863</v>
      </c>
      <c r="P1258" t="s">
        <v>29</v>
      </c>
      <c r="Q1258">
        <v>37840</v>
      </c>
      <c r="S1258" t="s">
        <v>7579</v>
      </c>
      <c r="U1258" t="s">
        <v>7580</v>
      </c>
      <c r="V1258" t="s">
        <v>495</v>
      </c>
    </row>
    <row r="1259" spans="1:22" x14ac:dyDescent="0.35">
      <c r="A1259" t="s">
        <v>33</v>
      </c>
      <c r="B1259" t="str">
        <f t="shared" si="38"/>
        <v>53050</v>
      </c>
      <c r="C1259">
        <v>530</v>
      </c>
      <c r="D1259" t="s">
        <v>3165</v>
      </c>
      <c r="E1259">
        <v>50</v>
      </c>
      <c r="F1259" t="s">
        <v>7581</v>
      </c>
      <c r="G1259" t="s">
        <v>7582</v>
      </c>
      <c r="H1259" t="s">
        <v>7583</v>
      </c>
      <c r="I1259" t="s">
        <v>26</v>
      </c>
      <c r="J1259" t="str">
        <f t="shared" si="39"/>
        <v>300  Spring  ST, Philadelphia, TN, 37846</v>
      </c>
      <c r="K1259" t="s">
        <v>7584</v>
      </c>
      <c r="O1259" t="s">
        <v>7585</v>
      </c>
      <c r="P1259" t="s">
        <v>29</v>
      </c>
      <c r="Q1259">
        <v>37846</v>
      </c>
      <c r="S1259" t="s">
        <v>7586</v>
      </c>
      <c r="U1259" t="s">
        <v>7587</v>
      </c>
      <c r="V1259" t="s">
        <v>2687</v>
      </c>
    </row>
    <row r="1260" spans="1:22" x14ac:dyDescent="0.35">
      <c r="A1260" t="s">
        <v>33</v>
      </c>
      <c r="B1260" t="str">
        <f t="shared" si="38"/>
        <v>78040</v>
      </c>
      <c r="C1260">
        <v>780</v>
      </c>
      <c r="D1260" t="s">
        <v>940</v>
      </c>
      <c r="E1260">
        <v>40</v>
      </c>
      <c r="F1260" t="s">
        <v>7588</v>
      </c>
      <c r="G1260" t="s">
        <v>7589</v>
      </c>
      <c r="H1260" t="s">
        <v>7590</v>
      </c>
      <c r="I1260" t="s">
        <v>26</v>
      </c>
      <c r="J1260" t="str">
        <f t="shared" si="39"/>
        <v>125  Cherokee  Orchard RD, Gatlinburg, TN, 37738</v>
      </c>
      <c r="K1260" t="s">
        <v>7591</v>
      </c>
      <c r="O1260" t="s">
        <v>3685</v>
      </c>
      <c r="P1260" t="s">
        <v>29</v>
      </c>
      <c r="Q1260">
        <v>37738</v>
      </c>
      <c r="S1260" t="s">
        <v>7592</v>
      </c>
      <c r="U1260" t="s">
        <v>7593</v>
      </c>
      <c r="V1260" t="s">
        <v>398</v>
      </c>
    </row>
    <row r="1261" spans="1:22" x14ac:dyDescent="0.35">
      <c r="A1261" t="s">
        <v>21</v>
      </c>
      <c r="B1261" t="str">
        <f t="shared" si="38"/>
        <v>6905</v>
      </c>
      <c r="C1261">
        <v>690</v>
      </c>
      <c r="D1261" t="s">
        <v>7594</v>
      </c>
      <c r="E1261">
        <v>5</v>
      </c>
      <c r="F1261" t="s">
        <v>7595</v>
      </c>
      <c r="G1261" t="s">
        <v>7596</v>
      </c>
      <c r="H1261" t="s">
        <v>7597</v>
      </c>
      <c r="I1261" t="s">
        <v>26</v>
      </c>
      <c r="J1261" t="str">
        <f t="shared" si="39"/>
        <v>130 Skyline DR, Byrdstown, TN, 38549</v>
      </c>
      <c r="K1261" t="s">
        <v>7598</v>
      </c>
      <c r="O1261" t="s">
        <v>7599</v>
      </c>
      <c r="P1261" t="s">
        <v>29</v>
      </c>
      <c r="Q1261">
        <v>38549</v>
      </c>
      <c r="S1261" t="s">
        <v>7600</v>
      </c>
      <c r="U1261" t="s">
        <v>7601</v>
      </c>
      <c r="V1261" t="s">
        <v>121</v>
      </c>
    </row>
    <row r="1262" spans="1:22" x14ac:dyDescent="0.35">
      <c r="A1262" t="s">
        <v>21</v>
      </c>
      <c r="B1262" t="str">
        <f t="shared" si="38"/>
        <v>69010</v>
      </c>
      <c r="C1262">
        <v>690</v>
      </c>
      <c r="D1262" t="s">
        <v>7594</v>
      </c>
      <c r="E1262">
        <v>10</v>
      </c>
      <c r="F1262" t="s">
        <v>7602</v>
      </c>
      <c r="G1262" t="s">
        <v>7603</v>
      </c>
      <c r="H1262" t="s">
        <v>7604</v>
      </c>
      <c r="I1262" t="s">
        <v>26</v>
      </c>
      <c r="J1262" t="str">
        <f t="shared" si="39"/>
        <v>1016 Woodlawn DR, Byrdstown, TN, 38549</v>
      </c>
      <c r="K1262" t="s">
        <v>7605</v>
      </c>
      <c r="O1262" t="s">
        <v>7599</v>
      </c>
      <c r="P1262" t="s">
        <v>29</v>
      </c>
      <c r="Q1262">
        <v>38549</v>
      </c>
      <c r="S1262" t="s">
        <v>7606</v>
      </c>
      <c r="U1262" t="s">
        <v>7607</v>
      </c>
      <c r="V1262" t="s">
        <v>781</v>
      </c>
    </row>
    <row r="1263" spans="1:22" x14ac:dyDescent="0.35">
      <c r="A1263" t="s">
        <v>43</v>
      </c>
      <c r="B1263" t="str">
        <f t="shared" si="38"/>
        <v>36050</v>
      </c>
      <c r="C1263">
        <v>360</v>
      </c>
      <c r="D1263" t="s">
        <v>2996</v>
      </c>
      <c r="E1263">
        <v>50</v>
      </c>
      <c r="F1263" t="s">
        <v>7608</v>
      </c>
      <c r="G1263" t="s">
        <v>7609</v>
      </c>
      <c r="H1263" t="s">
        <v>7610</v>
      </c>
      <c r="I1263" t="s">
        <v>26</v>
      </c>
      <c r="J1263" t="str">
        <f t="shared" si="39"/>
        <v>1970  Hwy  57 , Counce, TN, 38326</v>
      </c>
      <c r="K1263" t="s">
        <v>7611</v>
      </c>
      <c r="O1263" t="s">
        <v>7612</v>
      </c>
      <c r="P1263" t="s">
        <v>29</v>
      </c>
      <c r="Q1263">
        <v>38326</v>
      </c>
      <c r="S1263" t="s">
        <v>7613</v>
      </c>
      <c r="U1263" t="s">
        <v>7614</v>
      </c>
      <c r="V1263" t="s">
        <v>175</v>
      </c>
    </row>
    <row r="1264" spans="1:22" x14ac:dyDescent="0.35">
      <c r="A1264" t="s">
        <v>33</v>
      </c>
      <c r="B1264" t="str">
        <f t="shared" si="38"/>
        <v>45035</v>
      </c>
      <c r="C1264">
        <v>450</v>
      </c>
      <c r="D1264" t="s">
        <v>2437</v>
      </c>
      <c r="E1264">
        <v>35</v>
      </c>
      <c r="F1264" t="s">
        <v>7615</v>
      </c>
      <c r="G1264" t="s">
        <v>7616</v>
      </c>
      <c r="H1264" t="s">
        <v>7617</v>
      </c>
      <c r="I1264" t="s">
        <v>26</v>
      </c>
      <c r="J1264" t="str">
        <f t="shared" si="39"/>
        <v>1100  W  Dumplin Valley RD, Dandridge, TN, 37725</v>
      </c>
      <c r="K1264" t="s">
        <v>7618</v>
      </c>
      <c r="O1264" t="s">
        <v>2442</v>
      </c>
      <c r="P1264" t="s">
        <v>29</v>
      </c>
      <c r="Q1264">
        <v>37725</v>
      </c>
      <c r="S1264" t="s">
        <v>7619</v>
      </c>
      <c r="U1264" t="s">
        <v>7620</v>
      </c>
      <c r="V1264" t="s">
        <v>52</v>
      </c>
    </row>
    <row r="1265" spans="1:22" x14ac:dyDescent="0.35">
      <c r="A1265" t="s">
        <v>33</v>
      </c>
      <c r="B1265" t="str">
        <f t="shared" si="38"/>
        <v>78046</v>
      </c>
      <c r="C1265">
        <v>780</v>
      </c>
      <c r="D1265" t="s">
        <v>940</v>
      </c>
      <c r="E1265">
        <v>46</v>
      </c>
      <c r="F1265" t="s">
        <v>7621</v>
      </c>
      <c r="G1265" t="s">
        <v>7622</v>
      </c>
      <c r="H1265" t="s">
        <v>7623</v>
      </c>
      <c r="I1265" t="s">
        <v>26</v>
      </c>
      <c r="J1265" t="str">
        <f t="shared" si="39"/>
        <v>414 Tiger DR, Pigeon Forge, TN, 37863</v>
      </c>
      <c r="K1265" t="s">
        <v>7624</v>
      </c>
      <c r="O1265" t="s">
        <v>7625</v>
      </c>
      <c r="P1265" t="s">
        <v>29</v>
      </c>
      <c r="Q1265">
        <v>37863</v>
      </c>
      <c r="S1265" t="s">
        <v>7626</v>
      </c>
      <c r="U1265" t="s">
        <v>7627</v>
      </c>
      <c r="V1265" t="s">
        <v>121</v>
      </c>
    </row>
    <row r="1266" spans="1:22" x14ac:dyDescent="0.35">
      <c r="A1266" t="s">
        <v>33</v>
      </c>
      <c r="B1266" t="str">
        <f t="shared" si="38"/>
        <v>78045</v>
      </c>
      <c r="C1266">
        <v>780</v>
      </c>
      <c r="D1266" t="s">
        <v>940</v>
      </c>
      <c r="E1266">
        <v>45</v>
      </c>
      <c r="F1266" t="s">
        <v>7628</v>
      </c>
      <c r="G1266" t="s">
        <v>7629</v>
      </c>
      <c r="H1266" t="s">
        <v>7630</v>
      </c>
      <c r="I1266" t="s">
        <v>26</v>
      </c>
      <c r="J1266" t="str">
        <f t="shared" si="39"/>
        <v>300 Wears  Valley RD, Pigeon Forge, TN, 37863</v>
      </c>
      <c r="K1266" t="s">
        <v>7631</v>
      </c>
      <c r="O1266" t="s">
        <v>7625</v>
      </c>
      <c r="P1266" t="s">
        <v>29</v>
      </c>
      <c r="Q1266">
        <v>37863</v>
      </c>
      <c r="S1266" t="s">
        <v>7632</v>
      </c>
      <c r="U1266" t="s">
        <v>7633</v>
      </c>
      <c r="V1266" t="s">
        <v>319</v>
      </c>
    </row>
    <row r="1267" spans="1:22" x14ac:dyDescent="0.35">
      <c r="A1267" t="s">
        <v>33</v>
      </c>
      <c r="B1267" t="str">
        <f t="shared" si="38"/>
        <v>78044</v>
      </c>
      <c r="C1267">
        <v>780</v>
      </c>
      <c r="D1267" t="s">
        <v>940</v>
      </c>
      <c r="E1267">
        <v>44</v>
      </c>
      <c r="F1267" t="s">
        <v>7634</v>
      </c>
      <c r="G1267" t="s">
        <v>7635</v>
      </c>
      <c r="H1267" t="s">
        <v>7636</v>
      </c>
      <c r="I1267" t="s">
        <v>26</v>
      </c>
      <c r="J1267" t="str">
        <f t="shared" si="39"/>
        <v>1766 Waldens  Creek RD, Sevierville, TN, 37876</v>
      </c>
      <c r="K1267" t="s">
        <v>7637</v>
      </c>
      <c r="O1267" t="s">
        <v>945</v>
      </c>
      <c r="P1267" t="s">
        <v>29</v>
      </c>
      <c r="Q1267">
        <v>37876</v>
      </c>
      <c r="S1267" t="s">
        <v>7638</v>
      </c>
      <c r="U1267" t="s">
        <v>7639</v>
      </c>
      <c r="V1267" t="s">
        <v>32</v>
      </c>
    </row>
    <row r="1268" spans="1:22" x14ac:dyDescent="0.35">
      <c r="A1268" t="s">
        <v>21</v>
      </c>
      <c r="B1268" t="str">
        <f t="shared" si="38"/>
        <v>4030</v>
      </c>
      <c r="C1268">
        <v>40</v>
      </c>
      <c r="D1268" t="s">
        <v>807</v>
      </c>
      <c r="E1268">
        <v>30</v>
      </c>
      <c r="F1268" t="s">
        <v>7640</v>
      </c>
      <c r="G1268" t="s">
        <v>7641</v>
      </c>
      <c r="H1268" t="s">
        <v>7642</v>
      </c>
      <c r="I1268" t="s">
        <v>26</v>
      </c>
      <c r="J1268" t="str">
        <f t="shared" si="39"/>
        <v>41068 S R 30 , Pikeville, TN, 37367</v>
      </c>
      <c r="K1268" t="s">
        <v>7643</v>
      </c>
      <c r="O1268" t="s">
        <v>812</v>
      </c>
      <c r="P1268" t="s">
        <v>29</v>
      </c>
      <c r="Q1268">
        <v>37367</v>
      </c>
      <c r="S1268" t="s">
        <v>7644</v>
      </c>
      <c r="U1268" t="s">
        <v>7645</v>
      </c>
      <c r="V1268" t="s">
        <v>52</v>
      </c>
    </row>
    <row r="1269" spans="1:22" x14ac:dyDescent="0.35">
      <c r="A1269" t="s">
        <v>43</v>
      </c>
      <c r="B1269" t="str">
        <f t="shared" si="38"/>
        <v>39020</v>
      </c>
      <c r="C1269">
        <v>390</v>
      </c>
      <c r="D1269" t="s">
        <v>522</v>
      </c>
      <c r="E1269">
        <v>20</v>
      </c>
      <c r="F1269" t="s">
        <v>7646</v>
      </c>
      <c r="G1269" t="s">
        <v>7647</v>
      </c>
      <c r="H1269" t="s">
        <v>7648</v>
      </c>
      <c r="I1269" t="s">
        <v>26</v>
      </c>
      <c r="J1269" t="str">
        <f t="shared" si="39"/>
        <v>19925 Hwy 412 East , Lexington, TN, 38351</v>
      </c>
      <c r="K1269" t="s">
        <v>7649</v>
      </c>
      <c r="O1269" t="s">
        <v>527</v>
      </c>
      <c r="P1269" t="s">
        <v>29</v>
      </c>
      <c r="Q1269">
        <v>38351</v>
      </c>
      <c r="S1269" t="s">
        <v>7650</v>
      </c>
      <c r="U1269" t="s">
        <v>7651</v>
      </c>
      <c r="V1269" t="s">
        <v>175</v>
      </c>
    </row>
    <row r="1270" spans="1:22" x14ac:dyDescent="0.35">
      <c r="A1270" t="s">
        <v>21</v>
      </c>
      <c r="B1270" t="str">
        <f t="shared" si="38"/>
        <v>25040</v>
      </c>
      <c r="C1270">
        <v>250</v>
      </c>
      <c r="D1270" t="s">
        <v>167</v>
      </c>
      <c r="E1270">
        <v>40</v>
      </c>
      <c r="F1270" t="s">
        <v>7652</v>
      </c>
      <c r="G1270" t="s">
        <v>7653</v>
      </c>
      <c r="H1270" t="s">
        <v>7654</v>
      </c>
      <c r="I1270" t="s">
        <v>26</v>
      </c>
      <c r="J1270" t="str">
        <f t="shared" si="39"/>
        <v>800  N  York HWY, Jamestown, TN, 38556</v>
      </c>
      <c r="K1270" t="s">
        <v>7655</v>
      </c>
      <c r="O1270" t="s">
        <v>7656</v>
      </c>
      <c r="P1270" t="s">
        <v>29</v>
      </c>
      <c r="Q1270">
        <v>38556</v>
      </c>
      <c r="S1270" t="s">
        <v>7657</v>
      </c>
      <c r="U1270" t="s">
        <v>7658</v>
      </c>
      <c r="V1270" t="s">
        <v>175</v>
      </c>
    </row>
    <row r="1271" spans="1:22" x14ac:dyDescent="0.35">
      <c r="A1271" t="s">
        <v>21</v>
      </c>
      <c r="B1271" t="str">
        <f t="shared" si="38"/>
        <v>18055</v>
      </c>
      <c r="C1271">
        <v>180</v>
      </c>
      <c r="D1271" t="s">
        <v>2281</v>
      </c>
      <c r="E1271">
        <v>55</v>
      </c>
      <c r="F1271" t="s">
        <v>7659</v>
      </c>
      <c r="G1271" t="s">
        <v>7660</v>
      </c>
      <c r="H1271" t="s">
        <v>7661</v>
      </c>
      <c r="I1271" t="s">
        <v>26</v>
      </c>
      <c r="J1271" t="str">
        <f t="shared" si="39"/>
        <v>349  Daysville  RD, Rockwood, TN, 37854</v>
      </c>
      <c r="K1271" t="s">
        <v>7662</v>
      </c>
      <c r="O1271" t="s">
        <v>7663</v>
      </c>
      <c r="P1271" t="s">
        <v>29</v>
      </c>
      <c r="Q1271">
        <v>37854</v>
      </c>
      <c r="S1271" t="s">
        <v>7664</v>
      </c>
      <c r="U1271" t="s">
        <v>7665</v>
      </c>
      <c r="V1271" t="s">
        <v>495</v>
      </c>
    </row>
    <row r="1272" spans="1:22" x14ac:dyDescent="0.35">
      <c r="A1272" t="s">
        <v>60</v>
      </c>
      <c r="B1272" t="str">
        <f t="shared" si="38"/>
        <v>630110</v>
      </c>
      <c r="C1272">
        <v>630</v>
      </c>
      <c r="D1272" t="s">
        <v>530</v>
      </c>
      <c r="E1272">
        <v>110</v>
      </c>
      <c r="F1272" t="s">
        <v>7666</v>
      </c>
      <c r="G1272" t="s">
        <v>7667</v>
      </c>
      <c r="H1272" t="s">
        <v>7668</v>
      </c>
      <c r="I1272" t="s">
        <v>26</v>
      </c>
      <c r="J1272" t="str">
        <f t="shared" si="39"/>
        <v>1770 Hazelwood RD, Clarksville, TN, 37042</v>
      </c>
      <c r="K1272" t="s">
        <v>7669</v>
      </c>
      <c r="O1272" t="s">
        <v>535</v>
      </c>
      <c r="P1272" t="s">
        <v>29</v>
      </c>
      <c r="Q1272">
        <v>37042</v>
      </c>
      <c r="R1272">
        <v>8535</v>
      </c>
      <c r="S1272" t="s">
        <v>7670</v>
      </c>
      <c r="V1272" t="s">
        <v>52</v>
      </c>
    </row>
    <row r="1273" spans="1:22" x14ac:dyDescent="0.35">
      <c r="A1273" t="s">
        <v>33</v>
      </c>
      <c r="B1273" t="str">
        <f t="shared" si="38"/>
        <v>78050</v>
      </c>
      <c r="C1273">
        <v>780</v>
      </c>
      <c r="D1273" t="s">
        <v>940</v>
      </c>
      <c r="E1273">
        <v>50</v>
      </c>
      <c r="F1273" t="s">
        <v>7671</v>
      </c>
      <c r="G1273" t="s">
        <v>7672</v>
      </c>
      <c r="H1273" t="s">
        <v>7673</v>
      </c>
      <c r="I1273" t="s">
        <v>26</v>
      </c>
      <c r="J1273" t="str">
        <f t="shared" si="39"/>
        <v>2455 East PKWY, Gatlinburg, TN, 37738</v>
      </c>
      <c r="K1273" t="s">
        <v>7674</v>
      </c>
      <c r="O1273" t="s">
        <v>3685</v>
      </c>
      <c r="P1273" t="s">
        <v>29</v>
      </c>
      <c r="Q1273">
        <v>37738</v>
      </c>
      <c r="S1273" t="s">
        <v>7675</v>
      </c>
      <c r="U1273" t="s">
        <v>7676</v>
      </c>
      <c r="V1273" t="s">
        <v>495</v>
      </c>
    </row>
    <row r="1274" spans="1:22" x14ac:dyDescent="0.35">
      <c r="A1274" t="s">
        <v>21</v>
      </c>
      <c r="B1274" t="str">
        <f t="shared" si="38"/>
        <v>18060</v>
      </c>
      <c r="C1274">
        <v>180</v>
      </c>
      <c r="D1274" t="s">
        <v>2281</v>
      </c>
      <c r="E1274">
        <v>60</v>
      </c>
      <c r="F1274" t="s">
        <v>7677</v>
      </c>
      <c r="G1274" t="s">
        <v>7678</v>
      </c>
      <c r="H1274" t="s">
        <v>7679</v>
      </c>
      <c r="I1274" t="s">
        <v>26</v>
      </c>
      <c r="J1274" t="str">
        <f t="shared" si="39"/>
        <v>486 Main ST, Pleasant Hill, TN, 38578</v>
      </c>
      <c r="K1274" t="s">
        <v>7680</v>
      </c>
      <c r="O1274" t="s">
        <v>7681</v>
      </c>
      <c r="P1274" t="s">
        <v>29</v>
      </c>
      <c r="Q1274">
        <v>38578</v>
      </c>
      <c r="S1274" t="s">
        <v>7682</v>
      </c>
      <c r="U1274" t="s">
        <v>7683</v>
      </c>
      <c r="V1274" t="s">
        <v>495</v>
      </c>
    </row>
    <row r="1275" spans="1:22" x14ac:dyDescent="0.35">
      <c r="A1275" t="s">
        <v>33</v>
      </c>
      <c r="B1275" t="str">
        <f t="shared" si="38"/>
        <v>470202</v>
      </c>
      <c r="C1275">
        <v>470</v>
      </c>
      <c r="D1275" t="s">
        <v>34</v>
      </c>
      <c r="E1275">
        <v>202</v>
      </c>
      <c r="F1275" t="s">
        <v>7684</v>
      </c>
      <c r="G1275" t="s">
        <v>7685</v>
      </c>
      <c r="H1275" t="s">
        <v>7686</v>
      </c>
      <c r="I1275" t="s">
        <v>26</v>
      </c>
      <c r="J1275" t="str">
        <f t="shared" si="39"/>
        <v>3013  Walnoaks  RD, Knoxville, TN, 37921</v>
      </c>
      <c r="K1275" t="s">
        <v>7687</v>
      </c>
      <c r="O1275" t="s">
        <v>39</v>
      </c>
      <c r="P1275" t="s">
        <v>29</v>
      </c>
      <c r="Q1275">
        <v>37921</v>
      </c>
      <c r="S1275" t="s">
        <v>7688</v>
      </c>
      <c r="U1275" t="s">
        <v>7689</v>
      </c>
      <c r="V1275" t="s">
        <v>42</v>
      </c>
    </row>
    <row r="1276" spans="1:22" x14ac:dyDescent="0.35">
      <c r="A1276" t="s">
        <v>60</v>
      </c>
      <c r="B1276" t="str">
        <f t="shared" si="38"/>
        <v>11030</v>
      </c>
      <c r="C1276">
        <v>110</v>
      </c>
      <c r="D1276" t="s">
        <v>379</v>
      </c>
      <c r="E1276">
        <v>30</v>
      </c>
      <c r="F1276" t="s">
        <v>7690</v>
      </c>
      <c r="G1276" t="s">
        <v>7691</v>
      </c>
      <c r="H1276" t="s">
        <v>7692</v>
      </c>
      <c r="I1276" t="s">
        <v>26</v>
      </c>
      <c r="J1276" t="str">
        <f t="shared" si="39"/>
        <v>2625  Church  ST, Pleasant View, TN, 37146</v>
      </c>
      <c r="K1276" t="s">
        <v>7693</v>
      </c>
      <c r="O1276" t="s">
        <v>7694</v>
      </c>
      <c r="P1276" t="s">
        <v>29</v>
      </c>
      <c r="Q1276">
        <v>37146</v>
      </c>
      <c r="S1276" t="s">
        <v>7695</v>
      </c>
      <c r="V1276" t="s">
        <v>158</v>
      </c>
    </row>
    <row r="1277" spans="1:22" x14ac:dyDescent="0.35">
      <c r="A1277" t="s">
        <v>176</v>
      </c>
      <c r="B1277" t="str">
        <f t="shared" si="38"/>
        <v>70053</v>
      </c>
      <c r="C1277">
        <v>700</v>
      </c>
      <c r="D1277" t="s">
        <v>692</v>
      </c>
      <c r="E1277">
        <v>53</v>
      </c>
      <c r="F1277" t="s">
        <v>7696</v>
      </c>
      <c r="G1277" t="s">
        <v>7697</v>
      </c>
      <c r="H1277" t="s">
        <v>7698</v>
      </c>
      <c r="I1277" t="s">
        <v>26</v>
      </c>
      <c r="J1277" t="str">
        <f t="shared" si="39"/>
        <v>7200 Highway 411 North , Benton, TN, 37307</v>
      </c>
      <c r="K1277" t="s">
        <v>7699</v>
      </c>
      <c r="O1277" t="s">
        <v>697</v>
      </c>
      <c r="P1277" t="s">
        <v>29</v>
      </c>
      <c r="Q1277">
        <v>37307</v>
      </c>
      <c r="S1277" t="s">
        <v>7700</v>
      </c>
      <c r="U1277" t="s">
        <v>7701</v>
      </c>
      <c r="V1277" t="s">
        <v>121</v>
      </c>
    </row>
    <row r="1278" spans="1:22" x14ac:dyDescent="0.35">
      <c r="A1278" t="s">
        <v>176</v>
      </c>
      <c r="B1278" t="str">
        <f t="shared" si="38"/>
        <v>70065</v>
      </c>
      <c r="C1278">
        <v>700</v>
      </c>
      <c r="D1278" t="s">
        <v>692</v>
      </c>
      <c r="E1278">
        <v>65</v>
      </c>
      <c r="F1278" t="s">
        <v>7702</v>
      </c>
      <c r="H1278" t="s">
        <v>5816</v>
      </c>
      <c r="I1278" t="s">
        <v>26</v>
      </c>
      <c r="J1278" t="str">
        <f t="shared" si="39"/>
        <v>131 Stephens ST, Benton, TN, 37307</v>
      </c>
      <c r="K1278" t="s">
        <v>7703</v>
      </c>
      <c r="O1278" t="s">
        <v>697</v>
      </c>
      <c r="P1278" t="s">
        <v>29</v>
      </c>
      <c r="Q1278">
        <v>37307</v>
      </c>
      <c r="S1278" t="s">
        <v>7704</v>
      </c>
      <c r="U1278" t="s">
        <v>7705</v>
      </c>
      <c r="V1278" t="s">
        <v>59</v>
      </c>
    </row>
    <row r="1279" spans="1:22" x14ac:dyDescent="0.35">
      <c r="A1279" t="s">
        <v>33</v>
      </c>
      <c r="B1279" t="str">
        <f t="shared" si="38"/>
        <v>470207</v>
      </c>
      <c r="C1279">
        <v>470</v>
      </c>
      <c r="D1279" t="s">
        <v>34</v>
      </c>
      <c r="E1279">
        <v>207</v>
      </c>
      <c r="F1279" t="s">
        <v>7706</v>
      </c>
      <c r="G1279" t="s">
        <v>7707</v>
      </c>
      <c r="H1279" t="s">
        <v>7708</v>
      </c>
      <c r="I1279" t="s">
        <v>26</v>
      </c>
      <c r="J1279" t="str">
        <f t="shared" si="39"/>
        <v>4530 Papermill DR, Knoxville, TN, 37909</v>
      </c>
      <c r="K1279" t="s">
        <v>7709</v>
      </c>
      <c r="O1279" t="s">
        <v>39</v>
      </c>
      <c r="P1279" t="s">
        <v>29</v>
      </c>
      <c r="Q1279">
        <v>37909</v>
      </c>
      <c r="S1279" t="s">
        <v>7710</v>
      </c>
      <c r="U1279" t="s">
        <v>7711</v>
      </c>
      <c r="V1279" t="s">
        <v>42</v>
      </c>
    </row>
    <row r="1280" spans="1:22" x14ac:dyDescent="0.35">
      <c r="A1280" t="s">
        <v>43</v>
      </c>
      <c r="B1280" t="str">
        <f t="shared" si="38"/>
        <v>570100</v>
      </c>
      <c r="C1280">
        <v>570</v>
      </c>
      <c r="D1280" t="s">
        <v>142</v>
      </c>
      <c r="E1280">
        <v>100</v>
      </c>
      <c r="F1280" t="s">
        <v>7712</v>
      </c>
      <c r="G1280" t="s">
        <v>7713</v>
      </c>
      <c r="H1280" t="s">
        <v>7714</v>
      </c>
      <c r="I1280" t="s">
        <v>26</v>
      </c>
      <c r="J1280" t="str">
        <f t="shared" si="39"/>
        <v>1071  Old  Humboldt RD, Jackson, TN, 38305</v>
      </c>
      <c r="K1280" t="s">
        <v>7715</v>
      </c>
      <c r="O1280" t="s">
        <v>147</v>
      </c>
      <c r="P1280" t="s">
        <v>29</v>
      </c>
      <c r="Q1280">
        <v>38305</v>
      </c>
      <c r="S1280" t="s">
        <v>7716</v>
      </c>
      <c r="U1280" t="s">
        <v>7717</v>
      </c>
      <c r="V1280" t="s">
        <v>278</v>
      </c>
    </row>
    <row r="1281" spans="1:22" x14ac:dyDescent="0.35">
      <c r="A1281" t="s">
        <v>60</v>
      </c>
      <c r="B1281" t="str">
        <f t="shared" si="38"/>
        <v>94140</v>
      </c>
      <c r="C1281">
        <v>941</v>
      </c>
      <c r="D1281" t="s">
        <v>3528</v>
      </c>
      <c r="E1281">
        <v>40</v>
      </c>
      <c r="F1281" t="s">
        <v>7718</v>
      </c>
      <c r="G1281" t="s">
        <v>7719</v>
      </c>
      <c r="H1281" t="s">
        <v>7720</v>
      </c>
      <c r="I1281" t="s">
        <v>26</v>
      </c>
      <c r="J1281" t="str">
        <f t="shared" si="39"/>
        <v>2959 Del Rio PIKE, Franklin, TN, 37064</v>
      </c>
      <c r="K1281" t="s">
        <v>7721</v>
      </c>
      <c r="O1281" t="s">
        <v>1454</v>
      </c>
      <c r="P1281" t="s">
        <v>29</v>
      </c>
      <c r="Q1281">
        <v>37064</v>
      </c>
      <c r="S1281" t="s">
        <v>7722</v>
      </c>
      <c r="U1281" t="s">
        <v>7723</v>
      </c>
      <c r="V1281" t="s">
        <v>319</v>
      </c>
    </row>
    <row r="1282" spans="1:22" x14ac:dyDescent="0.35">
      <c r="A1282" t="s">
        <v>60</v>
      </c>
      <c r="B1282" t="str">
        <f t="shared" si="38"/>
        <v>94135</v>
      </c>
      <c r="C1282">
        <v>941</v>
      </c>
      <c r="D1282" t="s">
        <v>3528</v>
      </c>
      <c r="E1282">
        <v>35</v>
      </c>
      <c r="F1282" t="s">
        <v>7724</v>
      </c>
      <c r="G1282" t="s">
        <v>7725</v>
      </c>
      <c r="H1282" t="s">
        <v>7726</v>
      </c>
      <c r="I1282" t="s">
        <v>26</v>
      </c>
      <c r="J1282" t="str">
        <f t="shared" si="39"/>
        <v>2959 Del Rio PIKE, Franklin, TN, 37064</v>
      </c>
      <c r="K1282" t="s">
        <v>7721</v>
      </c>
      <c r="O1282" t="s">
        <v>1454</v>
      </c>
      <c r="P1282" t="s">
        <v>29</v>
      </c>
      <c r="Q1282">
        <v>37064</v>
      </c>
      <c r="S1282" t="s">
        <v>7727</v>
      </c>
      <c r="U1282" t="s">
        <v>7728</v>
      </c>
      <c r="V1282" t="s">
        <v>32</v>
      </c>
    </row>
    <row r="1283" spans="1:22" x14ac:dyDescent="0.35">
      <c r="A1283" t="s">
        <v>33</v>
      </c>
      <c r="B1283" t="str">
        <f t="shared" ref="B1283:B1346" si="40">C1283&amp;E1283</f>
        <v>5095</v>
      </c>
      <c r="C1283">
        <v>50</v>
      </c>
      <c r="D1283" t="s">
        <v>1275</v>
      </c>
      <c r="E1283">
        <v>95</v>
      </c>
      <c r="F1283" t="s">
        <v>7729</v>
      </c>
      <c r="G1283" t="s">
        <v>7730</v>
      </c>
      <c r="H1283" t="s">
        <v>7731</v>
      </c>
      <c r="I1283" t="s">
        <v>26</v>
      </c>
      <c r="J1283" t="str">
        <f t="shared" ref="J1283:J1346" si="41">K1283&amp;", "&amp;O1283&amp;", "&amp;P1283&amp;", "&amp;Q1283</f>
        <v>4520  Wildwood  Springs RD, Maryville, TN, 37804</v>
      </c>
      <c r="K1283" t="s">
        <v>7732</v>
      </c>
      <c r="O1283" t="s">
        <v>1280</v>
      </c>
      <c r="P1283" t="s">
        <v>29</v>
      </c>
      <c r="Q1283">
        <v>37804</v>
      </c>
      <c r="S1283" t="s">
        <v>7733</v>
      </c>
      <c r="U1283" t="s">
        <v>7734</v>
      </c>
      <c r="V1283" t="s">
        <v>42</v>
      </c>
    </row>
    <row r="1284" spans="1:22" x14ac:dyDescent="0.35">
      <c r="A1284" t="s">
        <v>60</v>
      </c>
      <c r="B1284" t="str">
        <f t="shared" si="40"/>
        <v>83090</v>
      </c>
      <c r="C1284">
        <v>830</v>
      </c>
      <c r="D1284" t="s">
        <v>612</v>
      </c>
      <c r="E1284">
        <v>90</v>
      </c>
      <c r="F1284" t="s">
        <v>7735</v>
      </c>
      <c r="G1284" t="s">
        <v>7736</v>
      </c>
      <c r="H1284" t="s">
        <v>7737</v>
      </c>
      <c r="I1284" t="s">
        <v>26</v>
      </c>
      <c r="J1284" t="str">
        <f t="shared" si="41"/>
        <v>604 South Broadway , Portland, TN, 37148</v>
      </c>
      <c r="K1284" t="s">
        <v>7738</v>
      </c>
      <c r="O1284" t="s">
        <v>1972</v>
      </c>
      <c r="P1284" t="s">
        <v>29</v>
      </c>
      <c r="Q1284">
        <v>37148</v>
      </c>
      <c r="S1284" t="s">
        <v>7739</v>
      </c>
      <c r="U1284" t="s">
        <v>7740</v>
      </c>
      <c r="V1284" t="s">
        <v>59</v>
      </c>
    </row>
    <row r="1285" spans="1:22" x14ac:dyDescent="0.35">
      <c r="A1285" t="s">
        <v>60</v>
      </c>
      <c r="B1285" t="str">
        <f t="shared" si="40"/>
        <v>830152</v>
      </c>
      <c r="C1285">
        <v>830</v>
      </c>
      <c r="D1285" t="s">
        <v>612</v>
      </c>
      <c r="E1285">
        <v>152</v>
      </c>
      <c r="F1285" t="s">
        <v>7741</v>
      </c>
      <c r="G1285" t="s">
        <v>7742</v>
      </c>
      <c r="H1285" t="s">
        <v>7743</v>
      </c>
      <c r="I1285" t="s">
        <v>26</v>
      </c>
      <c r="J1285" t="str">
        <f t="shared" si="41"/>
        <v>1098 Gateview DR, Portland, TN, 37148</v>
      </c>
      <c r="K1285" t="s">
        <v>7744</v>
      </c>
      <c r="O1285" t="s">
        <v>1972</v>
      </c>
      <c r="P1285" t="s">
        <v>29</v>
      </c>
      <c r="Q1285">
        <v>37148</v>
      </c>
      <c r="S1285" t="s">
        <v>7745</v>
      </c>
      <c r="U1285" t="s">
        <v>7746</v>
      </c>
      <c r="V1285" t="s">
        <v>42</v>
      </c>
    </row>
    <row r="1286" spans="1:22" x14ac:dyDescent="0.35">
      <c r="A1286" t="s">
        <v>60</v>
      </c>
      <c r="B1286" t="str">
        <f t="shared" si="40"/>
        <v>83085</v>
      </c>
      <c r="C1286">
        <v>830</v>
      </c>
      <c r="D1286" t="s">
        <v>612</v>
      </c>
      <c r="E1286">
        <v>85</v>
      </c>
      <c r="F1286" t="s">
        <v>7747</v>
      </c>
      <c r="G1286" t="s">
        <v>7748</v>
      </c>
      <c r="H1286" t="s">
        <v>7749</v>
      </c>
      <c r="I1286" t="s">
        <v>26</v>
      </c>
      <c r="J1286" t="str">
        <f t="shared" si="41"/>
        <v>600  College  ST, Portland, TN, 37148</v>
      </c>
      <c r="K1286" t="s">
        <v>7750</v>
      </c>
      <c r="O1286" t="s">
        <v>1972</v>
      </c>
      <c r="P1286" t="s">
        <v>29</v>
      </c>
      <c r="Q1286">
        <v>37148</v>
      </c>
      <c r="S1286" t="s">
        <v>7751</v>
      </c>
      <c r="U1286" t="s">
        <v>7752</v>
      </c>
      <c r="V1286" t="s">
        <v>121</v>
      </c>
    </row>
    <row r="1287" spans="1:22" x14ac:dyDescent="0.35">
      <c r="A1287" t="s">
        <v>60</v>
      </c>
      <c r="B1287" t="str">
        <f t="shared" si="40"/>
        <v>830140</v>
      </c>
      <c r="C1287">
        <v>830</v>
      </c>
      <c r="D1287" t="s">
        <v>612</v>
      </c>
      <c r="E1287">
        <v>140</v>
      </c>
      <c r="F1287" t="s">
        <v>7753</v>
      </c>
      <c r="G1287" t="s">
        <v>7754</v>
      </c>
      <c r="H1287" t="s">
        <v>7755</v>
      </c>
      <c r="I1287" t="s">
        <v>26</v>
      </c>
      <c r="J1287" t="str">
        <f t="shared" si="41"/>
        <v>110 Nolan Private DR, Portland, TN, 37148</v>
      </c>
      <c r="K1287" t="s">
        <v>7756</v>
      </c>
      <c r="O1287" t="s">
        <v>1972</v>
      </c>
      <c r="P1287" t="s">
        <v>29</v>
      </c>
      <c r="Q1287">
        <v>37148</v>
      </c>
      <c r="S1287" t="s">
        <v>7757</v>
      </c>
      <c r="U1287" t="s">
        <v>7758</v>
      </c>
      <c r="V1287" t="s">
        <v>59</v>
      </c>
    </row>
    <row r="1288" spans="1:22" x14ac:dyDescent="0.35">
      <c r="A1288" t="s">
        <v>33</v>
      </c>
      <c r="B1288" t="str">
        <f t="shared" si="40"/>
        <v>470180</v>
      </c>
      <c r="C1288">
        <v>470</v>
      </c>
      <c r="D1288" t="s">
        <v>34</v>
      </c>
      <c r="E1288">
        <v>180</v>
      </c>
      <c r="F1288" t="s">
        <v>7759</v>
      </c>
      <c r="G1288" t="s">
        <v>7760</v>
      </c>
      <c r="H1288" t="s">
        <v>7761</v>
      </c>
      <c r="I1288" t="s">
        <v>26</v>
      </c>
      <c r="J1288" t="str">
        <f t="shared" si="41"/>
        <v>1711  Spring  ST, Powell, TN, 37849</v>
      </c>
      <c r="K1288" t="s">
        <v>7762</v>
      </c>
      <c r="O1288" t="s">
        <v>1885</v>
      </c>
      <c r="P1288" t="s">
        <v>29</v>
      </c>
      <c r="Q1288">
        <v>37849</v>
      </c>
      <c r="S1288" t="s">
        <v>7763</v>
      </c>
      <c r="U1288" t="s">
        <v>7764</v>
      </c>
      <c r="V1288" t="s">
        <v>42</v>
      </c>
    </row>
    <row r="1289" spans="1:22" x14ac:dyDescent="0.35">
      <c r="A1289" t="s">
        <v>33</v>
      </c>
      <c r="B1289" t="str">
        <f t="shared" si="40"/>
        <v>470185</v>
      </c>
      <c r="C1289">
        <v>470</v>
      </c>
      <c r="D1289" t="s">
        <v>34</v>
      </c>
      <c r="E1289">
        <v>185</v>
      </c>
      <c r="F1289" t="s">
        <v>7765</v>
      </c>
      <c r="G1289" t="s">
        <v>7766</v>
      </c>
      <c r="H1289" t="s">
        <v>7767</v>
      </c>
      <c r="I1289" t="s">
        <v>26</v>
      </c>
      <c r="J1289" t="str">
        <f t="shared" si="41"/>
        <v>2136 West Emory RD, Powell, TN, 37849</v>
      </c>
      <c r="K1289" t="s">
        <v>7768</v>
      </c>
      <c r="O1289" t="s">
        <v>1885</v>
      </c>
      <c r="P1289" t="s">
        <v>29</v>
      </c>
      <c r="Q1289">
        <v>37849</v>
      </c>
      <c r="S1289" t="s">
        <v>7769</v>
      </c>
      <c r="U1289" t="s">
        <v>7770</v>
      </c>
      <c r="V1289" t="s">
        <v>121</v>
      </c>
    </row>
    <row r="1290" spans="1:22" x14ac:dyDescent="0.35">
      <c r="A1290" t="s">
        <v>33</v>
      </c>
      <c r="B1290" t="str">
        <f t="shared" si="40"/>
        <v>470182</v>
      </c>
      <c r="C1290">
        <v>470</v>
      </c>
      <c r="D1290" t="s">
        <v>34</v>
      </c>
      <c r="E1290">
        <v>182</v>
      </c>
      <c r="F1290" t="s">
        <v>7771</v>
      </c>
      <c r="G1290" t="s">
        <v>7772</v>
      </c>
      <c r="H1290" t="s">
        <v>7773</v>
      </c>
      <c r="I1290" t="s">
        <v>26</v>
      </c>
      <c r="J1290" t="str">
        <f t="shared" si="41"/>
        <v>3329 West Emory RD, Powell, TN, 37849</v>
      </c>
      <c r="K1290" t="s">
        <v>7774</v>
      </c>
      <c r="O1290" t="s">
        <v>1885</v>
      </c>
      <c r="P1290" t="s">
        <v>29</v>
      </c>
      <c r="Q1290">
        <v>37849</v>
      </c>
      <c r="S1290" t="s">
        <v>7775</v>
      </c>
      <c r="U1290" t="s">
        <v>7776</v>
      </c>
      <c r="V1290" t="s">
        <v>59</v>
      </c>
    </row>
    <row r="1291" spans="1:22" x14ac:dyDescent="0.35">
      <c r="A1291" t="s">
        <v>33</v>
      </c>
      <c r="B1291" t="str">
        <f t="shared" si="40"/>
        <v>13095</v>
      </c>
      <c r="C1291">
        <v>130</v>
      </c>
      <c r="D1291" t="s">
        <v>1834</v>
      </c>
      <c r="E1291">
        <v>95</v>
      </c>
      <c r="F1291" t="s">
        <v>7777</v>
      </c>
      <c r="G1291" t="s">
        <v>7778</v>
      </c>
      <c r="H1291" t="s">
        <v>7779</v>
      </c>
      <c r="I1291" t="s">
        <v>26</v>
      </c>
      <c r="J1291" t="str">
        <f t="shared" si="41"/>
        <v>255 Powell Valley School LN, Speedwell, TN, 37870</v>
      </c>
      <c r="K1291" t="s">
        <v>7780</v>
      </c>
      <c r="O1291" t="s">
        <v>7781</v>
      </c>
      <c r="P1291" t="s">
        <v>29</v>
      </c>
      <c r="Q1291">
        <v>37870</v>
      </c>
      <c r="S1291" t="s">
        <v>7782</v>
      </c>
      <c r="U1291" t="s">
        <v>7783</v>
      </c>
      <c r="V1291" t="s">
        <v>781</v>
      </c>
    </row>
    <row r="1292" spans="1:22" x14ac:dyDescent="0.35">
      <c r="A1292" t="s">
        <v>43</v>
      </c>
      <c r="B1292" t="str">
        <f t="shared" si="40"/>
        <v>7928315</v>
      </c>
      <c r="C1292">
        <v>792</v>
      </c>
      <c r="D1292" t="s">
        <v>44</v>
      </c>
      <c r="E1292">
        <v>8315</v>
      </c>
      <c r="F1292" t="s">
        <v>7784</v>
      </c>
      <c r="G1292" t="s">
        <v>7785</v>
      </c>
      <c r="H1292" t="s">
        <v>7786</v>
      </c>
      <c r="I1292" t="s">
        <v>26</v>
      </c>
      <c r="J1292" t="str">
        <f t="shared" si="41"/>
        <v>8220 E Shelby DR, Memphis, TN, 38125</v>
      </c>
      <c r="K1292" t="s">
        <v>7787</v>
      </c>
      <c r="O1292" t="s">
        <v>49</v>
      </c>
      <c r="P1292" t="s">
        <v>29</v>
      </c>
      <c r="Q1292">
        <v>38125</v>
      </c>
      <c r="S1292" t="s">
        <v>7788</v>
      </c>
      <c r="U1292" t="s">
        <v>7789</v>
      </c>
      <c r="V1292" t="s">
        <v>42</v>
      </c>
    </row>
    <row r="1293" spans="1:22" x14ac:dyDescent="0.35">
      <c r="A1293" t="s">
        <v>43</v>
      </c>
      <c r="B1293" t="str">
        <f t="shared" si="40"/>
        <v>7928270</v>
      </c>
      <c r="C1293">
        <v>792</v>
      </c>
      <c r="D1293" t="s">
        <v>44</v>
      </c>
      <c r="E1293">
        <v>8270</v>
      </c>
      <c r="F1293" t="s">
        <v>7790</v>
      </c>
      <c r="G1293" t="s">
        <v>7791</v>
      </c>
      <c r="H1293" t="s">
        <v>7792</v>
      </c>
      <c r="I1293" t="s">
        <v>26</v>
      </c>
      <c r="J1293" t="str">
        <f t="shared" si="41"/>
        <v>6120 Winchester RD, Memphis, TN, 38115</v>
      </c>
      <c r="K1293" t="s">
        <v>7793</v>
      </c>
      <c r="O1293" t="s">
        <v>49</v>
      </c>
      <c r="P1293" t="s">
        <v>29</v>
      </c>
      <c r="Q1293">
        <v>38115</v>
      </c>
      <c r="S1293" t="s">
        <v>7794</v>
      </c>
      <c r="U1293" t="s">
        <v>7795</v>
      </c>
      <c r="V1293" t="s">
        <v>42</v>
      </c>
    </row>
    <row r="1294" spans="1:22" x14ac:dyDescent="0.35">
      <c r="A1294" t="s">
        <v>43</v>
      </c>
      <c r="B1294" t="str">
        <f t="shared" si="40"/>
        <v>7928206</v>
      </c>
      <c r="C1294">
        <v>792</v>
      </c>
      <c r="D1294" t="s">
        <v>44</v>
      </c>
      <c r="E1294">
        <v>8206</v>
      </c>
      <c r="F1294" t="s">
        <v>7796</v>
      </c>
      <c r="G1294" t="s">
        <v>7797</v>
      </c>
      <c r="H1294" t="s">
        <v>7798</v>
      </c>
      <c r="I1294" t="s">
        <v>26</v>
      </c>
      <c r="J1294" t="str">
        <f t="shared" si="41"/>
        <v>5390 Mendenhall Square Mall , Memphis, TN, 38115</v>
      </c>
      <c r="K1294" t="s">
        <v>7799</v>
      </c>
      <c r="O1294" t="s">
        <v>49</v>
      </c>
      <c r="P1294" t="s">
        <v>29</v>
      </c>
      <c r="Q1294">
        <v>38115</v>
      </c>
      <c r="S1294" t="s">
        <v>7800</v>
      </c>
      <c r="V1294" t="s">
        <v>121</v>
      </c>
    </row>
    <row r="1295" spans="1:22" x14ac:dyDescent="0.35">
      <c r="A1295" t="s">
        <v>43</v>
      </c>
      <c r="B1295" t="str">
        <f t="shared" si="40"/>
        <v>7928220</v>
      </c>
      <c r="C1295">
        <v>792</v>
      </c>
      <c r="D1295" t="s">
        <v>44</v>
      </c>
      <c r="E1295">
        <v>8220</v>
      </c>
      <c r="F1295" t="s">
        <v>7801</v>
      </c>
      <c r="G1295" t="s">
        <v>7802</v>
      </c>
      <c r="H1295" t="s">
        <v>7803</v>
      </c>
      <c r="I1295" t="s">
        <v>26</v>
      </c>
      <c r="J1295" t="str">
        <f t="shared" si="41"/>
        <v>6120 Winchester RD, Memphis, TN, 38115</v>
      </c>
      <c r="K1295" t="s">
        <v>7793</v>
      </c>
      <c r="O1295" t="s">
        <v>49</v>
      </c>
      <c r="P1295" t="s">
        <v>29</v>
      </c>
      <c r="Q1295">
        <v>38115</v>
      </c>
      <c r="R1295">
        <v>4014</v>
      </c>
      <c r="S1295" t="s">
        <v>7804</v>
      </c>
      <c r="V1295" t="s">
        <v>59</v>
      </c>
    </row>
    <row r="1296" spans="1:22" x14ac:dyDescent="0.35">
      <c r="A1296" t="s">
        <v>43</v>
      </c>
      <c r="B1296" t="str">
        <f t="shared" si="40"/>
        <v>7928160</v>
      </c>
      <c r="C1296">
        <v>792</v>
      </c>
      <c r="D1296" t="s">
        <v>44</v>
      </c>
      <c r="E1296">
        <v>8160</v>
      </c>
      <c r="F1296" t="s">
        <v>7805</v>
      </c>
      <c r="G1296" t="s">
        <v>7806</v>
      </c>
      <c r="H1296" t="s">
        <v>7807</v>
      </c>
      <c r="I1296" t="s">
        <v>26</v>
      </c>
      <c r="J1296" t="str">
        <f t="shared" si="41"/>
        <v>8220 East Shelby DR, Memphis, TN, 38125</v>
      </c>
      <c r="K1296" t="s">
        <v>7808</v>
      </c>
      <c r="O1296" t="s">
        <v>49</v>
      </c>
      <c r="P1296" t="s">
        <v>29</v>
      </c>
      <c r="Q1296">
        <v>38125</v>
      </c>
      <c r="S1296" t="s">
        <v>7809</v>
      </c>
      <c r="V1296" t="s">
        <v>59</v>
      </c>
    </row>
    <row r="1297" spans="1:22" x14ac:dyDescent="0.35">
      <c r="A1297" t="s">
        <v>21</v>
      </c>
      <c r="B1297" t="str">
        <f t="shared" si="40"/>
        <v>71095</v>
      </c>
      <c r="C1297">
        <v>710</v>
      </c>
      <c r="D1297" t="s">
        <v>151</v>
      </c>
      <c r="E1297">
        <v>95</v>
      </c>
      <c r="F1297" t="s">
        <v>7810</v>
      </c>
      <c r="G1297" t="s">
        <v>7811</v>
      </c>
      <c r="H1297" t="s">
        <v>7812</v>
      </c>
      <c r="I1297" t="s">
        <v>26</v>
      </c>
      <c r="J1297" t="str">
        <f t="shared" si="41"/>
        <v>115 W. Cemetery RD, Cookeville, TN, 38506</v>
      </c>
      <c r="K1297" t="s">
        <v>7813</v>
      </c>
      <c r="O1297" t="s">
        <v>163</v>
      </c>
      <c r="P1297" t="s">
        <v>29</v>
      </c>
      <c r="Q1297">
        <v>38506</v>
      </c>
      <c r="S1297" t="s">
        <v>7814</v>
      </c>
      <c r="V1297" t="s">
        <v>32</v>
      </c>
    </row>
    <row r="1298" spans="1:22" x14ac:dyDescent="0.35">
      <c r="A1298" t="s">
        <v>21</v>
      </c>
      <c r="B1298" t="str">
        <f t="shared" si="40"/>
        <v>710100</v>
      </c>
      <c r="C1298">
        <v>710</v>
      </c>
      <c r="D1298" t="s">
        <v>151</v>
      </c>
      <c r="E1298">
        <v>100</v>
      </c>
      <c r="F1298" t="s">
        <v>7815</v>
      </c>
      <c r="G1298" t="s">
        <v>7816</v>
      </c>
      <c r="H1298" t="s">
        <v>7817</v>
      </c>
      <c r="I1298" t="s">
        <v>26</v>
      </c>
      <c r="J1298" t="str">
        <f t="shared" si="41"/>
        <v>1859 S. Jefferson ST, Cookeville, TN, 38506</v>
      </c>
      <c r="K1298" t="s">
        <v>7818</v>
      </c>
      <c r="O1298" t="s">
        <v>163</v>
      </c>
      <c r="P1298" t="s">
        <v>29</v>
      </c>
      <c r="Q1298">
        <v>38506</v>
      </c>
      <c r="V1298" t="s">
        <v>319</v>
      </c>
    </row>
    <row r="1299" spans="1:22" x14ac:dyDescent="0.35">
      <c r="A1299" t="s">
        <v>43</v>
      </c>
      <c r="B1299" t="str">
        <f t="shared" si="40"/>
        <v>7928225</v>
      </c>
      <c r="C1299">
        <v>792</v>
      </c>
      <c r="D1299" t="s">
        <v>44</v>
      </c>
      <c r="E1299">
        <v>8225</v>
      </c>
      <c r="F1299" t="s">
        <v>7819</v>
      </c>
      <c r="G1299" t="s">
        <v>7820</v>
      </c>
      <c r="H1299" t="s">
        <v>7821</v>
      </c>
      <c r="I1299" t="s">
        <v>26</v>
      </c>
      <c r="J1299" t="str">
        <f t="shared" si="41"/>
        <v>1346 Bryan ST, Memphis, TN, 38108</v>
      </c>
      <c r="K1299" t="s">
        <v>7822</v>
      </c>
      <c r="O1299" t="s">
        <v>49</v>
      </c>
      <c r="P1299" t="s">
        <v>29</v>
      </c>
      <c r="Q1299">
        <v>38108</v>
      </c>
      <c r="S1299" t="s">
        <v>7823</v>
      </c>
      <c r="V1299" t="s">
        <v>52</v>
      </c>
    </row>
    <row r="1300" spans="1:22" x14ac:dyDescent="0.35">
      <c r="A1300" t="s">
        <v>43</v>
      </c>
      <c r="B1300" t="str">
        <f t="shared" si="40"/>
        <v>9858060</v>
      </c>
      <c r="C1300">
        <v>985</v>
      </c>
      <c r="D1300" t="s">
        <v>386</v>
      </c>
      <c r="E1300">
        <v>8060</v>
      </c>
      <c r="F1300" t="s">
        <v>7824</v>
      </c>
      <c r="G1300" t="s">
        <v>7825</v>
      </c>
      <c r="H1300" t="s">
        <v>7826</v>
      </c>
      <c r="I1300" t="s">
        <v>26</v>
      </c>
      <c r="J1300" t="str">
        <f t="shared" si="41"/>
        <v>3796 Frayser-Raleigh RD, Memphis, TN, 38128</v>
      </c>
      <c r="K1300" t="s">
        <v>7827</v>
      </c>
      <c r="O1300" t="s">
        <v>49</v>
      </c>
      <c r="P1300" t="s">
        <v>29</v>
      </c>
      <c r="Q1300">
        <v>38128</v>
      </c>
      <c r="S1300" t="s">
        <v>7828</v>
      </c>
      <c r="U1300" t="s">
        <v>7829</v>
      </c>
      <c r="V1300" t="s">
        <v>52</v>
      </c>
    </row>
    <row r="1301" spans="1:22" x14ac:dyDescent="0.35">
      <c r="A1301" t="s">
        <v>33</v>
      </c>
      <c r="B1301" t="str">
        <f t="shared" si="40"/>
        <v>50160</v>
      </c>
      <c r="C1301">
        <v>50</v>
      </c>
      <c r="D1301" t="s">
        <v>1275</v>
      </c>
      <c r="E1301">
        <v>160</v>
      </c>
      <c r="F1301" t="s">
        <v>7830</v>
      </c>
      <c r="G1301" t="s">
        <v>7831</v>
      </c>
      <c r="H1301" t="s">
        <v>7832</v>
      </c>
      <c r="I1301" t="s">
        <v>26</v>
      </c>
      <c r="J1301" t="str">
        <f t="shared" si="41"/>
        <v>1535 Burnett Station RD, Seymour, TN, 37865</v>
      </c>
      <c r="K1301" t="s">
        <v>7833</v>
      </c>
      <c r="O1301" t="s">
        <v>7834</v>
      </c>
      <c r="P1301" t="s">
        <v>29</v>
      </c>
      <c r="Q1301">
        <v>37865</v>
      </c>
      <c r="U1301" t="s">
        <v>7835</v>
      </c>
      <c r="V1301" t="s">
        <v>42</v>
      </c>
    </row>
    <row r="1302" spans="1:22" x14ac:dyDescent="0.35">
      <c r="A1302" t="s">
        <v>176</v>
      </c>
      <c r="B1302" t="str">
        <f t="shared" si="40"/>
        <v>6065</v>
      </c>
      <c r="C1302">
        <v>60</v>
      </c>
      <c r="D1302" t="s">
        <v>766</v>
      </c>
      <c r="E1302">
        <v>65</v>
      </c>
      <c r="F1302" t="s">
        <v>7830</v>
      </c>
      <c r="G1302" t="s">
        <v>7836</v>
      </c>
      <c r="H1302" t="s">
        <v>7837</v>
      </c>
      <c r="I1302" t="s">
        <v>26</v>
      </c>
      <c r="J1302" t="str">
        <f t="shared" si="41"/>
        <v>2450 Prospect School RD, Cleveland, TN, 37311</v>
      </c>
      <c r="K1302" t="s">
        <v>7838</v>
      </c>
      <c r="O1302" t="s">
        <v>369</v>
      </c>
      <c r="P1302" t="s">
        <v>29</v>
      </c>
      <c r="Q1302">
        <v>37311</v>
      </c>
      <c r="S1302" t="s">
        <v>7839</v>
      </c>
      <c r="U1302" t="s">
        <v>7840</v>
      </c>
      <c r="V1302" t="s">
        <v>185</v>
      </c>
    </row>
    <row r="1303" spans="1:22" x14ac:dyDescent="0.35">
      <c r="A1303" t="s">
        <v>626</v>
      </c>
      <c r="B1303" t="str">
        <f t="shared" si="40"/>
        <v>28072</v>
      </c>
      <c r="C1303">
        <v>280</v>
      </c>
      <c r="D1303" t="s">
        <v>1033</v>
      </c>
      <c r="E1303">
        <v>72</v>
      </c>
      <c r="F1303" t="s">
        <v>7841</v>
      </c>
      <c r="G1303" t="s">
        <v>7842</v>
      </c>
      <c r="H1303" t="s">
        <v>7843</v>
      </c>
      <c r="I1303" t="s">
        <v>26</v>
      </c>
      <c r="J1303" t="str">
        <f t="shared" si="41"/>
        <v>606  Cedar  LN, Pulaski, TN, 38478</v>
      </c>
      <c r="K1303" t="s">
        <v>7844</v>
      </c>
      <c r="O1303" t="s">
        <v>1038</v>
      </c>
      <c r="P1303" t="s">
        <v>29</v>
      </c>
      <c r="Q1303">
        <v>38478</v>
      </c>
      <c r="S1303" t="s">
        <v>7845</v>
      </c>
      <c r="V1303" t="s">
        <v>1198</v>
      </c>
    </row>
    <row r="1304" spans="1:22" x14ac:dyDescent="0.35">
      <c r="A1304" t="s">
        <v>60</v>
      </c>
      <c r="B1304" t="str">
        <f t="shared" si="40"/>
        <v>1908046</v>
      </c>
      <c r="C1304">
        <v>190</v>
      </c>
      <c r="D1304" t="s">
        <v>61</v>
      </c>
      <c r="E1304">
        <v>8046</v>
      </c>
      <c r="F1304" t="s">
        <v>7846</v>
      </c>
      <c r="G1304" t="s">
        <v>7847</v>
      </c>
      <c r="H1304" t="s">
        <v>7848</v>
      </c>
      <c r="I1304" t="s">
        <v>26</v>
      </c>
      <c r="J1304" t="str">
        <f t="shared" si="41"/>
        <v>220 Venture CIR, Nashville, TN, 37228</v>
      </c>
      <c r="K1304" t="s">
        <v>7849</v>
      </c>
      <c r="O1304" t="s">
        <v>662</v>
      </c>
      <c r="P1304" t="s">
        <v>29</v>
      </c>
      <c r="Q1304">
        <v>37228</v>
      </c>
      <c r="S1304" t="s">
        <v>7850</v>
      </c>
      <c r="V1304" t="s">
        <v>158</v>
      </c>
    </row>
    <row r="1305" spans="1:22" x14ac:dyDescent="0.35">
      <c r="A1305" t="s">
        <v>21</v>
      </c>
      <c r="B1305" t="str">
        <f t="shared" si="40"/>
        <v>71063</v>
      </c>
      <c r="C1305">
        <v>710</v>
      </c>
      <c r="D1305" t="s">
        <v>151</v>
      </c>
      <c r="E1305">
        <v>63</v>
      </c>
      <c r="F1305" t="s">
        <v>7851</v>
      </c>
      <c r="G1305" t="s">
        <v>7852</v>
      </c>
      <c r="H1305" t="s">
        <v>7853</v>
      </c>
      <c r="I1305" t="s">
        <v>26</v>
      </c>
      <c r="J1305" t="str">
        <f t="shared" si="41"/>
        <v>268 East Main ST, Cookeville, TN, 38506</v>
      </c>
      <c r="K1305" t="s">
        <v>7854</v>
      </c>
      <c r="O1305" t="s">
        <v>163</v>
      </c>
      <c r="P1305" t="s">
        <v>29</v>
      </c>
      <c r="Q1305">
        <v>38506</v>
      </c>
      <c r="S1305" t="s">
        <v>7855</v>
      </c>
      <c r="U1305" t="s">
        <v>7856</v>
      </c>
      <c r="V1305" t="s">
        <v>121</v>
      </c>
    </row>
    <row r="1306" spans="1:22" x14ac:dyDescent="0.35">
      <c r="A1306" t="s">
        <v>626</v>
      </c>
      <c r="B1306" t="str">
        <f t="shared" si="40"/>
        <v>60068</v>
      </c>
      <c r="C1306">
        <v>600</v>
      </c>
      <c r="D1306" t="s">
        <v>2110</v>
      </c>
      <c r="E1306">
        <v>68</v>
      </c>
      <c r="F1306" t="s">
        <v>7857</v>
      </c>
      <c r="G1306" t="s">
        <v>7858</v>
      </c>
      <c r="H1306" t="s">
        <v>7859</v>
      </c>
      <c r="I1306" t="s">
        <v>26</v>
      </c>
      <c r="J1306" t="str">
        <f t="shared" si="41"/>
        <v>653 Bear Creek PIKE, Columbia, TN, 38401</v>
      </c>
      <c r="K1306" t="s">
        <v>7860</v>
      </c>
      <c r="O1306" t="s">
        <v>2115</v>
      </c>
      <c r="P1306" t="s">
        <v>29</v>
      </c>
      <c r="Q1306">
        <v>38401</v>
      </c>
      <c r="S1306" t="s">
        <v>7861</v>
      </c>
      <c r="U1306" t="s">
        <v>7862</v>
      </c>
      <c r="V1306" t="s">
        <v>158</v>
      </c>
    </row>
    <row r="1307" spans="1:22" x14ac:dyDescent="0.35">
      <c r="A1307" t="s">
        <v>60</v>
      </c>
      <c r="B1307" t="str">
        <f t="shared" si="40"/>
        <v>830110</v>
      </c>
      <c r="C1307">
        <v>830</v>
      </c>
      <c r="D1307" t="s">
        <v>612</v>
      </c>
      <c r="E1307">
        <v>110</v>
      </c>
      <c r="F1307" t="s">
        <v>7863</v>
      </c>
      <c r="G1307" t="s">
        <v>7864</v>
      </c>
      <c r="H1307" t="s">
        <v>7865</v>
      </c>
      <c r="I1307" t="s">
        <v>26</v>
      </c>
      <c r="J1307" t="str">
        <f t="shared" si="41"/>
        <v>455 North Boyers , Gallatin, TN, 37066</v>
      </c>
      <c r="K1307" t="s">
        <v>7866</v>
      </c>
      <c r="O1307" t="s">
        <v>681</v>
      </c>
      <c r="P1307" t="s">
        <v>29</v>
      </c>
      <c r="Q1307">
        <v>37066</v>
      </c>
      <c r="S1307" t="s">
        <v>7867</v>
      </c>
      <c r="U1307" t="s">
        <v>7868</v>
      </c>
      <c r="V1307" t="s">
        <v>471</v>
      </c>
    </row>
    <row r="1308" spans="1:22" x14ac:dyDescent="0.35">
      <c r="A1308" t="s">
        <v>21</v>
      </c>
      <c r="B1308" t="str">
        <f t="shared" si="40"/>
        <v>67047</v>
      </c>
      <c r="C1308">
        <v>670</v>
      </c>
      <c r="D1308" t="s">
        <v>22</v>
      </c>
      <c r="E1308">
        <v>47</v>
      </c>
      <c r="F1308" t="s">
        <v>7869</v>
      </c>
      <c r="G1308" t="s">
        <v>7870</v>
      </c>
      <c r="H1308" t="s">
        <v>7871</v>
      </c>
      <c r="I1308" t="s">
        <v>26</v>
      </c>
      <c r="J1308" t="str">
        <f t="shared" si="41"/>
        <v>112  Bussell  ST, Livingston, TN, 38570</v>
      </c>
      <c r="K1308" t="s">
        <v>7422</v>
      </c>
      <c r="O1308" t="s">
        <v>28</v>
      </c>
      <c r="P1308" t="s">
        <v>29</v>
      </c>
      <c r="Q1308">
        <v>38570</v>
      </c>
      <c r="S1308" t="s">
        <v>7872</v>
      </c>
      <c r="U1308" t="s">
        <v>7873</v>
      </c>
      <c r="V1308" t="s">
        <v>121</v>
      </c>
    </row>
    <row r="1309" spans="1:22" x14ac:dyDescent="0.35">
      <c r="A1309" t="s">
        <v>43</v>
      </c>
      <c r="B1309" t="str">
        <f t="shared" si="40"/>
        <v>7922597</v>
      </c>
      <c r="C1309">
        <v>792</v>
      </c>
      <c r="D1309" t="s">
        <v>44</v>
      </c>
      <c r="E1309">
        <v>2597</v>
      </c>
      <c r="F1309" t="s">
        <v>7874</v>
      </c>
      <c r="G1309" t="s">
        <v>7875</v>
      </c>
      <c r="H1309" t="s">
        <v>7876</v>
      </c>
      <c r="I1309" t="s">
        <v>26</v>
      </c>
      <c r="J1309" t="str">
        <f t="shared" si="41"/>
        <v>5195 Twin Woods Ave , Memphis, TN, 38134</v>
      </c>
      <c r="K1309" t="s">
        <v>7877</v>
      </c>
      <c r="O1309" t="s">
        <v>49</v>
      </c>
      <c r="P1309" t="s">
        <v>29</v>
      </c>
      <c r="Q1309">
        <v>38134</v>
      </c>
      <c r="R1309">
        <v>5330</v>
      </c>
      <c r="S1309" t="s">
        <v>7878</v>
      </c>
      <c r="U1309" t="s">
        <v>7879</v>
      </c>
      <c r="V1309" t="s">
        <v>52</v>
      </c>
    </row>
    <row r="1310" spans="1:22" x14ac:dyDescent="0.35">
      <c r="A1310" t="s">
        <v>43</v>
      </c>
      <c r="B1310" t="str">
        <f t="shared" si="40"/>
        <v>7922598</v>
      </c>
      <c r="C1310">
        <v>792</v>
      </c>
      <c r="D1310" t="s">
        <v>44</v>
      </c>
      <c r="E1310">
        <v>2598</v>
      </c>
      <c r="F1310" t="s">
        <v>7880</v>
      </c>
      <c r="G1310" t="s">
        <v>7881</v>
      </c>
      <c r="H1310" t="s">
        <v>7882</v>
      </c>
      <c r="I1310" t="s">
        <v>26</v>
      </c>
      <c r="J1310" t="str">
        <f t="shared" si="41"/>
        <v>3970 Voltaire Ave , Memphis, TN, 38128</v>
      </c>
      <c r="K1310" t="s">
        <v>7883</v>
      </c>
      <c r="O1310" t="s">
        <v>49</v>
      </c>
      <c r="P1310" t="s">
        <v>29</v>
      </c>
      <c r="Q1310">
        <v>38128</v>
      </c>
      <c r="R1310">
        <v>2282</v>
      </c>
      <c r="S1310" t="s">
        <v>7884</v>
      </c>
      <c r="U1310" t="s">
        <v>7885</v>
      </c>
      <c r="V1310" t="s">
        <v>478</v>
      </c>
    </row>
    <row r="1311" spans="1:22" x14ac:dyDescent="0.35">
      <c r="A1311" t="s">
        <v>626</v>
      </c>
      <c r="B1311" t="str">
        <f t="shared" si="40"/>
        <v>52120</v>
      </c>
      <c r="C1311">
        <v>521</v>
      </c>
      <c r="D1311" t="s">
        <v>3423</v>
      </c>
      <c r="E1311">
        <v>20</v>
      </c>
      <c r="F1311" t="s">
        <v>7886</v>
      </c>
      <c r="G1311" t="s">
        <v>7887</v>
      </c>
      <c r="H1311" t="s">
        <v>7888</v>
      </c>
      <c r="I1311" t="s">
        <v>26</v>
      </c>
      <c r="J1311" t="str">
        <f t="shared" si="41"/>
        <v>901  Shady  LN, Fayetteville, TN, 37334</v>
      </c>
      <c r="K1311" t="s">
        <v>7889</v>
      </c>
      <c r="O1311" t="s">
        <v>3428</v>
      </c>
      <c r="P1311" t="s">
        <v>29</v>
      </c>
      <c r="Q1311">
        <v>37334</v>
      </c>
      <c r="S1311" t="s">
        <v>7890</v>
      </c>
      <c r="V1311" t="s">
        <v>32</v>
      </c>
    </row>
    <row r="1312" spans="1:22" x14ac:dyDescent="0.35">
      <c r="A1312" t="s">
        <v>43</v>
      </c>
      <c r="B1312" t="str">
        <f t="shared" si="40"/>
        <v>55030</v>
      </c>
      <c r="C1312">
        <v>550</v>
      </c>
      <c r="D1312" t="s">
        <v>77</v>
      </c>
      <c r="E1312">
        <v>30</v>
      </c>
      <c r="F1312" t="s">
        <v>7891</v>
      </c>
      <c r="G1312" t="s">
        <v>7892</v>
      </c>
      <c r="H1312" t="s">
        <v>7893</v>
      </c>
      <c r="I1312" t="s">
        <v>26</v>
      </c>
      <c r="J1312" t="str">
        <f t="shared" si="41"/>
        <v>4173 Hwy 57 West , Ramer, TN, 38367</v>
      </c>
      <c r="K1312" t="s">
        <v>7894</v>
      </c>
      <c r="O1312" t="s">
        <v>7895</v>
      </c>
      <c r="P1312" t="s">
        <v>29</v>
      </c>
      <c r="Q1312">
        <v>38367</v>
      </c>
      <c r="S1312" t="s">
        <v>7896</v>
      </c>
      <c r="V1312" t="s">
        <v>781</v>
      </c>
    </row>
    <row r="1313" spans="1:22" x14ac:dyDescent="0.35">
      <c r="A1313" t="s">
        <v>60</v>
      </c>
      <c r="B1313" t="str">
        <f t="shared" si="40"/>
        <v>94074</v>
      </c>
      <c r="C1313">
        <v>940</v>
      </c>
      <c r="D1313" t="s">
        <v>186</v>
      </c>
      <c r="E1313">
        <v>74</v>
      </c>
      <c r="F1313" t="s">
        <v>7897</v>
      </c>
      <c r="G1313" t="s">
        <v>7898</v>
      </c>
      <c r="H1313" t="s">
        <v>7899</v>
      </c>
      <c r="I1313" t="s">
        <v>26</v>
      </c>
      <c r="J1313" t="str">
        <f t="shared" si="41"/>
        <v>1724 Wilson PIKE, Brentwood, TN, 37027</v>
      </c>
      <c r="K1313" t="s">
        <v>7900</v>
      </c>
      <c r="O1313" t="s">
        <v>999</v>
      </c>
      <c r="P1313" t="s">
        <v>29</v>
      </c>
      <c r="Q1313">
        <v>37027</v>
      </c>
      <c r="S1313" t="s">
        <v>7901</v>
      </c>
      <c r="U1313" t="s">
        <v>7902</v>
      </c>
      <c r="V1313" t="s">
        <v>121</v>
      </c>
    </row>
    <row r="1314" spans="1:22" x14ac:dyDescent="0.35">
      <c r="A1314" t="s">
        <v>176</v>
      </c>
      <c r="B1314" t="str">
        <f t="shared" si="40"/>
        <v>330171</v>
      </c>
      <c r="C1314">
        <v>330</v>
      </c>
      <c r="D1314" t="s">
        <v>177</v>
      </c>
      <c r="E1314">
        <v>171</v>
      </c>
      <c r="F1314" t="s">
        <v>7903</v>
      </c>
      <c r="G1314" t="s">
        <v>7904</v>
      </c>
      <c r="H1314" t="s">
        <v>7905</v>
      </c>
      <c r="I1314" t="s">
        <v>26</v>
      </c>
      <c r="J1314" t="str">
        <f t="shared" si="41"/>
        <v>1100 Mountain Creek RD, Chattanooga, TN, 37405</v>
      </c>
      <c r="K1314" t="s">
        <v>7906</v>
      </c>
      <c r="O1314" t="s">
        <v>212</v>
      </c>
      <c r="P1314" t="s">
        <v>29</v>
      </c>
      <c r="Q1314">
        <v>37405</v>
      </c>
      <c r="S1314" t="s">
        <v>7907</v>
      </c>
      <c r="U1314" t="s">
        <v>7908</v>
      </c>
      <c r="V1314" t="s">
        <v>185</v>
      </c>
    </row>
    <row r="1315" spans="1:22" x14ac:dyDescent="0.35">
      <c r="A1315" t="s">
        <v>176</v>
      </c>
      <c r="B1315" t="str">
        <f t="shared" si="40"/>
        <v>330175</v>
      </c>
      <c r="C1315">
        <v>330</v>
      </c>
      <c r="D1315" t="s">
        <v>177</v>
      </c>
      <c r="E1315">
        <v>175</v>
      </c>
      <c r="F1315" t="s">
        <v>7909</v>
      </c>
      <c r="G1315" t="s">
        <v>7910</v>
      </c>
      <c r="H1315" t="s">
        <v>7911</v>
      </c>
      <c r="I1315" t="s">
        <v>26</v>
      </c>
      <c r="J1315" t="str">
        <f t="shared" si="41"/>
        <v>640  Morrison  Springs RD, Chattanooga, TN, 37415</v>
      </c>
      <c r="K1315" t="s">
        <v>7912</v>
      </c>
      <c r="O1315" t="s">
        <v>212</v>
      </c>
      <c r="P1315" t="s">
        <v>29</v>
      </c>
      <c r="Q1315">
        <v>37415</v>
      </c>
      <c r="S1315" t="s">
        <v>7913</v>
      </c>
      <c r="U1315" t="s">
        <v>7914</v>
      </c>
      <c r="V1315" t="s">
        <v>121</v>
      </c>
    </row>
    <row r="1316" spans="1:22" x14ac:dyDescent="0.35">
      <c r="A1316" t="s">
        <v>176</v>
      </c>
      <c r="B1316" t="str">
        <f t="shared" si="40"/>
        <v>330180</v>
      </c>
      <c r="C1316">
        <v>330</v>
      </c>
      <c r="D1316" t="s">
        <v>177</v>
      </c>
      <c r="E1316">
        <v>180</v>
      </c>
      <c r="F1316" t="s">
        <v>7915</v>
      </c>
      <c r="G1316" t="s">
        <v>7916</v>
      </c>
      <c r="H1316" t="s">
        <v>7917</v>
      </c>
      <c r="I1316" t="s">
        <v>26</v>
      </c>
      <c r="J1316" t="str">
        <f t="shared" si="41"/>
        <v>3701 Tom Weathers LN, Chattanooga, TN, 37415</v>
      </c>
      <c r="K1316" t="s">
        <v>7918</v>
      </c>
      <c r="O1316" t="s">
        <v>212</v>
      </c>
      <c r="P1316" t="s">
        <v>29</v>
      </c>
      <c r="Q1316">
        <v>37415</v>
      </c>
      <c r="S1316" t="s">
        <v>7919</v>
      </c>
      <c r="U1316" t="s">
        <v>7920</v>
      </c>
      <c r="V1316" t="s">
        <v>59</v>
      </c>
    </row>
    <row r="1317" spans="1:22" x14ac:dyDescent="0.35">
      <c r="A1317" t="s">
        <v>21</v>
      </c>
      <c r="B1317" t="str">
        <f t="shared" si="40"/>
        <v>56025</v>
      </c>
      <c r="C1317">
        <v>560</v>
      </c>
      <c r="D1317" t="s">
        <v>1489</v>
      </c>
      <c r="E1317">
        <v>25</v>
      </c>
      <c r="F1317" t="s">
        <v>7921</v>
      </c>
      <c r="G1317" t="s">
        <v>7922</v>
      </c>
      <c r="H1317" t="s">
        <v>7923</v>
      </c>
      <c r="I1317" t="s">
        <v>26</v>
      </c>
      <c r="J1317" t="str">
        <f t="shared" si="41"/>
        <v>417 Hillcrest DR, Red Boiling Springs, TN, 37150</v>
      </c>
      <c r="K1317" t="s">
        <v>7924</v>
      </c>
      <c r="O1317" t="s">
        <v>4419</v>
      </c>
      <c r="P1317" t="s">
        <v>29</v>
      </c>
      <c r="Q1317">
        <v>37150</v>
      </c>
      <c r="S1317" t="s">
        <v>7925</v>
      </c>
      <c r="V1317" t="s">
        <v>7926</v>
      </c>
    </row>
    <row r="1318" spans="1:22" x14ac:dyDescent="0.35">
      <c r="A1318" t="s">
        <v>21</v>
      </c>
      <c r="B1318" t="str">
        <f t="shared" si="40"/>
        <v>56030</v>
      </c>
      <c r="C1318">
        <v>560</v>
      </c>
      <c r="D1318" t="s">
        <v>1489</v>
      </c>
      <c r="E1318">
        <v>30</v>
      </c>
      <c r="F1318" t="s">
        <v>7927</v>
      </c>
      <c r="G1318" t="s">
        <v>7928</v>
      </c>
      <c r="H1318" t="s">
        <v>7929</v>
      </c>
      <c r="I1318" t="s">
        <v>26</v>
      </c>
      <c r="J1318" t="str">
        <f t="shared" si="41"/>
        <v>415  Hillcrest  DR, Red Boiling Spg, TN, 37150</v>
      </c>
      <c r="K1318" t="s">
        <v>7930</v>
      </c>
      <c r="O1318" t="s">
        <v>7931</v>
      </c>
      <c r="P1318" t="s">
        <v>29</v>
      </c>
      <c r="Q1318">
        <v>37150</v>
      </c>
      <c r="S1318" t="s">
        <v>7932</v>
      </c>
      <c r="U1318" t="s">
        <v>7933</v>
      </c>
      <c r="V1318" t="s">
        <v>90</v>
      </c>
    </row>
    <row r="1319" spans="1:22" x14ac:dyDescent="0.35">
      <c r="A1319" t="s">
        <v>60</v>
      </c>
      <c r="B1319" t="str">
        <f t="shared" si="40"/>
        <v>75145</v>
      </c>
      <c r="C1319">
        <v>751</v>
      </c>
      <c r="D1319" t="s">
        <v>759</v>
      </c>
      <c r="E1319">
        <v>45</v>
      </c>
      <c r="F1319" t="s">
        <v>7934</v>
      </c>
      <c r="G1319" t="s">
        <v>7935</v>
      </c>
      <c r="H1319" t="s">
        <v>7936</v>
      </c>
      <c r="I1319" t="s">
        <v>26</v>
      </c>
      <c r="J1319" t="str">
        <f t="shared" si="41"/>
        <v>1807 Greenland DR, Murfreesboro, TN, 37130</v>
      </c>
      <c r="K1319" t="s">
        <v>7937</v>
      </c>
      <c r="O1319" t="s">
        <v>513</v>
      </c>
      <c r="P1319" t="s">
        <v>29</v>
      </c>
      <c r="Q1319">
        <v>37130</v>
      </c>
      <c r="V1319" t="s">
        <v>84</v>
      </c>
    </row>
    <row r="1320" spans="1:22" x14ac:dyDescent="0.35">
      <c r="A1320" t="s">
        <v>60</v>
      </c>
      <c r="B1320" t="str">
        <f t="shared" si="40"/>
        <v>94063</v>
      </c>
      <c r="C1320">
        <v>940</v>
      </c>
      <c r="D1320" t="s">
        <v>186</v>
      </c>
      <c r="E1320">
        <v>63</v>
      </c>
      <c r="F1320" t="s">
        <v>7938</v>
      </c>
      <c r="G1320" t="s">
        <v>7939</v>
      </c>
      <c r="H1320" t="s">
        <v>7940</v>
      </c>
      <c r="I1320" t="s">
        <v>26</v>
      </c>
      <c r="J1320" t="str">
        <f t="shared" si="41"/>
        <v>108 Everbright AVE, Franklin, TN, 37064</v>
      </c>
      <c r="K1320" t="s">
        <v>7941</v>
      </c>
      <c r="O1320" t="s">
        <v>1454</v>
      </c>
      <c r="P1320" t="s">
        <v>29</v>
      </c>
      <c r="Q1320">
        <v>37064</v>
      </c>
      <c r="S1320" t="s">
        <v>7942</v>
      </c>
      <c r="U1320" t="s">
        <v>7943</v>
      </c>
      <c r="V1320" t="s">
        <v>121</v>
      </c>
    </row>
    <row r="1321" spans="1:22" x14ac:dyDescent="0.35">
      <c r="A1321" t="s">
        <v>60</v>
      </c>
      <c r="B1321" t="str">
        <f t="shared" si="40"/>
        <v>1908100</v>
      </c>
      <c r="C1321">
        <v>190</v>
      </c>
      <c r="D1321" t="s">
        <v>61</v>
      </c>
      <c r="E1321">
        <v>8100</v>
      </c>
      <c r="F1321" t="s">
        <v>7944</v>
      </c>
      <c r="G1321" t="s">
        <v>7945</v>
      </c>
      <c r="H1321" t="s">
        <v>7946</v>
      </c>
      <c r="I1321" t="s">
        <v>26</v>
      </c>
      <c r="J1321" t="str">
        <f t="shared" si="41"/>
        <v>3307 Brick Church PIKE, Nashville, TN, 37207</v>
      </c>
      <c r="K1321" t="s">
        <v>6829</v>
      </c>
      <c r="O1321" t="s">
        <v>662</v>
      </c>
      <c r="P1321" t="s">
        <v>29</v>
      </c>
      <c r="Q1321">
        <v>37207</v>
      </c>
      <c r="V1321" t="s">
        <v>121</v>
      </c>
    </row>
    <row r="1322" spans="1:22" x14ac:dyDescent="0.35">
      <c r="A1322" t="s">
        <v>176</v>
      </c>
      <c r="B1322" t="str">
        <f t="shared" si="40"/>
        <v>72065</v>
      </c>
      <c r="C1322">
        <v>720</v>
      </c>
      <c r="D1322" t="s">
        <v>3545</v>
      </c>
      <c r="E1322">
        <v>65</v>
      </c>
      <c r="F1322" t="s">
        <v>7947</v>
      </c>
      <c r="G1322" t="s">
        <v>7948</v>
      </c>
      <c r="H1322" t="s">
        <v>7949</v>
      </c>
      <c r="I1322" t="s">
        <v>26</v>
      </c>
      <c r="J1322" t="str">
        <f t="shared" si="41"/>
        <v>1005 Delaware AVE, Dayton, TN, 37321</v>
      </c>
      <c r="K1322" t="s">
        <v>7950</v>
      </c>
      <c r="O1322" t="s">
        <v>2482</v>
      </c>
      <c r="P1322" t="s">
        <v>29</v>
      </c>
      <c r="Q1322">
        <v>37321</v>
      </c>
      <c r="S1322" t="s">
        <v>7951</v>
      </c>
      <c r="U1322" t="s">
        <v>7952</v>
      </c>
      <c r="V1322" t="s">
        <v>42</v>
      </c>
    </row>
    <row r="1323" spans="1:22" x14ac:dyDescent="0.35">
      <c r="A1323" t="s">
        <v>176</v>
      </c>
      <c r="B1323" t="str">
        <f t="shared" si="40"/>
        <v>72032</v>
      </c>
      <c r="C1323">
        <v>720</v>
      </c>
      <c r="D1323" t="s">
        <v>3545</v>
      </c>
      <c r="E1323">
        <v>32</v>
      </c>
      <c r="F1323" t="s">
        <v>7953</v>
      </c>
      <c r="G1323" t="s">
        <v>7954</v>
      </c>
      <c r="H1323" t="s">
        <v>7955</v>
      </c>
      <c r="I1323" t="s">
        <v>26</v>
      </c>
      <c r="J1323" t="str">
        <f t="shared" si="41"/>
        <v>885 Eagle LN, Evensville, TN, 37332</v>
      </c>
      <c r="K1323" t="s">
        <v>7956</v>
      </c>
      <c r="O1323" t="s">
        <v>7957</v>
      </c>
      <c r="P1323" t="s">
        <v>29</v>
      </c>
      <c r="Q1323">
        <v>37332</v>
      </c>
      <c r="S1323" t="s">
        <v>7958</v>
      </c>
      <c r="U1323" t="s">
        <v>7959</v>
      </c>
      <c r="V1323" t="s">
        <v>121</v>
      </c>
    </row>
    <row r="1324" spans="1:22" x14ac:dyDescent="0.35">
      <c r="A1324" t="s">
        <v>176</v>
      </c>
      <c r="B1324" t="str">
        <f t="shared" si="40"/>
        <v>72070</v>
      </c>
      <c r="C1324">
        <v>720</v>
      </c>
      <c r="D1324" t="s">
        <v>3545</v>
      </c>
      <c r="E1324">
        <v>70</v>
      </c>
      <c r="F1324" t="s">
        <v>7960</v>
      </c>
      <c r="G1324" t="s">
        <v>7961</v>
      </c>
      <c r="H1324" t="s">
        <v>7962</v>
      </c>
      <c r="I1324" t="s">
        <v>26</v>
      </c>
      <c r="J1324" t="str">
        <f t="shared" si="41"/>
        <v>405 Pierce RD, Evensville, TN, 37332</v>
      </c>
      <c r="K1324" t="s">
        <v>7963</v>
      </c>
      <c r="O1324" t="s">
        <v>7957</v>
      </c>
      <c r="P1324" t="s">
        <v>29</v>
      </c>
      <c r="Q1324">
        <v>37332</v>
      </c>
      <c r="S1324" t="s">
        <v>7958</v>
      </c>
      <c r="U1324" t="s">
        <v>7964</v>
      </c>
      <c r="V1324" t="s">
        <v>59</v>
      </c>
    </row>
    <row r="1325" spans="1:22" x14ac:dyDescent="0.35">
      <c r="A1325" t="s">
        <v>176</v>
      </c>
      <c r="B1325" t="str">
        <f t="shared" si="40"/>
        <v>54060</v>
      </c>
      <c r="C1325">
        <v>540</v>
      </c>
      <c r="D1325" t="s">
        <v>1172</v>
      </c>
      <c r="E1325">
        <v>60</v>
      </c>
      <c r="F1325" t="s">
        <v>7965</v>
      </c>
      <c r="G1325" t="s">
        <v>6264</v>
      </c>
      <c r="H1325" t="s">
        <v>6265</v>
      </c>
      <c r="I1325" t="s">
        <v>26</v>
      </c>
      <c r="J1325" t="str">
        <f t="shared" si="41"/>
        <v>3592 Hwy  11 South , Riceville, TN, 37370</v>
      </c>
      <c r="K1325" t="s">
        <v>7966</v>
      </c>
      <c r="O1325" t="s">
        <v>7967</v>
      </c>
      <c r="P1325" t="s">
        <v>29</v>
      </c>
      <c r="Q1325">
        <v>37370</v>
      </c>
      <c r="S1325" t="s">
        <v>7968</v>
      </c>
      <c r="U1325" t="s">
        <v>7969</v>
      </c>
      <c r="V1325" t="s">
        <v>781</v>
      </c>
    </row>
    <row r="1326" spans="1:22" x14ac:dyDescent="0.35">
      <c r="A1326" t="s">
        <v>176</v>
      </c>
      <c r="B1326" t="str">
        <f t="shared" si="40"/>
        <v>5815</v>
      </c>
      <c r="C1326">
        <v>581</v>
      </c>
      <c r="D1326" t="s">
        <v>7970</v>
      </c>
      <c r="E1326">
        <v>5</v>
      </c>
      <c r="F1326" t="s">
        <v>7971</v>
      </c>
      <c r="G1326" t="s">
        <v>7972</v>
      </c>
      <c r="H1326" t="s">
        <v>7973</v>
      </c>
      <c r="I1326" t="s">
        <v>26</v>
      </c>
      <c r="J1326" t="str">
        <f t="shared" si="41"/>
        <v>1620  Hamilton  Avenue , South Pittsburg, TN, 37380</v>
      </c>
      <c r="K1326" t="s">
        <v>7974</v>
      </c>
      <c r="O1326" t="s">
        <v>7975</v>
      </c>
      <c r="P1326" t="s">
        <v>29</v>
      </c>
      <c r="Q1326">
        <v>37380</v>
      </c>
      <c r="S1326" t="s">
        <v>7976</v>
      </c>
      <c r="U1326" t="s">
        <v>7977</v>
      </c>
      <c r="V1326" t="s">
        <v>4031</v>
      </c>
    </row>
    <row r="1327" spans="1:22" x14ac:dyDescent="0.35">
      <c r="A1327" t="s">
        <v>33</v>
      </c>
      <c r="B1327" t="str">
        <f t="shared" si="40"/>
        <v>4708</v>
      </c>
      <c r="C1327">
        <v>470</v>
      </c>
      <c r="D1327" t="s">
        <v>34</v>
      </c>
      <c r="E1327">
        <v>8</v>
      </c>
      <c r="F1327" t="s">
        <v>7978</v>
      </c>
      <c r="G1327" t="s">
        <v>7979</v>
      </c>
      <c r="H1327" t="s">
        <v>7980</v>
      </c>
      <c r="I1327" t="s">
        <v>26</v>
      </c>
      <c r="J1327" t="str">
        <f t="shared" si="41"/>
        <v>4415  Washington  PIKE, Knoxville, TN, 37917</v>
      </c>
      <c r="K1327" t="s">
        <v>7981</v>
      </c>
      <c r="O1327" t="s">
        <v>39</v>
      </c>
      <c r="P1327" t="s">
        <v>29</v>
      </c>
      <c r="Q1327">
        <v>37917</v>
      </c>
      <c r="S1327" t="s">
        <v>7982</v>
      </c>
      <c r="U1327" t="s">
        <v>7983</v>
      </c>
      <c r="V1327" t="s">
        <v>478</v>
      </c>
    </row>
    <row r="1328" spans="1:22" x14ac:dyDescent="0.35">
      <c r="A1328" t="s">
        <v>43</v>
      </c>
      <c r="B1328" t="str">
        <f t="shared" si="40"/>
        <v>7922600</v>
      </c>
      <c r="C1328">
        <v>792</v>
      </c>
      <c r="D1328" t="s">
        <v>44</v>
      </c>
      <c r="E1328">
        <v>2600</v>
      </c>
      <c r="F1328" t="s">
        <v>7984</v>
      </c>
      <c r="G1328" t="s">
        <v>7985</v>
      </c>
      <c r="H1328" t="s">
        <v>7986</v>
      </c>
      <c r="I1328" t="s">
        <v>26</v>
      </c>
      <c r="J1328" t="str">
        <f t="shared" si="41"/>
        <v>5440 Rich Rd , Memphis, TN, 38120</v>
      </c>
      <c r="K1328" t="s">
        <v>7987</v>
      </c>
      <c r="O1328" t="s">
        <v>49</v>
      </c>
      <c r="P1328" t="s">
        <v>29</v>
      </c>
      <c r="Q1328">
        <v>38120</v>
      </c>
      <c r="R1328">
        <v>1941</v>
      </c>
      <c r="S1328" t="s">
        <v>7988</v>
      </c>
      <c r="U1328" t="s">
        <v>7989</v>
      </c>
      <c r="V1328" t="s">
        <v>42</v>
      </c>
    </row>
    <row r="1329" spans="1:22" x14ac:dyDescent="0.35">
      <c r="A1329" t="s">
        <v>626</v>
      </c>
      <c r="B1329" t="str">
        <f t="shared" si="40"/>
        <v>28081</v>
      </c>
      <c r="C1329">
        <v>280</v>
      </c>
      <c r="D1329" t="s">
        <v>1033</v>
      </c>
      <c r="E1329">
        <v>81</v>
      </c>
      <c r="F1329" t="s">
        <v>7984</v>
      </c>
      <c r="G1329" t="s">
        <v>7990</v>
      </c>
      <c r="H1329" t="s">
        <v>7991</v>
      </c>
      <c r="I1329" t="s">
        <v>26</v>
      </c>
      <c r="J1329" t="str">
        <f t="shared" si="41"/>
        <v>10333 Columbia HWY, Lynnville, TN, 38472</v>
      </c>
      <c r="K1329" t="s">
        <v>7992</v>
      </c>
      <c r="O1329" t="s">
        <v>7993</v>
      </c>
      <c r="P1329" t="s">
        <v>29</v>
      </c>
      <c r="Q1329">
        <v>38472</v>
      </c>
      <c r="S1329" t="s">
        <v>7994</v>
      </c>
      <c r="V1329" t="s">
        <v>52</v>
      </c>
    </row>
    <row r="1330" spans="1:22" x14ac:dyDescent="0.35">
      <c r="A1330" t="s">
        <v>626</v>
      </c>
      <c r="B1330" t="str">
        <f t="shared" si="40"/>
        <v>28084</v>
      </c>
      <c r="C1330">
        <v>280</v>
      </c>
      <c r="D1330" t="s">
        <v>1033</v>
      </c>
      <c r="E1330">
        <v>84</v>
      </c>
      <c r="F1330" t="s">
        <v>7995</v>
      </c>
      <c r="G1330" t="s">
        <v>7996</v>
      </c>
      <c r="H1330" t="s">
        <v>7997</v>
      </c>
      <c r="I1330" t="s">
        <v>26</v>
      </c>
      <c r="J1330" t="str">
        <f t="shared" si="41"/>
        <v>10610  Columbia  HWY, Lynnville, TN, 38472</v>
      </c>
      <c r="K1330" t="s">
        <v>7998</v>
      </c>
      <c r="O1330" t="s">
        <v>7993</v>
      </c>
      <c r="P1330" t="s">
        <v>29</v>
      </c>
      <c r="Q1330">
        <v>38472</v>
      </c>
      <c r="S1330" t="s">
        <v>7999</v>
      </c>
      <c r="V1330" t="s">
        <v>478</v>
      </c>
    </row>
    <row r="1331" spans="1:22" x14ac:dyDescent="0.35">
      <c r="A1331" t="s">
        <v>60</v>
      </c>
      <c r="B1331" t="str">
        <f t="shared" si="40"/>
        <v>63073</v>
      </c>
      <c r="C1331">
        <v>630</v>
      </c>
      <c r="D1331" t="s">
        <v>530</v>
      </c>
      <c r="E1331">
        <v>73</v>
      </c>
      <c r="F1331" t="s">
        <v>8000</v>
      </c>
      <c r="G1331" t="s">
        <v>8001</v>
      </c>
      <c r="H1331" t="s">
        <v>8002</v>
      </c>
      <c r="I1331" t="s">
        <v>26</v>
      </c>
      <c r="J1331" t="str">
        <f t="shared" si="41"/>
        <v>2350 Memorial DR, Clarksville, TN, 37043</v>
      </c>
      <c r="K1331" t="s">
        <v>8003</v>
      </c>
      <c r="O1331" t="s">
        <v>535</v>
      </c>
      <c r="P1331" t="s">
        <v>29</v>
      </c>
      <c r="Q1331">
        <v>37043</v>
      </c>
      <c r="R1331">
        <v>5339</v>
      </c>
      <c r="S1331" t="s">
        <v>8004</v>
      </c>
      <c r="V1331" t="s">
        <v>59</v>
      </c>
    </row>
    <row r="1332" spans="1:22" x14ac:dyDescent="0.35">
      <c r="A1332" t="s">
        <v>21</v>
      </c>
      <c r="B1332" t="str">
        <f t="shared" si="40"/>
        <v>67050</v>
      </c>
      <c r="C1332">
        <v>670</v>
      </c>
      <c r="D1332" t="s">
        <v>22</v>
      </c>
      <c r="E1332">
        <v>50</v>
      </c>
      <c r="F1332" t="s">
        <v>8005</v>
      </c>
      <c r="G1332" t="s">
        <v>8006</v>
      </c>
      <c r="H1332" t="s">
        <v>8007</v>
      </c>
      <c r="I1332" t="s">
        <v>26</v>
      </c>
      <c r="J1332" t="str">
        <f t="shared" si="41"/>
        <v>631 Rickman Monterey HWY, Rickman, TN, 38580</v>
      </c>
      <c r="K1332" t="s">
        <v>8008</v>
      </c>
      <c r="O1332" t="s">
        <v>8009</v>
      </c>
      <c r="P1332" t="s">
        <v>29</v>
      </c>
      <c r="Q1332">
        <v>38580</v>
      </c>
      <c r="S1332" t="s">
        <v>8010</v>
      </c>
      <c r="U1332" t="s">
        <v>8011</v>
      </c>
      <c r="V1332" t="s">
        <v>781</v>
      </c>
    </row>
    <row r="1333" spans="1:22" x14ac:dyDescent="0.35">
      <c r="A1333" t="s">
        <v>33</v>
      </c>
      <c r="B1333" t="str">
        <f t="shared" si="40"/>
        <v>73077</v>
      </c>
      <c r="C1333">
        <v>730</v>
      </c>
      <c r="D1333" t="s">
        <v>932</v>
      </c>
      <c r="E1333">
        <v>77</v>
      </c>
      <c r="F1333" t="s">
        <v>8012</v>
      </c>
      <c r="G1333" t="s">
        <v>8013</v>
      </c>
      <c r="H1333" t="s">
        <v>8014</v>
      </c>
      <c r="I1333" t="s">
        <v>26</v>
      </c>
      <c r="J1333" t="str">
        <f t="shared" si="41"/>
        <v>625  Pumphouse  RD, Rockwood, TN, 37854</v>
      </c>
      <c r="K1333" t="s">
        <v>8015</v>
      </c>
      <c r="O1333" t="s">
        <v>7663</v>
      </c>
      <c r="P1333" t="s">
        <v>29</v>
      </c>
      <c r="Q1333">
        <v>37854</v>
      </c>
      <c r="S1333" t="s">
        <v>8016</v>
      </c>
      <c r="U1333" t="s">
        <v>8017</v>
      </c>
      <c r="V1333" t="s">
        <v>42</v>
      </c>
    </row>
    <row r="1334" spans="1:22" x14ac:dyDescent="0.35">
      <c r="A1334" t="s">
        <v>33</v>
      </c>
      <c r="B1334" t="str">
        <f t="shared" si="40"/>
        <v>470212</v>
      </c>
      <c r="C1334">
        <v>470</v>
      </c>
      <c r="D1334" t="s">
        <v>34</v>
      </c>
      <c r="E1334">
        <v>212</v>
      </c>
      <c r="F1334" t="s">
        <v>8018</v>
      </c>
      <c r="G1334" t="s">
        <v>8019</v>
      </c>
      <c r="H1334" t="s">
        <v>8020</v>
      </c>
      <c r="I1334" t="s">
        <v>26</v>
      </c>
      <c r="J1334" t="str">
        <f t="shared" si="41"/>
        <v>4600  Ridgedale  RD, Knoxville, TN, 37921</v>
      </c>
      <c r="K1334" t="s">
        <v>8021</v>
      </c>
      <c r="O1334" t="s">
        <v>39</v>
      </c>
      <c r="P1334" t="s">
        <v>29</v>
      </c>
      <c r="Q1334">
        <v>37921</v>
      </c>
      <c r="S1334" t="s">
        <v>8022</v>
      </c>
      <c r="U1334" t="s">
        <v>8023</v>
      </c>
      <c r="V1334" t="s">
        <v>478</v>
      </c>
    </row>
    <row r="1335" spans="1:22" x14ac:dyDescent="0.35">
      <c r="A1335" t="s">
        <v>97</v>
      </c>
      <c r="B1335" t="str">
        <f t="shared" si="40"/>
        <v>66038</v>
      </c>
      <c r="C1335">
        <v>660</v>
      </c>
      <c r="D1335" t="s">
        <v>773</v>
      </c>
      <c r="E1335">
        <v>38</v>
      </c>
      <c r="F1335" t="s">
        <v>8024</v>
      </c>
      <c r="G1335" t="s">
        <v>8025</v>
      </c>
      <c r="H1335" t="s">
        <v>8026</v>
      </c>
      <c r="I1335" t="s">
        <v>26</v>
      </c>
      <c r="J1335" t="str">
        <f t="shared" si="41"/>
        <v>1285 N  Highway 45 By - Pass , Union City, TN, 38261</v>
      </c>
      <c r="K1335" t="s">
        <v>8027</v>
      </c>
      <c r="O1335" t="s">
        <v>5508</v>
      </c>
      <c r="P1335" t="s">
        <v>29</v>
      </c>
      <c r="Q1335">
        <v>38261</v>
      </c>
      <c r="S1335" t="s">
        <v>8028</v>
      </c>
      <c r="U1335" t="s">
        <v>8029</v>
      </c>
      <c r="V1335" t="s">
        <v>175</v>
      </c>
    </row>
    <row r="1336" spans="1:22" x14ac:dyDescent="0.35">
      <c r="A1336" t="s">
        <v>68</v>
      </c>
      <c r="B1336" t="str">
        <f t="shared" si="40"/>
        <v>90080</v>
      </c>
      <c r="C1336">
        <v>900</v>
      </c>
      <c r="D1336" t="s">
        <v>917</v>
      </c>
      <c r="E1336">
        <v>80</v>
      </c>
      <c r="F1336" t="s">
        <v>8030</v>
      </c>
      <c r="G1336" t="s">
        <v>8031</v>
      </c>
      <c r="H1336" t="s">
        <v>8032</v>
      </c>
      <c r="I1336" t="s">
        <v>26</v>
      </c>
      <c r="J1336" t="str">
        <f t="shared" si="41"/>
        <v>252 Sam Jenkins RD, Gray, TN, 37615</v>
      </c>
      <c r="K1336" t="s">
        <v>8033</v>
      </c>
      <c r="O1336" t="s">
        <v>922</v>
      </c>
      <c r="P1336" t="s">
        <v>29</v>
      </c>
      <c r="Q1336">
        <v>37615</v>
      </c>
      <c r="V1336" t="s">
        <v>495</v>
      </c>
    </row>
    <row r="1337" spans="1:22" x14ac:dyDescent="0.35">
      <c r="A1337" t="s">
        <v>43</v>
      </c>
      <c r="B1337" t="str">
        <f t="shared" si="40"/>
        <v>7922615</v>
      </c>
      <c r="C1337">
        <v>792</v>
      </c>
      <c r="D1337" t="s">
        <v>44</v>
      </c>
      <c r="E1337">
        <v>2615</v>
      </c>
      <c r="F1337" t="s">
        <v>8034</v>
      </c>
      <c r="G1337" t="s">
        <v>8035</v>
      </c>
      <c r="H1337" t="s">
        <v>8036</v>
      </c>
      <c r="I1337" t="s">
        <v>26</v>
      </c>
      <c r="J1337" t="str">
        <f t="shared" si="41"/>
        <v>2009 Ridgeway , Memphis, TN, 38119</v>
      </c>
      <c r="K1337" t="s">
        <v>8037</v>
      </c>
      <c r="O1337" t="s">
        <v>49</v>
      </c>
      <c r="P1337" t="s">
        <v>29</v>
      </c>
      <c r="Q1337">
        <v>38119</v>
      </c>
      <c r="R1337">
        <v>6306</v>
      </c>
      <c r="S1337" t="s">
        <v>8038</v>
      </c>
      <c r="U1337" t="s">
        <v>8039</v>
      </c>
      <c r="V1337" t="s">
        <v>121</v>
      </c>
    </row>
    <row r="1338" spans="1:22" x14ac:dyDescent="0.35">
      <c r="A1338" t="s">
        <v>43</v>
      </c>
      <c r="B1338" t="str">
        <f t="shared" si="40"/>
        <v>7922612</v>
      </c>
      <c r="C1338">
        <v>792</v>
      </c>
      <c r="D1338" t="s">
        <v>44</v>
      </c>
      <c r="E1338">
        <v>2612</v>
      </c>
      <c r="F1338" t="s">
        <v>8040</v>
      </c>
      <c r="G1338" t="s">
        <v>8041</v>
      </c>
      <c r="H1338" t="s">
        <v>8042</v>
      </c>
      <c r="I1338" t="s">
        <v>26</v>
      </c>
      <c r="J1338" t="str">
        <f t="shared" si="41"/>
        <v>6333 Quince RD, Memphis, TN, 38119</v>
      </c>
      <c r="K1338" t="s">
        <v>8043</v>
      </c>
      <c r="O1338" t="s">
        <v>49</v>
      </c>
      <c r="P1338" t="s">
        <v>29</v>
      </c>
      <c r="Q1338">
        <v>38119</v>
      </c>
      <c r="R1338">
        <v>7710</v>
      </c>
      <c r="S1338" t="s">
        <v>8044</v>
      </c>
      <c r="U1338" t="s">
        <v>8045</v>
      </c>
      <c r="V1338" t="s">
        <v>59</v>
      </c>
    </row>
    <row r="1339" spans="1:22" x14ac:dyDescent="0.35">
      <c r="A1339" t="s">
        <v>60</v>
      </c>
      <c r="B1339" t="str">
        <f t="shared" si="40"/>
        <v>63075</v>
      </c>
      <c r="C1339">
        <v>630</v>
      </c>
      <c r="D1339" t="s">
        <v>530</v>
      </c>
      <c r="E1339">
        <v>75</v>
      </c>
      <c r="F1339" t="s">
        <v>8046</v>
      </c>
      <c r="G1339" t="s">
        <v>8047</v>
      </c>
      <c r="H1339" t="s">
        <v>8048</v>
      </c>
      <c r="I1339" t="s">
        <v>26</v>
      </c>
      <c r="J1339" t="str">
        <f t="shared" si="41"/>
        <v>240 Ringgold RD, Clarksville, TN, 37042</v>
      </c>
      <c r="K1339" t="s">
        <v>8049</v>
      </c>
      <c r="O1339" t="s">
        <v>535</v>
      </c>
      <c r="P1339" t="s">
        <v>29</v>
      </c>
      <c r="Q1339">
        <v>37042</v>
      </c>
      <c r="R1339">
        <v>3469</v>
      </c>
      <c r="S1339" t="s">
        <v>8050</v>
      </c>
      <c r="V1339" t="s">
        <v>52</v>
      </c>
    </row>
    <row r="1340" spans="1:22" x14ac:dyDescent="0.35">
      <c r="A1340" t="s">
        <v>43</v>
      </c>
      <c r="B1340" t="str">
        <f t="shared" si="40"/>
        <v>49055</v>
      </c>
      <c r="C1340">
        <v>490</v>
      </c>
      <c r="D1340" t="s">
        <v>4086</v>
      </c>
      <c r="E1340">
        <v>55</v>
      </c>
      <c r="F1340" t="s">
        <v>8051</v>
      </c>
      <c r="G1340" t="s">
        <v>8052</v>
      </c>
      <c r="H1340" t="s">
        <v>8053</v>
      </c>
      <c r="I1340" t="s">
        <v>26</v>
      </c>
      <c r="J1340" t="str">
        <f t="shared" si="41"/>
        <v>100 Hwy  19, East AVE, Ripley, TN, 38063</v>
      </c>
      <c r="K1340" t="s">
        <v>8054</v>
      </c>
      <c r="O1340" t="s">
        <v>8055</v>
      </c>
      <c r="P1340" t="s">
        <v>29</v>
      </c>
      <c r="Q1340">
        <v>38063</v>
      </c>
      <c r="S1340" t="s">
        <v>8056</v>
      </c>
      <c r="U1340" t="s">
        <v>8057</v>
      </c>
      <c r="V1340" t="s">
        <v>128</v>
      </c>
    </row>
    <row r="1341" spans="1:22" x14ac:dyDescent="0.35">
      <c r="A1341" t="s">
        <v>43</v>
      </c>
      <c r="B1341" t="str">
        <f t="shared" si="40"/>
        <v>49040</v>
      </c>
      <c r="C1341">
        <v>490</v>
      </c>
      <c r="D1341" t="s">
        <v>4086</v>
      </c>
      <c r="E1341">
        <v>40</v>
      </c>
      <c r="F1341" t="s">
        <v>8058</v>
      </c>
      <c r="G1341" t="s">
        <v>8059</v>
      </c>
      <c r="H1341" t="s">
        <v>8060</v>
      </c>
      <c r="I1341" t="s">
        <v>26</v>
      </c>
      <c r="J1341" t="str">
        <f t="shared" si="41"/>
        <v>254  Jefferson  ST, Ripley, TN, 38063</v>
      </c>
      <c r="K1341" t="s">
        <v>8061</v>
      </c>
      <c r="O1341" t="s">
        <v>8055</v>
      </c>
      <c r="P1341" t="s">
        <v>29</v>
      </c>
      <c r="Q1341">
        <v>38063</v>
      </c>
      <c r="S1341" t="s">
        <v>8062</v>
      </c>
      <c r="U1341" t="s">
        <v>8063</v>
      </c>
      <c r="V1341" t="s">
        <v>121</v>
      </c>
    </row>
    <row r="1342" spans="1:22" x14ac:dyDescent="0.35">
      <c r="A1342" t="s">
        <v>43</v>
      </c>
      <c r="B1342" t="str">
        <f t="shared" si="40"/>
        <v>49025</v>
      </c>
      <c r="C1342">
        <v>490</v>
      </c>
      <c r="D1342" t="s">
        <v>4086</v>
      </c>
      <c r="E1342">
        <v>25</v>
      </c>
      <c r="F1342" t="s">
        <v>8064</v>
      </c>
      <c r="G1342" t="s">
        <v>8065</v>
      </c>
      <c r="H1342" t="s">
        <v>8066</v>
      </c>
      <c r="I1342" t="s">
        <v>26</v>
      </c>
      <c r="J1342" t="str">
        <f t="shared" si="41"/>
        <v>309 Charles Griggs AVE, Ripley, TN, 38063</v>
      </c>
      <c r="K1342" t="s">
        <v>8067</v>
      </c>
      <c r="O1342" t="s">
        <v>8055</v>
      </c>
      <c r="P1342" t="s">
        <v>29</v>
      </c>
      <c r="Q1342">
        <v>38063</v>
      </c>
      <c r="S1342" t="s">
        <v>8068</v>
      </c>
      <c r="U1342" t="s">
        <v>8069</v>
      </c>
      <c r="V1342" t="s">
        <v>59</v>
      </c>
    </row>
    <row r="1343" spans="1:22" x14ac:dyDescent="0.35">
      <c r="A1343" t="s">
        <v>43</v>
      </c>
      <c r="B1343" t="str">
        <f t="shared" si="40"/>
        <v>49050</v>
      </c>
      <c r="C1343">
        <v>490</v>
      </c>
      <c r="D1343" t="s">
        <v>4086</v>
      </c>
      <c r="E1343">
        <v>50</v>
      </c>
      <c r="F1343" t="s">
        <v>8070</v>
      </c>
      <c r="G1343" t="s">
        <v>8071</v>
      </c>
      <c r="H1343" t="s">
        <v>8072</v>
      </c>
      <c r="I1343" t="s">
        <v>26</v>
      </c>
      <c r="J1343" t="str">
        <f t="shared" si="41"/>
        <v>225  Volz  RD, Ripley, TN, 38063</v>
      </c>
      <c r="K1343" t="s">
        <v>8073</v>
      </c>
      <c r="O1343" t="s">
        <v>8055</v>
      </c>
      <c r="P1343" t="s">
        <v>29</v>
      </c>
      <c r="Q1343">
        <v>38063</v>
      </c>
      <c r="S1343" t="s">
        <v>8074</v>
      </c>
      <c r="U1343" t="s">
        <v>8075</v>
      </c>
      <c r="V1343" t="s">
        <v>1198</v>
      </c>
    </row>
    <row r="1344" spans="1:22" x14ac:dyDescent="0.35">
      <c r="A1344" t="s">
        <v>33</v>
      </c>
      <c r="B1344" t="str">
        <f t="shared" si="40"/>
        <v>470195</v>
      </c>
      <c r="C1344">
        <v>470</v>
      </c>
      <c r="D1344" t="s">
        <v>34</v>
      </c>
      <c r="E1344">
        <v>195</v>
      </c>
      <c r="F1344" t="s">
        <v>8076</v>
      </c>
      <c r="G1344" t="s">
        <v>8077</v>
      </c>
      <c r="H1344" t="s">
        <v>8078</v>
      </c>
      <c r="I1344" t="s">
        <v>26</v>
      </c>
      <c r="J1344" t="str">
        <f t="shared" si="41"/>
        <v>6228  Washington  PIKE, Knoxville, TN, 37918</v>
      </c>
      <c r="K1344" t="s">
        <v>8079</v>
      </c>
      <c r="O1344" t="s">
        <v>39</v>
      </c>
      <c r="P1344" t="s">
        <v>29</v>
      </c>
      <c r="Q1344">
        <v>37918</v>
      </c>
      <c r="S1344" t="s">
        <v>8080</v>
      </c>
      <c r="U1344" t="s">
        <v>8081</v>
      </c>
      <c r="V1344" t="s">
        <v>42</v>
      </c>
    </row>
    <row r="1345" spans="1:22" x14ac:dyDescent="0.35">
      <c r="A1345" t="s">
        <v>43</v>
      </c>
      <c r="B1345" t="str">
        <f t="shared" si="40"/>
        <v>794155</v>
      </c>
      <c r="C1345">
        <v>794</v>
      </c>
      <c r="D1345" t="s">
        <v>221</v>
      </c>
      <c r="E1345">
        <v>155</v>
      </c>
      <c r="F1345" t="s">
        <v>8082</v>
      </c>
      <c r="G1345" t="s">
        <v>8083</v>
      </c>
      <c r="H1345" t="s">
        <v>8084</v>
      </c>
      <c r="I1345" t="s">
        <v>26</v>
      </c>
      <c r="J1345" t="str">
        <f t="shared" si="41"/>
        <v>4825 Rivercrest , Bartlett, TN, 38135</v>
      </c>
      <c r="K1345" t="s">
        <v>8085</v>
      </c>
      <c r="O1345" t="s">
        <v>226</v>
      </c>
      <c r="P1345" t="s">
        <v>29</v>
      </c>
      <c r="Q1345">
        <v>38135</v>
      </c>
      <c r="S1345" t="s">
        <v>8086</v>
      </c>
      <c r="U1345" t="s">
        <v>8087</v>
      </c>
      <c r="V1345" t="s">
        <v>52</v>
      </c>
    </row>
    <row r="1346" spans="1:22" x14ac:dyDescent="0.35">
      <c r="A1346" t="s">
        <v>43</v>
      </c>
      <c r="B1346" t="str">
        <f t="shared" si="40"/>
        <v>796160</v>
      </c>
      <c r="C1346">
        <v>796</v>
      </c>
      <c r="D1346" t="s">
        <v>2660</v>
      </c>
      <c r="E1346">
        <v>160</v>
      </c>
      <c r="F1346" t="s">
        <v>8088</v>
      </c>
      <c r="G1346" t="s">
        <v>8089</v>
      </c>
      <c r="H1346" t="s">
        <v>8090</v>
      </c>
      <c r="I1346" t="s">
        <v>26</v>
      </c>
      <c r="J1346" t="str">
        <f t="shared" si="41"/>
        <v>7391 Neshoba RD, Germantown, TN, 38138</v>
      </c>
      <c r="K1346" t="s">
        <v>8091</v>
      </c>
      <c r="O1346" t="s">
        <v>2665</v>
      </c>
      <c r="P1346" t="s">
        <v>29</v>
      </c>
      <c r="Q1346">
        <v>38138</v>
      </c>
      <c r="S1346" t="s">
        <v>8092</v>
      </c>
      <c r="U1346" t="s">
        <v>8093</v>
      </c>
      <c r="V1346" t="s">
        <v>398</v>
      </c>
    </row>
    <row r="1347" spans="1:22" x14ac:dyDescent="0.35">
      <c r="A1347" t="s">
        <v>60</v>
      </c>
      <c r="B1347" t="str">
        <f t="shared" ref="B1347:B1410" si="42">C1347&amp;E1347</f>
        <v>75074</v>
      </c>
      <c r="C1347">
        <v>750</v>
      </c>
      <c r="D1347" t="s">
        <v>508</v>
      </c>
      <c r="E1347">
        <v>74</v>
      </c>
      <c r="F1347" t="s">
        <v>8094</v>
      </c>
      <c r="G1347" t="s">
        <v>8095</v>
      </c>
      <c r="H1347" t="s">
        <v>8096</v>
      </c>
      <c r="I1347" t="s">
        <v>26</v>
      </c>
      <c r="J1347" t="str">
        <f t="shared" ref="J1347:J1410" si="43">K1347&amp;", "&amp;O1347&amp;", "&amp;P1347&amp;", "&amp;Q1347</f>
        <v>802  Warrior  DR, Murfreesboro, TN, 37128</v>
      </c>
      <c r="K1347" t="s">
        <v>8097</v>
      </c>
      <c r="O1347" t="s">
        <v>513</v>
      </c>
      <c r="P1347" t="s">
        <v>29</v>
      </c>
      <c r="Q1347">
        <v>37128</v>
      </c>
      <c r="S1347" t="s">
        <v>8098</v>
      </c>
      <c r="U1347" t="s">
        <v>8099</v>
      </c>
      <c r="V1347" t="s">
        <v>121</v>
      </c>
    </row>
    <row r="1348" spans="1:22" x14ac:dyDescent="0.35">
      <c r="A1348" t="s">
        <v>176</v>
      </c>
      <c r="B1348" t="str">
        <f t="shared" si="42"/>
        <v>330183</v>
      </c>
      <c r="C1348">
        <v>330</v>
      </c>
      <c r="D1348" t="s">
        <v>177</v>
      </c>
      <c r="E1348">
        <v>183</v>
      </c>
      <c r="F1348" t="s">
        <v>8100</v>
      </c>
      <c r="G1348" t="s">
        <v>8101</v>
      </c>
      <c r="H1348" t="s">
        <v>8102</v>
      </c>
      <c r="I1348" t="s">
        <v>26</v>
      </c>
      <c r="J1348" t="str">
        <f t="shared" si="43"/>
        <v>3330  Hixson  PIKE, Chattanooga, TN, 37415</v>
      </c>
      <c r="K1348" t="s">
        <v>8103</v>
      </c>
      <c r="O1348" t="s">
        <v>212</v>
      </c>
      <c r="P1348" t="s">
        <v>29</v>
      </c>
      <c r="Q1348">
        <v>37415</v>
      </c>
      <c r="S1348" t="s">
        <v>8104</v>
      </c>
      <c r="U1348" t="s">
        <v>8105</v>
      </c>
      <c r="V1348" t="s">
        <v>52</v>
      </c>
    </row>
    <row r="1349" spans="1:22" x14ac:dyDescent="0.35">
      <c r="A1349" t="s">
        <v>60</v>
      </c>
      <c r="B1349" t="str">
        <f t="shared" si="42"/>
        <v>11040</v>
      </c>
      <c r="C1349">
        <v>110</v>
      </c>
      <c r="D1349" t="s">
        <v>379</v>
      </c>
      <c r="E1349">
        <v>40</v>
      </c>
      <c r="F1349" t="s">
        <v>8106</v>
      </c>
      <c r="G1349" t="s">
        <v>8107</v>
      </c>
      <c r="H1349" t="s">
        <v>8108</v>
      </c>
      <c r="I1349" t="s">
        <v>26</v>
      </c>
      <c r="J1349" t="str">
        <f t="shared" si="43"/>
        <v>102 Elizabeth ST, Ashland City, TN, 37015</v>
      </c>
      <c r="K1349" t="s">
        <v>8109</v>
      </c>
      <c r="O1349" t="s">
        <v>384</v>
      </c>
      <c r="P1349" t="s">
        <v>29</v>
      </c>
      <c r="Q1349">
        <v>37015</v>
      </c>
      <c r="S1349" t="s">
        <v>8110</v>
      </c>
      <c r="V1349" t="s">
        <v>471</v>
      </c>
    </row>
    <row r="1350" spans="1:22" x14ac:dyDescent="0.35">
      <c r="A1350" t="s">
        <v>626</v>
      </c>
      <c r="B1350" t="str">
        <f t="shared" si="42"/>
        <v>60070</v>
      </c>
      <c r="C1350">
        <v>600</v>
      </c>
      <c r="D1350" t="s">
        <v>2110</v>
      </c>
      <c r="E1350">
        <v>70</v>
      </c>
      <c r="F1350" t="s">
        <v>8111</v>
      </c>
      <c r="G1350" t="s">
        <v>8112</v>
      </c>
      <c r="H1350" t="s">
        <v>8113</v>
      </c>
      <c r="I1350" t="s">
        <v>26</v>
      </c>
      <c r="J1350" t="str">
        <f t="shared" si="43"/>
        <v>203  Carter  ST, Columbia, TN, 38401</v>
      </c>
      <c r="K1350" t="s">
        <v>8114</v>
      </c>
      <c r="O1350" t="s">
        <v>2115</v>
      </c>
      <c r="P1350" t="s">
        <v>29</v>
      </c>
      <c r="Q1350">
        <v>38401</v>
      </c>
      <c r="S1350" t="s">
        <v>8115</v>
      </c>
      <c r="U1350" t="s">
        <v>8116</v>
      </c>
      <c r="V1350" t="s">
        <v>6220</v>
      </c>
    </row>
    <row r="1351" spans="1:22" x14ac:dyDescent="0.35">
      <c r="A1351" t="s">
        <v>43</v>
      </c>
      <c r="B1351" t="str">
        <f t="shared" si="42"/>
        <v>2003</v>
      </c>
      <c r="C1351">
        <v>200</v>
      </c>
      <c r="D1351" t="s">
        <v>2501</v>
      </c>
      <c r="E1351">
        <v>3</v>
      </c>
      <c r="F1351" t="s">
        <v>8117</v>
      </c>
      <c r="G1351" t="s">
        <v>8118</v>
      </c>
      <c r="H1351" t="s">
        <v>8119</v>
      </c>
      <c r="I1351" t="s">
        <v>26</v>
      </c>
      <c r="J1351" t="str">
        <f t="shared" si="43"/>
        <v>4250 Highway 641 South , Decaturville, TN, 38329</v>
      </c>
      <c r="K1351" t="s">
        <v>8120</v>
      </c>
      <c r="O1351" t="s">
        <v>2512</v>
      </c>
      <c r="P1351" t="s">
        <v>29</v>
      </c>
      <c r="Q1351">
        <v>38329</v>
      </c>
      <c r="S1351" t="s">
        <v>8121</v>
      </c>
      <c r="V1351" t="s">
        <v>121</v>
      </c>
    </row>
    <row r="1352" spans="1:22" x14ac:dyDescent="0.35">
      <c r="A1352" t="s">
        <v>43</v>
      </c>
      <c r="B1352" t="str">
        <f t="shared" si="42"/>
        <v>7922625</v>
      </c>
      <c r="C1352">
        <v>792</v>
      </c>
      <c r="D1352" t="s">
        <v>44</v>
      </c>
      <c r="E1352">
        <v>2625</v>
      </c>
      <c r="F1352" t="s">
        <v>8122</v>
      </c>
      <c r="G1352" t="s">
        <v>8123</v>
      </c>
      <c r="H1352" t="s">
        <v>8124</v>
      </c>
      <c r="I1352" t="s">
        <v>26</v>
      </c>
      <c r="J1352" t="str">
        <f t="shared" si="43"/>
        <v>241 Majuba Ave , Memphis, TN, 38109</v>
      </c>
      <c r="K1352" t="s">
        <v>8125</v>
      </c>
      <c r="O1352" t="s">
        <v>49</v>
      </c>
      <c r="P1352" t="s">
        <v>29</v>
      </c>
      <c r="Q1352">
        <v>38109</v>
      </c>
      <c r="R1352">
        <v>1864</v>
      </c>
      <c r="S1352" t="s">
        <v>8126</v>
      </c>
      <c r="U1352" t="s">
        <v>8127</v>
      </c>
      <c r="V1352" t="s">
        <v>495</v>
      </c>
    </row>
    <row r="1353" spans="1:22" x14ac:dyDescent="0.35">
      <c r="A1353" t="s">
        <v>43</v>
      </c>
      <c r="B1353" t="str">
        <f t="shared" si="42"/>
        <v>7922717</v>
      </c>
      <c r="C1353">
        <v>792</v>
      </c>
      <c r="D1353" t="s">
        <v>44</v>
      </c>
      <c r="E1353">
        <v>2717</v>
      </c>
      <c r="F1353" t="s">
        <v>8128</v>
      </c>
      <c r="G1353" t="s">
        <v>8129</v>
      </c>
      <c r="H1353" t="s">
        <v>8130</v>
      </c>
      <c r="I1353" t="s">
        <v>26</v>
      </c>
      <c r="J1353" t="str">
        <f t="shared" si="43"/>
        <v>1330 Stern Ln , Cordova, TN, 38016</v>
      </c>
      <c r="K1353" t="s">
        <v>8131</v>
      </c>
      <c r="O1353" t="s">
        <v>1747</v>
      </c>
      <c r="P1353" t="s">
        <v>29</v>
      </c>
      <c r="Q1353">
        <v>38016</v>
      </c>
      <c r="R1353">
        <v>6106</v>
      </c>
      <c r="S1353" t="s">
        <v>8132</v>
      </c>
      <c r="U1353" t="s">
        <v>8133</v>
      </c>
      <c r="V1353" t="s">
        <v>42</v>
      </c>
    </row>
    <row r="1354" spans="1:22" x14ac:dyDescent="0.35">
      <c r="A1354" t="s">
        <v>68</v>
      </c>
      <c r="B1354" t="str">
        <f t="shared" si="42"/>
        <v>46033</v>
      </c>
      <c r="C1354">
        <v>460</v>
      </c>
      <c r="D1354" t="s">
        <v>2646</v>
      </c>
      <c r="E1354">
        <v>33</v>
      </c>
      <c r="F1354" t="s">
        <v>8134</v>
      </c>
      <c r="G1354" t="s">
        <v>8135</v>
      </c>
      <c r="H1354" t="s">
        <v>8136</v>
      </c>
      <c r="I1354" t="s">
        <v>26</v>
      </c>
      <c r="J1354" t="str">
        <f t="shared" si="43"/>
        <v>2410 Roan Creek RD, Mountain City, TN, 37683</v>
      </c>
      <c r="K1354" t="s">
        <v>8137</v>
      </c>
      <c r="O1354" t="s">
        <v>2651</v>
      </c>
      <c r="P1354" t="s">
        <v>29</v>
      </c>
      <c r="Q1354">
        <v>37683</v>
      </c>
      <c r="S1354" t="s">
        <v>8138</v>
      </c>
      <c r="U1354" t="s">
        <v>8139</v>
      </c>
      <c r="V1354" t="s">
        <v>84</v>
      </c>
    </row>
    <row r="1355" spans="1:22" x14ac:dyDescent="0.35">
      <c r="A1355" t="s">
        <v>33</v>
      </c>
      <c r="B1355" t="str">
        <f t="shared" si="42"/>
        <v>73080</v>
      </c>
      <c r="C1355">
        <v>730</v>
      </c>
      <c r="D1355" t="s">
        <v>932</v>
      </c>
      <c r="E1355">
        <v>80</v>
      </c>
      <c r="F1355" t="s">
        <v>8140</v>
      </c>
      <c r="G1355" t="s">
        <v>8141</v>
      </c>
      <c r="H1355" t="s">
        <v>8142</v>
      </c>
      <c r="I1355" t="s">
        <v>26</v>
      </c>
      <c r="J1355" t="str">
        <f t="shared" si="43"/>
        <v>540 W. Cumberland ST, Kingston, TN, 37763</v>
      </c>
      <c r="K1355" t="s">
        <v>8143</v>
      </c>
      <c r="O1355" t="s">
        <v>1705</v>
      </c>
      <c r="P1355" t="s">
        <v>29</v>
      </c>
      <c r="Q1355">
        <v>37763</v>
      </c>
      <c r="S1355" t="s">
        <v>8144</v>
      </c>
      <c r="U1355" t="s">
        <v>8145</v>
      </c>
      <c r="V1355" t="s">
        <v>121</v>
      </c>
    </row>
    <row r="1356" spans="1:22" x14ac:dyDescent="0.35">
      <c r="A1356" t="s">
        <v>33</v>
      </c>
      <c r="B1356" t="str">
        <f t="shared" si="42"/>
        <v>76040</v>
      </c>
      <c r="C1356">
        <v>760</v>
      </c>
      <c r="D1356" t="s">
        <v>1132</v>
      </c>
      <c r="E1356">
        <v>40</v>
      </c>
      <c r="F1356" t="s">
        <v>8146</v>
      </c>
      <c r="G1356" t="s">
        <v>8147</v>
      </c>
      <c r="H1356" t="s">
        <v>8148</v>
      </c>
      <c r="I1356" t="s">
        <v>26</v>
      </c>
      <c r="J1356" t="str">
        <f t="shared" si="43"/>
        <v>355 School House RD, Robbins, TN, 37852</v>
      </c>
      <c r="K1356" t="s">
        <v>8149</v>
      </c>
      <c r="O1356" t="s">
        <v>8150</v>
      </c>
      <c r="P1356" t="s">
        <v>29</v>
      </c>
      <c r="Q1356">
        <v>37852</v>
      </c>
      <c r="S1356" t="s">
        <v>8151</v>
      </c>
      <c r="U1356" t="s">
        <v>8152</v>
      </c>
      <c r="V1356" t="s">
        <v>495</v>
      </c>
    </row>
    <row r="1357" spans="1:22" x14ac:dyDescent="0.35">
      <c r="A1357" t="s">
        <v>60</v>
      </c>
      <c r="B1357" t="str">
        <f t="shared" si="42"/>
        <v>190618</v>
      </c>
      <c r="C1357">
        <v>190</v>
      </c>
      <c r="D1357" t="s">
        <v>61</v>
      </c>
      <c r="E1357">
        <v>618</v>
      </c>
      <c r="F1357" t="s">
        <v>8153</v>
      </c>
      <c r="G1357" t="s">
        <v>8154</v>
      </c>
      <c r="H1357" t="s">
        <v>8155</v>
      </c>
      <c r="I1357" t="s">
        <v>26</v>
      </c>
      <c r="J1357" t="str">
        <f t="shared" si="43"/>
        <v>1625 Dr. D. B. Todd Jr. BLVD, Nashville, TN, 37208</v>
      </c>
      <c r="K1357" t="s">
        <v>8156</v>
      </c>
      <c r="O1357" t="s">
        <v>662</v>
      </c>
      <c r="P1357" t="s">
        <v>29</v>
      </c>
      <c r="Q1357">
        <v>37208</v>
      </c>
      <c r="V1357" t="s">
        <v>32</v>
      </c>
    </row>
    <row r="1358" spans="1:22" x14ac:dyDescent="0.35">
      <c r="A1358" t="s">
        <v>60</v>
      </c>
      <c r="B1358" t="str">
        <f t="shared" si="42"/>
        <v>83015</v>
      </c>
      <c r="C1358">
        <v>830</v>
      </c>
      <c r="D1358" t="s">
        <v>612</v>
      </c>
      <c r="E1358">
        <v>15</v>
      </c>
      <c r="F1358" t="s">
        <v>8157</v>
      </c>
      <c r="G1358" t="s">
        <v>8158</v>
      </c>
      <c r="H1358" t="s">
        <v>8159</v>
      </c>
      <c r="I1358" t="s">
        <v>26</v>
      </c>
      <c r="J1358" t="str">
        <f t="shared" si="43"/>
        <v>100 Indian Lake RD, Hendersonville, TN, 37075</v>
      </c>
      <c r="K1358" t="s">
        <v>8160</v>
      </c>
      <c r="O1358" t="s">
        <v>617</v>
      </c>
      <c r="P1358" t="s">
        <v>29</v>
      </c>
      <c r="Q1358">
        <v>37075</v>
      </c>
      <c r="S1358" t="s">
        <v>8161</v>
      </c>
      <c r="U1358" t="s">
        <v>8162</v>
      </c>
      <c r="V1358" t="s">
        <v>59</v>
      </c>
    </row>
    <row r="1359" spans="1:22" x14ac:dyDescent="0.35">
      <c r="A1359" t="s">
        <v>626</v>
      </c>
      <c r="B1359" t="str">
        <f t="shared" si="42"/>
        <v>16225</v>
      </c>
      <c r="C1359">
        <v>162</v>
      </c>
      <c r="D1359" t="s">
        <v>627</v>
      </c>
      <c r="E1359">
        <v>25</v>
      </c>
      <c r="F1359" t="s">
        <v>8163</v>
      </c>
      <c r="G1359" t="s">
        <v>8164</v>
      </c>
      <c r="H1359" t="s">
        <v>8165</v>
      </c>
      <c r="I1359" t="s">
        <v>26</v>
      </c>
      <c r="J1359" t="str">
        <f t="shared" si="43"/>
        <v>313 Layne ST, Tullahoma, TN, 37388</v>
      </c>
      <c r="K1359" t="s">
        <v>8166</v>
      </c>
      <c r="O1359" t="s">
        <v>632</v>
      </c>
      <c r="P1359" t="s">
        <v>29</v>
      </c>
      <c r="Q1359">
        <v>37388</v>
      </c>
      <c r="S1359" t="s">
        <v>8167</v>
      </c>
      <c r="U1359" t="s">
        <v>8168</v>
      </c>
      <c r="V1359" t="s">
        <v>42</v>
      </c>
    </row>
    <row r="1360" spans="1:22" x14ac:dyDescent="0.35">
      <c r="A1360" t="s">
        <v>60</v>
      </c>
      <c r="B1360" t="str">
        <f t="shared" si="42"/>
        <v>190420</v>
      </c>
      <c r="C1360">
        <v>190</v>
      </c>
      <c r="D1360" t="s">
        <v>61</v>
      </c>
      <c r="E1360">
        <v>420</v>
      </c>
      <c r="F1360" t="s">
        <v>8169</v>
      </c>
      <c r="G1360" t="s">
        <v>8170</v>
      </c>
      <c r="H1360" t="s">
        <v>8171</v>
      </c>
      <c r="I1360" t="s">
        <v>26</v>
      </c>
      <c r="J1360" t="str">
        <f t="shared" si="43"/>
        <v>3200  Kings  LN, Nashville, TN, 37218</v>
      </c>
      <c r="K1360" t="s">
        <v>8172</v>
      </c>
      <c r="O1360" t="s">
        <v>662</v>
      </c>
      <c r="P1360" t="s">
        <v>29</v>
      </c>
      <c r="Q1360">
        <v>37218</v>
      </c>
      <c r="S1360" t="s">
        <v>8173</v>
      </c>
      <c r="V1360" t="s">
        <v>158</v>
      </c>
    </row>
    <row r="1361" spans="1:22" x14ac:dyDescent="0.35">
      <c r="A1361" t="s">
        <v>60</v>
      </c>
      <c r="B1361" t="str">
        <f t="shared" si="42"/>
        <v>74055</v>
      </c>
      <c r="C1361">
        <v>740</v>
      </c>
      <c r="D1361" t="s">
        <v>987</v>
      </c>
      <c r="E1361">
        <v>55</v>
      </c>
      <c r="F1361" t="s">
        <v>8174</v>
      </c>
      <c r="G1361" t="s">
        <v>8175</v>
      </c>
      <c r="H1361" t="s">
        <v>8176</v>
      </c>
      <c r="I1361" t="s">
        <v>26</v>
      </c>
      <c r="J1361" t="str">
        <f t="shared" si="43"/>
        <v>300  Eden  Way , White House, TN, 37188</v>
      </c>
      <c r="K1361" t="s">
        <v>8177</v>
      </c>
      <c r="O1361" t="s">
        <v>4244</v>
      </c>
      <c r="P1361" t="s">
        <v>29</v>
      </c>
      <c r="Q1361">
        <v>37188</v>
      </c>
      <c r="S1361" t="s">
        <v>8178</v>
      </c>
      <c r="V1361" t="s">
        <v>8179</v>
      </c>
    </row>
    <row r="1362" spans="1:22" x14ac:dyDescent="0.35">
      <c r="A1362" t="s">
        <v>43</v>
      </c>
      <c r="B1362" t="str">
        <f t="shared" si="42"/>
        <v>7922626</v>
      </c>
      <c r="C1362">
        <v>792</v>
      </c>
      <c r="D1362" t="s">
        <v>44</v>
      </c>
      <c r="E1362">
        <v>2626</v>
      </c>
      <c r="F1362" t="s">
        <v>8180</v>
      </c>
      <c r="G1362" t="s">
        <v>8181</v>
      </c>
      <c r="H1362" t="s">
        <v>8182</v>
      </c>
      <c r="I1362" t="s">
        <v>26</v>
      </c>
      <c r="J1362" t="str">
        <f t="shared" si="43"/>
        <v>4100 Millbranch Rd , Memphis, TN, 38116</v>
      </c>
      <c r="K1362" t="s">
        <v>8183</v>
      </c>
      <c r="O1362" t="s">
        <v>49</v>
      </c>
      <c r="P1362" t="s">
        <v>29</v>
      </c>
      <c r="Q1362">
        <v>38116</v>
      </c>
      <c r="R1362">
        <v>5753</v>
      </c>
      <c r="S1362" t="s">
        <v>8184</v>
      </c>
      <c r="U1362" t="s">
        <v>8185</v>
      </c>
      <c r="V1362" t="s">
        <v>52</v>
      </c>
    </row>
    <row r="1363" spans="1:22" x14ac:dyDescent="0.35">
      <c r="A1363" t="s">
        <v>60</v>
      </c>
      <c r="B1363" t="str">
        <f t="shared" si="42"/>
        <v>74095</v>
      </c>
      <c r="C1363">
        <v>740</v>
      </c>
      <c r="D1363" t="s">
        <v>987</v>
      </c>
      <c r="E1363">
        <v>95</v>
      </c>
      <c r="F1363" t="s">
        <v>8186</v>
      </c>
      <c r="G1363" t="s">
        <v>8187</v>
      </c>
      <c r="H1363" t="s">
        <v>8188</v>
      </c>
      <c r="I1363" t="s">
        <v>26</v>
      </c>
      <c r="J1363" t="str">
        <f t="shared" si="43"/>
        <v>5240 Highway 76 E , Springfield, TN, 37172</v>
      </c>
      <c r="K1363" t="s">
        <v>8189</v>
      </c>
      <c r="O1363" t="s">
        <v>992</v>
      </c>
      <c r="P1363" t="s">
        <v>29</v>
      </c>
      <c r="Q1363">
        <v>37172</v>
      </c>
      <c r="S1363" t="s">
        <v>8190</v>
      </c>
      <c r="U1363" t="s">
        <v>8191</v>
      </c>
      <c r="V1363" t="s">
        <v>980</v>
      </c>
    </row>
    <row r="1364" spans="1:22" x14ac:dyDescent="0.35">
      <c r="A1364" t="s">
        <v>60</v>
      </c>
      <c r="B1364" t="str">
        <f t="shared" si="42"/>
        <v>74098</v>
      </c>
      <c r="C1364">
        <v>740</v>
      </c>
      <c r="D1364" t="s">
        <v>987</v>
      </c>
      <c r="E1364">
        <v>98</v>
      </c>
      <c r="F1364" t="s">
        <v>8192</v>
      </c>
      <c r="G1364" t="s">
        <v>8193</v>
      </c>
      <c r="H1364" t="s">
        <v>8194</v>
      </c>
      <c r="I1364" t="s">
        <v>26</v>
      </c>
      <c r="J1364" t="str">
        <f t="shared" si="43"/>
        <v>800 M.S. Couts BLVD, Springfield, TN, 37172</v>
      </c>
      <c r="K1364" t="s">
        <v>8195</v>
      </c>
      <c r="O1364" t="s">
        <v>992</v>
      </c>
      <c r="P1364" t="s">
        <v>29</v>
      </c>
      <c r="Q1364">
        <v>37172</v>
      </c>
      <c r="S1364" t="s">
        <v>8196</v>
      </c>
      <c r="U1364" t="s">
        <v>8197</v>
      </c>
      <c r="V1364" t="s">
        <v>121</v>
      </c>
    </row>
    <row r="1365" spans="1:22" x14ac:dyDescent="0.35">
      <c r="A1365" t="s">
        <v>60</v>
      </c>
      <c r="B1365" t="str">
        <f t="shared" si="42"/>
        <v>740100</v>
      </c>
      <c r="C1365">
        <v>740</v>
      </c>
      <c r="D1365" t="s">
        <v>987</v>
      </c>
      <c r="E1365">
        <v>100</v>
      </c>
      <c r="F1365" t="s">
        <v>8198</v>
      </c>
      <c r="G1365" t="s">
        <v>8193</v>
      </c>
      <c r="H1365" t="s">
        <v>8194</v>
      </c>
      <c r="I1365" t="s">
        <v>26</v>
      </c>
      <c r="J1365" t="str">
        <f t="shared" si="43"/>
        <v>800 M.S. Couts BLVD, Springfield, TN, 37172</v>
      </c>
      <c r="K1365" t="s">
        <v>8195</v>
      </c>
      <c r="O1365" t="s">
        <v>992</v>
      </c>
      <c r="P1365" t="s">
        <v>29</v>
      </c>
      <c r="Q1365">
        <v>37172</v>
      </c>
      <c r="S1365" t="s">
        <v>8196</v>
      </c>
      <c r="U1365" t="s">
        <v>8196</v>
      </c>
      <c r="V1365" t="s">
        <v>8199</v>
      </c>
    </row>
    <row r="1366" spans="1:22" x14ac:dyDescent="0.35">
      <c r="A1366" t="s">
        <v>33</v>
      </c>
      <c r="B1366" t="str">
        <f t="shared" si="42"/>
        <v>1240</v>
      </c>
      <c r="C1366">
        <v>12</v>
      </c>
      <c r="D1366" t="s">
        <v>3834</v>
      </c>
      <c r="E1366">
        <v>40</v>
      </c>
      <c r="F1366" t="s">
        <v>8200</v>
      </c>
      <c r="G1366" t="s">
        <v>8201</v>
      </c>
      <c r="H1366" t="s">
        <v>8202</v>
      </c>
      <c r="I1366" t="s">
        <v>26</v>
      </c>
      <c r="J1366" t="str">
        <f t="shared" si="43"/>
        <v>245  Robertsville  RD, Oak Ridge, TN, 37830</v>
      </c>
      <c r="K1366" t="s">
        <v>8203</v>
      </c>
      <c r="O1366" t="s">
        <v>3838</v>
      </c>
      <c r="P1366" t="s">
        <v>29</v>
      </c>
      <c r="Q1366">
        <v>37830</v>
      </c>
      <c r="S1366" t="s">
        <v>8204</v>
      </c>
      <c r="U1366" t="s">
        <v>8205</v>
      </c>
      <c r="V1366" t="s">
        <v>319</v>
      </c>
    </row>
    <row r="1367" spans="1:22" x14ac:dyDescent="0.35">
      <c r="A1367" t="s">
        <v>626</v>
      </c>
      <c r="B1367" t="str">
        <f t="shared" si="42"/>
        <v>26087</v>
      </c>
      <c r="C1367">
        <v>260</v>
      </c>
      <c r="D1367" t="s">
        <v>1067</v>
      </c>
      <c r="E1367">
        <v>87</v>
      </c>
      <c r="F1367" t="s">
        <v>8206</v>
      </c>
      <c r="G1367" t="s">
        <v>8207</v>
      </c>
      <c r="H1367" t="s">
        <v>8208</v>
      </c>
      <c r="I1367" t="s">
        <v>26</v>
      </c>
      <c r="J1367" t="str">
        <f t="shared" si="43"/>
        <v>901  Rock  Creek RD, Estill Springs, TN, 37330</v>
      </c>
      <c r="K1367" t="s">
        <v>8209</v>
      </c>
      <c r="O1367" t="s">
        <v>8210</v>
      </c>
      <c r="P1367" t="s">
        <v>29</v>
      </c>
      <c r="Q1367">
        <v>37330</v>
      </c>
      <c r="S1367" t="s">
        <v>8211</v>
      </c>
      <c r="V1367" t="s">
        <v>52</v>
      </c>
    </row>
    <row r="1368" spans="1:22" x14ac:dyDescent="0.35">
      <c r="A1368" t="s">
        <v>68</v>
      </c>
      <c r="B1368" t="str">
        <f t="shared" si="42"/>
        <v>86025</v>
      </c>
      <c r="C1368">
        <v>860</v>
      </c>
      <c r="D1368" t="s">
        <v>5932</v>
      </c>
      <c r="E1368">
        <v>25</v>
      </c>
      <c r="F1368" t="s">
        <v>8206</v>
      </c>
      <c r="G1368" t="s">
        <v>8212</v>
      </c>
      <c r="H1368" t="s">
        <v>8213</v>
      </c>
      <c r="I1368" t="s">
        <v>26</v>
      </c>
      <c r="J1368" t="str">
        <f t="shared" si="43"/>
        <v>1121  E  Erwin RD, Erwin, TN, 37650</v>
      </c>
      <c r="K1368" t="s">
        <v>8214</v>
      </c>
      <c r="O1368" t="s">
        <v>5937</v>
      </c>
      <c r="P1368" t="s">
        <v>29</v>
      </c>
      <c r="Q1368">
        <v>37650</v>
      </c>
      <c r="S1368" t="s">
        <v>8215</v>
      </c>
      <c r="U1368" t="s">
        <v>8216</v>
      </c>
      <c r="V1368" t="s">
        <v>42</v>
      </c>
    </row>
    <row r="1369" spans="1:22" x14ac:dyDescent="0.35">
      <c r="A1369" t="s">
        <v>68</v>
      </c>
      <c r="B1369" t="str">
        <f t="shared" si="42"/>
        <v>820170</v>
      </c>
      <c r="C1369">
        <v>820</v>
      </c>
      <c r="D1369" t="s">
        <v>821</v>
      </c>
      <c r="E1369">
        <v>170</v>
      </c>
      <c r="F1369" t="s">
        <v>8217</v>
      </c>
      <c r="G1369" t="s">
        <v>8218</v>
      </c>
      <c r="H1369" t="s">
        <v>8219</v>
      </c>
      <c r="I1369" t="s">
        <v>26</v>
      </c>
      <c r="J1369" t="str">
        <f t="shared" si="43"/>
        <v>1238  Moreland  DR, Kingsport, TN, 37664</v>
      </c>
      <c r="K1369" t="s">
        <v>8220</v>
      </c>
      <c r="O1369" t="s">
        <v>74</v>
      </c>
      <c r="P1369" t="s">
        <v>29</v>
      </c>
      <c r="Q1369">
        <v>37664</v>
      </c>
      <c r="S1369" t="s">
        <v>8221</v>
      </c>
      <c r="U1369" t="s">
        <v>8222</v>
      </c>
      <c r="V1369" t="s">
        <v>52</v>
      </c>
    </row>
    <row r="1370" spans="1:22" x14ac:dyDescent="0.35">
      <c r="A1370" t="s">
        <v>60</v>
      </c>
      <c r="B1370" t="str">
        <f t="shared" si="42"/>
        <v>75055</v>
      </c>
      <c r="C1370">
        <v>750</v>
      </c>
      <c r="D1370" t="s">
        <v>508</v>
      </c>
      <c r="E1370">
        <v>55</v>
      </c>
      <c r="F1370" t="s">
        <v>8217</v>
      </c>
      <c r="G1370" t="s">
        <v>8223</v>
      </c>
      <c r="H1370" t="s">
        <v>8224</v>
      </c>
      <c r="I1370" t="s">
        <v>26</v>
      </c>
      <c r="J1370" t="str">
        <f t="shared" si="43"/>
        <v>1000 Waldron RD, Lavergne, TN, 37086</v>
      </c>
      <c r="K1370" t="s">
        <v>8225</v>
      </c>
      <c r="O1370" t="s">
        <v>5608</v>
      </c>
      <c r="P1370" t="s">
        <v>29</v>
      </c>
      <c r="Q1370">
        <v>37086</v>
      </c>
      <c r="S1370" t="s">
        <v>8226</v>
      </c>
      <c r="U1370" t="s">
        <v>8227</v>
      </c>
      <c r="V1370" t="s">
        <v>52</v>
      </c>
    </row>
    <row r="1371" spans="1:22" x14ac:dyDescent="0.35">
      <c r="A1371" t="s">
        <v>60</v>
      </c>
      <c r="B1371" t="str">
        <f t="shared" si="42"/>
        <v>75058</v>
      </c>
      <c r="C1371">
        <v>750</v>
      </c>
      <c r="D1371" t="s">
        <v>508</v>
      </c>
      <c r="E1371">
        <v>58</v>
      </c>
      <c r="F1371" t="s">
        <v>8228</v>
      </c>
      <c r="G1371" t="s">
        <v>8229</v>
      </c>
      <c r="H1371" t="s">
        <v>8230</v>
      </c>
      <c r="I1371" t="s">
        <v>26</v>
      </c>
      <c r="J1371" t="str">
        <f t="shared" si="43"/>
        <v>3301 Rock Springs RD, Smyrna, TN, 37167</v>
      </c>
      <c r="K1371" t="s">
        <v>8231</v>
      </c>
      <c r="O1371" t="s">
        <v>1431</v>
      </c>
      <c r="P1371" t="s">
        <v>29</v>
      </c>
      <c r="Q1371">
        <v>37167</v>
      </c>
      <c r="S1371" t="s">
        <v>8232</v>
      </c>
      <c r="U1371" t="s">
        <v>8233</v>
      </c>
      <c r="V1371" t="s">
        <v>59</v>
      </c>
    </row>
    <row r="1372" spans="1:22" x14ac:dyDescent="0.35">
      <c r="A1372" t="s">
        <v>60</v>
      </c>
      <c r="B1372" t="str">
        <f t="shared" si="42"/>
        <v>1908050</v>
      </c>
      <c r="C1372">
        <v>190</v>
      </c>
      <c r="D1372" t="s">
        <v>61</v>
      </c>
      <c r="E1372">
        <v>8050</v>
      </c>
      <c r="F1372" t="s">
        <v>8234</v>
      </c>
      <c r="G1372" t="s">
        <v>8235</v>
      </c>
      <c r="H1372" t="s">
        <v>8236</v>
      </c>
      <c r="I1372" t="s">
        <v>26</v>
      </c>
      <c r="J1372" t="str">
        <f t="shared" si="43"/>
        <v>2526 Dickerson RD, Nashville, TN, 37207</v>
      </c>
      <c r="K1372" t="s">
        <v>8237</v>
      </c>
      <c r="O1372" t="s">
        <v>662</v>
      </c>
      <c r="P1372" t="s">
        <v>29</v>
      </c>
      <c r="Q1372">
        <v>37207</v>
      </c>
      <c r="V1372" t="s">
        <v>158</v>
      </c>
    </row>
    <row r="1373" spans="1:22" x14ac:dyDescent="0.35">
      <c r="A1373" t="s">
        <v>60</v>
      </c>
      <c r="B1373" t="str">
        <f t="shared" si="42"/>
        <v>1908070</v>
      </c>
      <c r="C1373">
        <v>190</v>
      </c>
      <c r="D1373" t="s">
        <v>61</v>
      </c>
      <c r="E1373">
        <v>8070</v>
      </c>
      <c r="F1373" t="s">
        <v>8238</v>
      </c>
      <c r="G1373" t="s">
        <v>8239</v>
      </c>
      <c r="H1373" t="s">
        <v>8240</v>
      </c>
      <c r="I1373" t="s">
        <v>26</v>
      </c>
      <c r="J1373" t="str">
        <f t="shared" si="43"/>
        <v>320 Plus Park BLVD, Nashville, TN, 37217</v>
      </c>
      <c r="K1373" t="s">
        <v>8241</v>
      </c>
      <c r="O1373" t="s">
        <v>662</v>
      </c>
      <c r="P1373" t="s">
        <v>29</v>
      </c>
      <c r="Q1373">
        <v>37217</v>
      </c>
      <c r="V1373" t="s">
        <v>158</v>
      </c>
    </row>
    <row r="1374" spans="1:22" x14ac:dyDescent="0.35">
      <c r="A1374" t="s">
        <v>33</v>
      </c>
      <c r="B1374" t="str">
        <f t="shared" si="42"/>
        <v>50110</v>
      </c>
      <c r="C1374">
        <v>50</v>
      </c>
      <c r="D1374" t="s">
        <v>1275</v>
      </c>
      <c r="E1374">
        <v>110</v>
      </c>
      <c r="F1374" t="s">
        <v>8242</v>
      </c>
      <c r="G1374" t="s">
        <v>8243</v>
      </c>
      <c r="H1374" t="s">
        <v>8244</v>
      </c>
      <c r="I1374" t="s">
        <v>26</v>
      </c>
      <c r="J1374" t="str">
        <f t="shared" si="43"/>
        <v>3728  Williams  Mill RD, Rockford, TN, 37853</v>
      </c>
      <c r="K1374" t="s">
        <v>8245</v>
      </c>
      <c r="O1374" t="s">
        <v>8246</v>
      </c>
      <c r="P1374" t="s">
        <v>29</v>
      </c>
      <c r="Q1374">
        <v>37853</v>
      </c>
      <c r="S1374" t="s">
        <v>8247</v>
      </c>
      <c r="U1374" t="s">
        <v>8248</v>
      </c>
      <c r="V1374" t="s">
        <v>52</v>
      </c>
    </row>
    <row r="1375" spans="1:22" x14ac:dyDescent="0.35">
      <c r="A1375" t="s">
        <v>60</v>
      </c>
      <c r="B1375" t="str">
        <f t="shared" si="42"/>
        <v>75075</v>
      </c>
      <c r="C1375">
        <v>750</v>
      </c>
      <c r="D1375" t="s">
        <v>508</v>
      </c>
      <c r="E1375">
        <v>75</v>
      </c>
      <c r="F1375" t="s">
        <v>8249</v>
      </c>
      <c r="G1375" t="s">
        <v>8250</v>
      </c>
      <c r="H1375" t="s">
        <v>8251</v>
      </c>
      <c r="I1375" t="s">
        <v>26</v>
      </c>
      <c r="J1375" t="str">
        <f t="shared" si="43"/>
        <v>6550  Hwy  99 , Rockvale, TN, 37153</v>
      </c>
      <c r="K1375" t="s">
        <v>8252</v>
      </c>
      <c r="O1375" t="s">
        <v>8253</v>
      </c>
      <c r="P1375" t="s">
        <v>29</v>
      </c>
      <c r="Q1375">
        <v>37153</v>
      </c>
      <c r="S1375" t="s">
        <v>8254</v>
      </c>
      <c r="V1375" t="s">
        <v>52</v>
      </c>
    </row>
    <row r="1376" spans="1:22" x14ac:dyDescent="0.35">
      <c r="A1376" t="s">
        <v>60</v>
      </c>
      <c r="B1376" t="str">
        <f t="shared" si="42"/>
        <v>75078</v>
      </c>
      <c r="C1376">
        <v>750</v>
      </c>
      <c r="D1376" t="s">
        <v>508</v>
      </c>
      <c r="E1376">
        <v>78</v>
      </c>
      <c r="F1376" t="s">
        <v>8255</v>
      </c>
      <c r="G1376" t="s">
        <v>8256</v>
      </c>
      <c r="H1376" t="s">
        <v>8257</v>
      </c>
      <c r="I1376" t="s">
        <v>26</v>
      </c>
      <c r="J1376" t="str">
        <f t="shared" si="43"/>
        <v>6543 Hwy 99 , Rockvale, TN, 37153</v>
      </c>
      <c r="K1376" t="s">
        <v>8258</v>
      </c>
      <c r="O1376" t="s">
        <v>8253</v>
      </c>
      <c r="P1376" t="s">
        <v>29</v>
      </c>
      <c r="Q1376">
        <v>37153</v>
      </c>
      <c r="S1376" t="s">
        <v>8259</v>
      </c>
      <c r="U1376" t="s">
        <v>8260</v>
      </c>
      <c r="V1376" t="s">
        <v>59</v>
      </c>
    </row>
    <row r="1377" spans="1:22" x14ac:dyDescent="0.35">
      <c r="A1377" t="s">
        <v>33</v>
      </c>
      <c r="B1377" t="str">
        <f t="shared" si="42"/>
        <v>73085</v>
      </c>
      <c r="C1377">
        <v>730</v>
      </c>
      <c r="D1377" t="s">
        <v>932</v>
      </c>
      <c r="E1377">
        <v>85</v>
      </c>
      <c r="F1377" t="s">
        <v>8261</v>
      </c>
      <c r="G1377" t="s">
        <v>8262</v>
      </c>
      <c r="H1377" t="s">
        <v>8263</v>
      </c>
      <c r="I1377" t="s">
        <v>26</v>
      </c>
      <c r="J1377" t="str">
        <f t="shared" si="43"/>
        <v>512  West  Rockwood ST, Rockwood, TN, 37854</v>
      </c>
      <c r="K1377" t="s">
        <v>8264</v>
      </c>
      <c r="O1377" t="s">
        <v>7663</v>
      </c>
      <c r="P1377" t="s">
        <v>29</v>
      </c>
      <c r="Q1377">
        <v>37854</v>
      </c>
      <c r="S1377" t="s">
        <v>8265</v>
      </c>
      <c r="U1377" t="s">
        <v>8266</v>
      </c>
      <c r="V1377" t="s">
        <v>121</v>
      </c>
    </row>
    <row r="1378" spans="1:22" x14ac:dyDescent="0.35">
      <c r="A1378" t="s">
        <v>33</v>
      </c>
      <c r="B1378" t="str">
        <f t="shared" si="42"/>
        <v>73090</v>
      </c>
      <c r="C1378">
        <v>730</v>
      </c>
      <c r="D1378" t="s">
        <v>932</v>
      </c>
      <c r="E1378">
        <v>90</v>
      </c>
      <c r="F1378" t="s">
        <v>8267</v>
      </c>
      <c r="G1378" t="s">
        <v>8268</v>
      </c>
      <c r="H1378" t="s">
        <v>8269</v>
      </c>
      <c r="I1378" t="s">
        <v>26</v>
      </c>
      <c r="J1378" t="str">
        <f t="shared" si="43"/>
        <v>434  West  Rockwood ST, Rockwood, TN, 37854</v>
      </c>
      <c r="K1378" t="s">
        <v>8270</v>
      </c>
      <c r="O1378" t="s">
        <v>7663</v>
      </c>
      <c r="P1378" t="s">
        <v>29</v>
      </c>
      <c r="Q1378">
        <v>37854</v>
      </c>
      <c r="S1378" t="s">
        <v>8271</v>
      </c>
      <c r="U1378" t="s">
        <v>8272</v>
      </c>
      <c r="V1378" t="s">
        <v>59</v>
      </c>
    </row>
    <row r="1379" spans="1:22" x14ac:dyDescent="0.35">
      <c r="A1379" t="s">
        <v>60</v>
      </c>
      <c r="B1379" t="str">
        <f t="shared" si="42"/>
        <v>750230</v>
      </c>
      <c r="C1379">
        <v>750</v>
      </c>
      <c r="D1379" t="s">
        <v>508</v>
      </c>
      <c r="E1379">
        <v>230</v>
      </c>
      <c r="F1379" t="s">
        <v>8273</v>
      </c>
      <c r="G1379" t="s">
        <v>8274</v>
      </c>
      <c r="H1379" t="s">
        <v>8275</v>
      </c>
      <c r="I1379" t="s">
        <v>26</v>
      </c>
      <c r="J1379" t="str">
        <f t="shared" si="43"/>
        <v>100 Thunderstorm LN, Smyrna, TN, 37167</v>
      </c>
      <c r="K1379" t="s">
        <v>8276</v>
      </c>
      <c r="O1379" t="s">
        <v>1431</v>
      </c>
      <c r="P1379" t="s">
        <v>29</v>
      </c>
      <c r="Q1379">
        <v>37167</v>
      </c>
      <c r="S1379" t="s">
        <v>8277</v>
      </c>
      <c r="U1379" t="s">
        <v>8278</v>
      </c>
      <c r="V1379" t="s">
        <v>59</v>
      </c>
    </row>
    <row r="1380" spans="1:22" x14ac:dyDescent="0.35">
      <c r="A1380" t="s">
        <v>33</v>
      </c>
      <c r="B1380" t="str">
        <f t="shared" si="42"/>
        <v>470235</v>
      </c>
      <c r="C1380">
        <v>470</v>
      </c>
      <c r="D1380" t="s">
        <v>34</v>
      </c>
      <c r="E1380">
        <v>235</v>
      </c>
      <c r="F1380" t="s">
        <v>8279</v>
      </c>
      <c r="G1380" t="s">
        <v>8280</v>
      </c>
      <c r="H1380" t="s">
        <v>8281</v>
      </c>
      <c r="I1380" t="s">
        <v>26</v>
      </c>
      <c r="J1380" t="str">
        <f t="shared" si="43"/>
        <v>1200  Morrell  RD, Knoxville, TN, 37919</v>
      </c>
      <c r="K1380" t="s">
        <v>8282</v>
      </c>
      <c r="O1380" t="s">
        <v>39</v>
      </c>
      <c r="P1380" t="s">
        <v>29</v>
      </c>
      <c r="Q1380">
        <v>37919</v>
      </c>
      <c r="S1380" t="s">
        <v>8283</v>
      </c>
      <c r="U1380" t="s">
        <v>8284</v>
      </c>
      <c r="V1380" t="s">
        <v>42</v>
      </c>
    </row>
    <row r="1381" spans="1:22" x14ac:dyDescent="0.35">
      <c r="A1381" t="s">
        <v>176</v>
      </c>
      <c r="B1381" t="str">
        <f t="shared" si="42"/>
        <v>54065</v>
      </c>
      <c r="C1381">
        <v>540</v>
      </c>
      <c r="D1381" t="s">
        <v>1172</v>
      </c>
      <c r="E1381">
        <v>65</v>
      </c>
      <c r="F1381" t="s">
        <v>8285</v>
      </c>
      <c r="G1381" t="s">
        <v>8286</v>
      </c>
      <c r="H1381" t="s">
        <v>8287</v>
      </c>
      <c r="I1381" t="s">
        <v>26</v>
      </c>
      <c r="J1381" t="str">
        <f t="shared" si="43"/>
        <v>137 County Road 82 , Athens, TN, 37303</v>
      </c>
      <c r="K1381" t="s">
        <v>8288</v>
      </c>
      <c r="O1381" t="s">
        <v>413</v>
      </c>
      <c r="P1381" t="s">
        <v>29</v>
      </c>
      <c r="Q1381">
        <v>37303</v>
      </c>
      <c r="S1381" t="s">
        <v>8289</v>
      </c>
      <c r="U1381" t="s">
        <v>8290</v>
      </c>
      <c r="V1381" t="s">
        <v>781</v>
      </c>
    </row>
    <row r="1382" spans="1:22" x14ac:dyDescent="0.35">
      <c r="A1382" t="s">
        <v>68</v>
      </c>
      <c r="B1382" t="str">
        <f t="shared" si="42"/>
        <v>3715</v>
      </c>
      <c r="C1382">
        <v>371</v>
      </c>
      <c r="D1382" t="s">
        <v>8291</v>
      </c>
      <c r="E1382">
        <v>5</v>
      </c>
      <c r="F1382" t="s">
        <v>8292</v>
      </c>
      <c r="G1382" t="s">
        <v>8293</v>
      </c>
      <c r="H1382" t="s">
        <v>8294</v>
      </c>
      <c r="I1382" t="s">
        <v>26</v>
      </c>
      <c r="J1382" t="str">
        <f t="shared" si="43"/>
        <v>116  Broadway  , Rogersville, TN, 37857</v>
      </c>
      <c r="K1382" t="s">
        <v>8295</v>
      </c>
      <c r="O1382" t="s">
        <v>1698</v>
      </c>
      <c r="P1382" t="s">
        <v>29</v>
      </c>
      <c r="Q1382">
        <v>37857</v>
      </c>
      <c r="S1382" t="s">
        <v>8296</v>
      </c>
      <c r="U1382" t="s">
        <v>8297</v>
      </c>
      <c r="V1382" t="s">
        <v>781</v>
      </c>
    </row>
    <row r="1383" spans="1:22" x14ac:dyDescent="0.35">
      <c r="A1383" t="s">
        <v>68</v>
      </c>
      <c r="B1383" t="str">
        <f t="shared" si="42"/>
        <v>37080</v>
      </c>
      <c r="C1383">
        <v>370</v>
      </c>
      <c r="D1383" t="s">
        <v>1124</v>
      </c>
      <c r="E1383">
        <v>80</v>
      </c>
      <c r="F1383" t="s">
        <v>8298</v>
      </c>
      <c r="G1383" t="s">
        <v>8299</v>
      </c>
      <c r="H1383" t="s">
        <v>8300</v>
      </c>
      <c r="I1383" t="s">
        <v>26</v>
      </c>
      <c r="J1383" t="str">
        <f t="shared" si="43"/>
        <v>958  McKinney  AVE, Rogersville, TN, 37857</v>
      </c>
      <c r="K1383" t="s">
        <v>8301</v>
      </c>
      <c r="O1383" t="s">
        <v>1698</v>
      </c>
      <c r="P1383" t="s">
        <v>29</v>
      </c>
      <c r="Q1383">
        <v>37857</v>
      </c>
      <c r="S1383" t="s">
        <v>8302</v>
      </c>
      <c r="U1383" t="s">
        <v>8303</v>
      </c>
      <c r="V1383" t="s">
        <v>59</v>
      </c>
    </row>
    <row r="1384" spans="1:22" x14ac:dyDescent="0.35">
      <c r="A1384" t="s">
        <v>43</v>
      </c>
      <c r="B1384" t="str">
        <f t="shared" si="42"/>
        <v>57024</v>
      </c>
      <c r="C1384">
        <v>570</v>
      </c>
      <c r="D1384" t="s">
        <v>142</v>
      </c>
      <c r="E1384">
        <v>24</v>
      </c>
      <c r="F1384" t="s">
        <v>8304</v>
      </c>
      <c r="G1384" t="s">
        <v>8305</v>
      </c>
      <c r="H1384" t="s">
        <v>8306</v>
      </c>
      <c r="I1384" t="s">
        <v>26</v>
      </c>
      <c r="J1384" t="str">
        <f t="shared" si="43"/>
        <v>2233 Beech Bluff RD, Jackson, TN, 38301</v>
      </c>
      <c r="K1384" t="s">
        <v>8307</v>
      </c>
      <c r="O1384" t="s">
        <v>147</v>
      </c>
      <c r="P1384" t="s">
        <v>29</v>
      </c>
      <c r="Q1384">
        <v>38301</v>
      </c>
      <c r="S1384" t="s">
        <v>8308</v>
      </c>
      <c r="U1384" t="s">
        <v>8309</v>
      </c>
      <c r="V1384" t="s">
        <v>495</v>
      </c>
    </row>
    <row r="1385" spans="1:22" x14ac:dyDescent="0.35">
      <c r="A1385" t="s">
        <v>60</v>
      </c>
      <c r="B1385" t="str">
        <f t="shared" si="42"/>
        <v>190595</v>
      </c>
      <c r="C1385">
        <v>190</v>
      </c>
      <c r="D1385" t="s">
        <v>61</v>
      </c>
      <c r="E1385">
        <v>595</v>
      </c>
      <c r="F1385" t="s">
        <v>8310</v>
      </c>
      <c r="G1385" t="s">
        <v>8311</v>
      </c>
      <c r="H1385" t="s">
        <v>8312</v>
      </c>
      <c r="I1385" t="s">
        <v>26</v>
      </c>
      <c r="J1385" t="str">
        <f t="shared" si="43"/>
        <v>1025 9th Avenue South , Nashville, TN, 37203</v>
      </c>
      <c r="K1385" t="s">
        <v>8313</v>
      </c>
      <c r="O1385" t="s">
        <v>662</v>
      </c>
      <c r="P1385" t="s">
        <v>29</v>
      </c>
      <c r="Q1385">
        <v>37203</v>
      </c>
      <c r="S1385" t="s">
        <v>8314</v>
      </c>
      <c r="V1385" t="s">
        <v>319</v>
      </c>
    </row>
    <row r="1386" spans="1:22" x14ac:dyDescent="0.35">
      <c r="A1386" t="s">
        <v>60</v>
      </c>
      <c r="B1386" t="str">
        <f t="shared" si="42"/>
        <v>190600</v>
      </c>
      <c r="C1386">
        <v>190</v>
      </c>
      <c r="D1386" t="s">
        <v>61</v>
      </c>
      <c r="E1386">
        <v>600</v>
      </c>
      <c r="F1386" t="s">
        <v>8315</v>
      </c>
      <c r="G1386" t="s">
        <v>8316</v>
      </c>
      <c r="H1386" t="s">
        <v>8317</v>
      </c>
      <c r="I1386" t="s">
        <v>26</v>
      </c>
      <c r="J1386" t="str">
        <f t="shared" si="43"/>
        <v>1012  Preston  DR, Nashville, TN, 37206</v>
      </c>
      <c r="K1386" t="s">
        <v>8318</v>
      </c>
      <c r="O1386" t="s">
        <v>662</v>
      </c>
      <c r="P1386" t="s">
        <v>29</v>
      </c>
      <c r="Q1386">
        <v>37206</v>
      </c>
      <c r="S1386" t="s">
        <v>8319</v>
      </c>
      <c r="V1386" t="s">
        <v>32</v>
      </c>
    </row>
    <row r="1387" spans="1:22" x14ac:dyDescent="0.35">
      <c r="A1387" t="s">
        <v>43</v>
      </c>
      <c r="B1387" t="str">
        <f t="shared" si="42"/>
        <v>7922627</v>
      </c>
      <c r="C1387">
        <v>792</v>
      </c>
      <c r="D1387" t="s">
        <v>44</v>
      </c>
      <c r="E1387">
        <v>2627</v>
      </c>
      <c r="F1387" t="s">
        <v>8320</v>
      </c>
      <c r="G1387" t="s">
        <v>8321</v>
      </c>
      <c r="H1387" t="s">
        <v>8322</v>
      </c>
      <c r="I1387" t="s">
        <v>26</v>
      </c>
      <c r="J1387" t="str">
        <f t="shared" si="43"/>
        <v>4890 Ross Rd , Memphis, TN, 38141</v>
      </c>
      <c r="K1387" t="s">
        <v>8323</v>
      </c>
      <c r="O1387" t="s">
        <v>49</v>
      </c>
      <c r="P1387" t="s">
        <v>29</v>
      </c>
      <c r="Q1387">
        <v>38141</v>
      </c>
      <c r="R1387">
        <v>3814</v>
      </c>
      <c r="S1387" t="s">
        <v>8324</v>
      </c>
      <c r="U1387" t="s">
        <v>8325</v>
      </c>
      <c r="V1387" t="s">
        <v>52</v>
      </c>
    </row>
    <row r="1388" spans="1:22" x14ac:dyDescent="0.35">
      <c r="A1388" t="s">
        <v>68</v>
      </c>
      <c r="B1388" t="str">
        <f t="shared" si="42"/>
        <v>82240</v>
      </c>
      <c r="C1388">
        <v>822</v>
      </c>
      <c r="D1388" t="s">
        <v>69</v>
      </c>
      <c r="E1388">
        <v>40</v>
      </c>
      <c r="F1388" t="s">
        <v>8326</v>
      </c>
      <c r="G1388" t="s">
        <v>8327</v>
      </c>
      <c r="H1388" t="s">
        <v>8328</v>
      </c>
      <c r="I1388" t="s">
        <v>26</v>
      </c>
      <c r="J1388" t="str">
        <f t="shared" si="43"/>
        <v>1517  Jessee  ST, Kingsport, TN, 37664</v>
      </c>
      <c r="K1388" t="s">
        <v>8329</v>
      </c>
      <c r="O1388" t="s">
        <v>74</v>
      </c>
      <c r="P1388" t="s">
        <v>29</v>
      </c>
      <c r="Q1388">
        <v>37664</v>
      </c>
      <c r="S1388" t="s">
        <v>8330</v>
      </c>
      <c r="U1388" t="s">
        <v>5139</v>
      </c>
      <c r="V1388" t="s">
        <v>59</v>
      </c>
    </row>
    <row r="1389" spans="1:22" x14ac:dyDescent="0.35">
      <c r="A1389" t="s">
        <v>60</v>
      </c>
      <c r="B1389" t="str">
        <f t="shared" si="42"/>
        <v>630105</v>
      </c>
      <c r="C1389">
        <v>630</v>
      </c>
      <c r="D1389" t="s">
        <v>530</v>
      </c>
      <c r="E1389">
        <v>105</v>
      </c>
      <c r="F1389" t="s">
        <v>8331</v>
      </c>
      <c r="G1389" t="s">
        <v>8332</v>
      </c>
      <c r="H1389" t="s">
        <v>8333</v>
      </c>
      <c r="I1389" t="s">
        <v>26</v>
      </c>
      <c r="J1389" t="str">
        <f t="shared" si="43"/>
        <v>2235 Cardinal LN, Clarksville, TN, 37043</v>
      </c>
      <c r="K1389" t="s">
        <v>8334</v>
      </c>
      <c r="O1389" t="s">
        <v>535</v>
      </c>
      <c r="P1389" t="s">
        <v>29</v>
      </c>
      <c r="Q1389">
        <v>37043</v>
      </c>
      <c r="R1389">
        <v>1329</v>
      </c>
      <c r="S1389" t="s">
        <v>8335</v>
      </c>
      <c r="V1389" t="s">
        <v>52</v>
      </c>
    </row>
    <row r="1390" spans="1:22" x14ac:dyDescent="0.35">
      <c r="A1390" t="s">
        <v>60</v>
      </c>
      <c r="B1390" t="str">
        <f t="shared" si="42"/>
        <v>63078</v>
      </c>
      <c r="C1390">
        <v>630</v>
      </c>
      <c r="D1390" t="s">
        <v>530</v>
      </c>
      <c r="E1390">
        <v>78</v>
      </c>
      <c r="F1390" t="s">
        <v>8336</v>
      </c>
      <c r="G1390" t="s">
        <v>8337</v>
      </c>
      <c r="H1390" t="s">
        <v>8338</v>
      </c>
      <c r="I1390" t="s">
        <v>26</v>
      </c>
      <c r="J1390" t="str">
        <f t="shared" si="43"/>
        <v>1237 Rossview RD, Clarksville, TN, 37043</v>
      </c>
      <c r="K1390" t="s">
        <v>8339</v>
      </c>
      <c r="O1390" t="s">
        <v>535</v>
      </c>
      <c r="P1390" t="s">
        <v>29</v>
      </c>
      <c r="Q1390">
        <v>37043</v>
      </c>
      <c r="R1390">
        <v>1914</v>
      </c>
      <c r="S1390" t="s">
        <v>8340</v>
      </c>
      <c r="V1390" t="s">
        <v>121</v>
      </c>
    </row>
    <row r="1391" spans="1:22" x14ac:dyDescent="0.35">
      <c r="A1391" t="s">
        <v>60</v>
      </c>
      <c r="B1391" t="str">
        <f t="shared" si="42"/>
        <v>63077</v>
      </c>
      <c r="C1391">
        <v>630</v>
      </c>
      <c r="D1391" t="s">
        <v>530</v>
      </c>
      <c r="E1391">
        <v>77</v>
      </c>
      <c r="F1391" t="s">
        <v>8341</v>
      </c>
      <c r="G1391" t="s">
        <v>8342</v>
      </c>
      <c r="H1391" t="s">
        <v>8343</v>
      </c>
      <c r="I1391" t="s">
        <v>26</v>
      </c>
      <c r="J1391" t="str">
        <f t="shared" si="43"/>
        <v>2265 Cardinal LN, Clarksville, TN, 37043</v>
      </c>
      <c r="K1391" t="s">
        <v>8344</v>
      </c>
      <c r="O1391" t="s">
        <v>535</v>
      </c>
      <c r="P1391" t="s">
        <v>29</v>
      </c>
      <c r="Q1391">
        <v>37043</v>
      </c>
      <c r="R1391">
        <v>1329</v>
      </c>
      <c r="S1391" t="s">
        <v>8345</v>
      </c>
      <c r="V1391" t="s">
        <v>59</v>
      </c>
    </row>
    <row r="1392" spans="1:22" x14ac:dyDescent="0.35">
      <c r="A1392" t="s">
        <v>60</v>
      </c>
      <c r="B1392" t="str">
        <f t="shared" si="42"/>
        <v>75077</v>
      </c>
      <c r="C1392">
        <v>750</v>
      </c>
      <c r="D1392" t="s">
        <v>508</v>
      </c>
      <c r="E1392">
        <v>77</v>
      </c>
      <c r="F1392" t="s">
        <v>8346</v>
      </c>
      <c r="G1392" t="s">
        <v>8347</v>
      </c>
      <c r="H1392" t="s">
        <v>8348</v>
      </c>
      <c r="I1392" t="s">
        <v>26</v>
      </c>
      <c r="J1392" t="str">
        <f t="shared" si="43"/>
        <v>125 Floyd Mayfield DR, Lavergne, TN, 37086</v>
      </c>
      <c r="K1392" t="s">
        <v>8349</v>
      </c>
      <c r="O1392" t="s">
        <v>5608</v>
      </c>
      <c r="P1392" t="s">
        <v>29</v>
      </c>
      <c r="Q1392">
        <v>37086</v>
      </c>
      <c r="S1392" t="s">
        <v>8350</v>
      </c>
      <c r="U1392" t="s">
        <v>8351</v>
      </c>
      <c r="V1392" t="s">
        <v>7155</v>
      </c>
    </row>
    <row r="1393" spans="1:22" x14ac:dyDescent="0.35">
      <c r="A1393" t="s">
        <v>43</v>
      </c>
      <c r="B1393" t="str">
        <f t="shared" si="42"/>
        <v>7922630</v>
      </c>
      <c r="C1393">
        <v>792</v>
      </c>
      <c r="D1393" t="s">
        <v>44</v>
      </c>
      <c r="E1393">
        <v>2630</v>
      </c>
      <c r="F1393" t="s">
        <v>8352</v>
      </c>
      <c r="G1393" t="s">
        <v>8353</v>
      </c>
      <c r="H1393" t="s">
        <v>8354</v>
      </c>
      <c r="I1393" t="s">
        <v>26</v>
      </c>
      <c r="J1393" t="str">
        <f t="shared" si="43"/>
        <v>993 Roland , Memphis, TN, 38114</v>
      </c>
      <c r="K1393" t="s">
        <v>8355</v>
      </c>
      <c r="O1393" t="s">
        <v>49</v>
      </c>
      <c r="P1393" t="s">
        <v>29</v>
      </c>
      <c r="Q1393">
        <v>38114</v>
      </c>
      <c r="R1393">
        <v>1537</v>
      </c>
      <c r="S1393" t="s">
        <v>8356</v>
      </c>
      <c r="U1393" t="s">
        <v>8357</v>
      </c>
      <c r="V1393" t="s">
        <v>42</v>
      </c>
    </row>
    <row r="1394" spans="1:22" x14ac:dyDescent="0.35">
      <c r="A1394" t="s">
        <v>60</v>
      </c>
      <c r="B1394" t="str">
        <f t="shared" si="42"/>
        <v>190607</v>
      </c>
      <c r="C1394">
        <v>190</v>
      </c>
      <c r="D1394" t="s">
        <v>61</v>
      </c>
      <c r="E1394">
        <v>607</v>
      </c>
      <c r="F1394" t="s">
        <v>8358</v>
      </c>
      <c r="G1394" t="s">
        <v>8359</v>
      </c>
      <c r="H1394" t="s">
        <v>8360</v>
      </c>
      <c r="I1394" t="s">
        <v>26</v>
      </c>
      <c r="J1394" t="str">
        <f t="shared" si="43"/>
        <v>5141 John Hager RD, Hermitage, TN, 37076</v>
      </c>
      <c r="K1394" t="s">
        <v>8361</v>
      </c>
      <c r="O1394" t="s">
        <v>2644</v>
      </c>
      <c r="P1394" t="s">
        <v>29</v>
      </c>
      <c r="Q1394">
        <v>37076</v>
      </c>
      <c r="S1394" t="s">
        <v>8362</v>
      </c>
      <c r="V1394" t="s">
        <v>158</v>
      </c>
    </row>
    <row r="1395" spans="1:22" x14ac:dyDescent="0.35">
      <c r="A1395" t="s">
        <v>60</v>
      </c>
      <c r="B1395" t="str">
        <f t="shared" si="42"/>
        <v>830100</v>
      </c>
      <c r="C1395">
        <v>830</v>
      </c>
      <c r="D1395" t="s">
        <v>612</v>
      </c>
      <c r="E1395">
        <v>100</v>
      </c>
      <c r="F1395" t="s">
        <v>8363</v>
      </c>
      <c r="G1395" t="s">
        <v>8364</v>
      </c>
      <c r="H1395" t="s">
        <v>8365</v>
      </c>
      <c r="I1395" t="s">
        <v>26</v>
      </c>
      <c r="J1395" t="str">
        <f t="shared" si="43"/>
        <v>350  Hancock  ST, Gallatin, TN, 37066</v>
      </c>
      <c r="K1395" t="s">
        <v>8366</v>
      </c>
      <c r="O1395" t="s">
        <v>681</v>
      </c>
      <c r="P1395" t="s">
        <v>29</v>
      </c>
      <c r="Q1395">
        <v>37066</v>
      </c>
      <c r="S1395" t="s">
        <v>8367</v>
      </c>
      <c r="U1395" t="s">
        <v>8368</v>
      </c>
      <c r="V1395" t="s">
        <v>59</v>
      </c>
    </row>
    <row r="1396" spans="1:22" x14ac:dyDescent="0.35">
      <c r="A1396" t="s">
        <v>33</v>
      </c>
      <c r="B1396" t="str">
        <f t="shared" si="42"/>
        <v>62035</v>
      </c>
      <c r="C1396">
        <v>620</v>
      </c>
      <c r="D1396" t="s">
        <v>2031</v>
      </c>
      <c r="E1396">
        <v>35</v>
      </c>
      <c r="F1396" t="s">
        <v>8369</v>
      </c>
      <c r="G1396" t="s">
        <v>8370</v>
      </c>
      <c r="H1396" t="s">
        <v>8371</v>
      </c>
      <c r="I1396" t="s">
        <v>26</v>
      </c>
      <c r="J1396" t="str">
        <f t="shared" si="43"/>
        <v>395 Daugherty  Springs RD, Tellico Plains, TN, 37385</v>
      </c>
      <c r="K1396" t="s">
        <v>8372</v>
      </c>
      <c r="O1396" t="s">
        <v>2036</v>
      </c>
      <c r="P1396" t="s">
        <v>29</v>
      </c>
      <c r="Q1396">
        <v>37385</v>
      </c>
      <c r="S1396" t="s">
        <v>8373</v>
      </c>
      <c r="U1396" t="s">
        <v>8374</v>
      </c>
      <c r="V1396" t="s">
        <v>398</v>
      </c>
    </row>
    <row r="1397" spans="1:22" x14ac:dyDescent="0.35">
      <c r="A1397" t="s">
        <v>33</v>
      </c>
      <c r="B1397" t="str">
        <f t="shared" si="42"/>
        <v>45040</v>
      </c>
      <c r="C1397">
        <v>450</v>
      </c>
      <c r="D1397" t="s">
        <v>2437</v>
      </c>
      <c r="E1397">
        <v>40</v>
      </c>
      <c r="F1397" t="s">
        <v>8375</v>
      </c>
      <c r="G1397" t="s">
        <v>8376</v>
      </c>
      <c r="H1397" t="s">
        <v>8377</v>
      </c>
      <c r="I1397" t="s">
        <v>26</v>
      </c>
      <c r="J1397" t="str">
        <f t="shared" si="43"/>
        <v>3081 W Old Andrew Johnson HWY, Strawberry Plains, TN, 37871</v>
      </c>
      <c r="K1397" t="s">
        <v>8378</v>
      </c>
      <c r="O1397" t="s">
        <v>1316</v>
      </c>
      <c r="P1397" t="s">
        <v>29</v>
      </c>
      <c r="Q1397">
        <v>37871</v>
      </c>
      <c r="S1397" t="s">
        <v>8379</v>
      </c>
      <c r="U1397" t="s">
        <v>8380</v>
      </c>
      <c r="V1397" t="s">
        <v>495</v>
      </c>
    </row>
    <row r="1398" spans="1:22" x14ac:dyDescent="0.35">
      <c r="A1398" t="s">
        <v>68</v>
      </c>
      <c r="B1398" t="str">
        <f t="shared" si="42"/>
        <v>32020</v>
      </c>
      <c r="C1398">
        <v>320</v>
      </c>
      <c r="D1398" t="s">
        <v>200</v>
      </c>
      <c r="E1398">
        <v>20</v>
      </c>
      <c r="F1398" t="s">
        <v>8381</v>
      </c>
      <c r="G1398" t="s">
        <v>8382</v>
      </c>
      <c r="H1398" t="s">
        <v>8383</v>
      </c>
      <c r="I1398" t="s">
        <v>26</v>
      </c>
      <c r="J1398" t="str">
        <f t="shared" si="43"/>
        <v>5655  Old  Russellville PIKE, Russellville, TN, 37860</v>
      </c>
      <c r="K1398" t="s">
        <v>8384</v>
      </c>
      <c r="O1398" t="s">
        <v>8385</v>
      </c>
      <c r="P1398" t="s">
        <v>29</v>
      </c>
      <c r="Q1398">
        <v>37860</v>
      </c>
      <c r="S1398" t="s">
        <v>8386</v>
      </c>
      <c r="U1398" t="s">
        <v>8387</v>
      </c>
      <c r="V1398" t="s">
        <v>185</v>
      </c>
    </row>
    <row r="1399" spans="1:22" x14ac:dyDescent="0.35">
      <c r="A1399" t="s">
        <v>60</v>
      </c>
      <c r="B1399" t="str">
        <f t="shared" si="42"/>
        <v>75080</v>
      </c>
      <c r="C1399">
        <v>750</v>
      </c>
      <c r="D1399" t="s">
        <v>508</v>
      </c>
      <c r="E1399">
        <v>80</v>
      </c>
      <c r="F1399" t="s">
        <v>8388</v>
      </c>
      <c r="G1399" t="s">
        <v>8389</v>
      </c>
      <c r="H1399" t="s">
        <v>8390</v>
      </c>
      <c r="I1399" t="s">
        <v>26</v>
      </c>
      <c r="J1399" t="str">
        <f t="shared" si="43"/>
        <v>2240 Southpark Drive #1 , Murfreesboro, TN, 37128</v>
      </c>
      <c r="K1399" t="s">
        <v>8391</v>
      </c>
      <c r="O1399" t="s">
        <v>513</v>
      </c>
      <c r="P1399" t="s">
        <v>29</v>
      </c>
      <c r="Q1399">
        <v>37128</v>
      </c>
      <c r="R1399">
        <v>5507</v>
      </c>
      <c r="S1399" t="s">
        <v>8392</v>
      </c>
      <c r="U1399" t="s">
        <v>8393</v>
      </c>
      <c r="V1399" t="s">
        <v>121</v>
      </c>
    </row>
    <row r="1400" spans="1:22" x14ac:dyDescent="0.35">
      <c r="A1400" t="s">
        <v>97</v>
      </c>
      <c r="B1400" t="str">
        <f t="shared" si="42"/>
        <v>27555</v>
      </c>
      <c r="C1400">
        <v>275</v>
      </c>
      <c r="D1400" t="s">
        <v>2825</v>
      </c>
      <c r="E1400">
        <v>55</v>
      </c>
      <c r="F1400" t="s">
        <v>8394</v>
      </c>
      <c r="G1400" t="s">
        <v>8395</v>
      </c>
      <c r="H1400" t="s">
        <v>8396</v>
      </c>
      <c r="I1400" t="s">
        <v>26</v>
      </c>
      <c r="J1400" t="str">
        <f t="shared" si="43"/>
        <v>108 West  Knox ST, Rutherford, TN, 38369</v>
      </c>
      <c r="K1400" t="s">
        <v>8397</v>
      </c>
      <c r="O1400" t="s">
        <v>8398</v>
      </c>
      <c r="P1400" t="s">
        <v>29</v>
      </c>
      <c r="Q1400">
        <v>38369</v>
      </c>
      <c r="S1400" t="s">
        <v>8399</v>
      </c>
      <c r="U1400" t="s">
        <v>8400</v>
      </c>
      <c r="V1400" t="s">
        <v>495</v>
      </c>
    </row>
    <row r="1401" spans="1:22" x14ac:dyDescent="0.35">
      <c r="A1401" t="s">
        <v>60</v>
      </c>
      <c r="B1401" t="str">
        <f t="shared" si="42"/>
        <v>95046</v>
      </c>
      <c r="C1401">
        <v>950</v>
      </c>
      <c r="D1401" t="s">
        <v>1305</v>
      </c>
      <c r="E1401">
        <v>46</v>
      </c>
      <c r="F1401" t="s">
        <v>8401</v>
      </c>
      <c r="G1401" t="s">
        <v>8402</v>
      </c>
      <c r="H1401" t="s">
        <v>8403</v>
      </c>
      <c r="I1401" t="s">
        <v>26</v>
      </c>
      <c r="J1401" t="str">
        <f t="shared" si="43"/>
        <v>1995 South Rutland RD, Mt Juliet, TN, 37122</v>
      </c>
      <c r="K1401" t="s">
        <v>8404</v>
      </c>
      <c r="O1401" t="s">
        <v>5552</v>
      </c>
      <c r="P1401" t="s">
        <v>29</v>
      </c>
      <c r="Q1401">
        <v>37122</v>
      </c>
      <c r="S1401" t="s">
        <v>8405</v>
      </c>
      <c r="U1401" t="s">
        <v>8406</v>
      </c>
      <c r="V1401" t="s">
        <v>185</v>
      </c>
    </row>
    <row r="1402" spans="1:22" x14ac:dyDescent="0.35">
      <c r="A1402" t="s">
        <v>33</v>
      </c>
      <c r="B1402" t="str">
        <f t="shared" si="42"/>
        <v>29018</v>
      </c>
      <c r="C1402">
        <v>290</v>
      </c>
      <c r="D1402" t="s">
        <v>573</v>
      </c>
      <c r="E1402">
        <v>18</v>
      </c>
      <c r="F1402" t="s">
        <v>8407</v>
      </c>
      <c r="G1402" t="s">
        <v>8408</v>
      </c>
      <c r="H1402" t="s">
        <v>8409</v>
      </c>
      <c r="I1402" t="s">
        <v>26</v>
      </c>
      <c r="J1402" t="str">
        <f t="shared" si="43"/>
        <v>7480 Rutledge PIKE, Rutledge, TN, 37861</v>
      </c>
      <c r="K1402" t="s">
        <v>8410</v>
      </c>
      <c r="O1402" t="s">
        <v>3890</v>
      </c>
      <c r="P1402" t="s">
        <v>29</v>
      </c>
      <c r="Q1402">
        <v>37861</v>
      </c>
      <c r="S1402" t="s">
        <v>8411</v>
      </c>
      <c r="U1402" t="s">
        <v>8412</v>
      </c>
      <c r="V1402" t="s">
        <v>2984</v>
      </c>
    </row>
    <row r="1403" spans="1:22" x14ac:dyDescent="0.35">
      <c r="A1403" t="s">
        <v>33</v>
      </c>
      <c r="B1403" t="str">
        <f t="shared" si="42"/>
        <v>29023</v>
      </c>
      <c r="C1403">
        <v>290</v>
      </c>
      <c r="D1403" t="s">
        <v>573</v>
      </c>
      <c r="E1403">
        <v>23</v>
      </c>
      <c r="F1403" t="s">
        <v>8413</v>
      </c>
      <c r="G1403" t="s">
        <v>8414</v>
      </c>
      <c r="H1403" t="s">
        <v>8415</v>
      </c>
      <c r="I1403" t="s">
        <v>26</v>
      </c>
      <c r="J1403" t="str">
        <f t="shared" si="43"/>
        <v>140 Pioneer DR, Rutledge, TN, 37861</v>
      </c>
      <c r="K1403" t="s">
        <v>8416</v>
      </c>
      <c r="O1403" t="s">
        <v>3890</v>
      </c>
      <c r="P1403" t="s">
        <v>29</v>
      </c>
      <c r="Q1403">
        <v>37861</v>
      </c>
      <c r="S1403" t="s">
        <v>8417</v>
      </c>
      <c r="U1403" t="s">
        <v>8418</v>
      </c>
      <c r="V1403" t="s">
        <v>1806</v>
      </c>
    </row>
    <row r="1404" spans="1:22" x14ac:dyDescent="0.35">
      <c r="A1404" t="s">
        <v>33</v>
      </c>
      <c r="B1404" t="str">
        <f t="shared" si="42"/>
        <v>29015</v>
      </c>
      <c r="C1404">
        <v>290</v>
      </c>
      <c r="D1404" t="s">
        <v>573</v>
      </c>
      <c r="E1404">
        <v>15</v>
      </c>
      <c r="F1404" t="s">
        <v>8419</v>
      </c>
      <c r="G1404" t="s">
        <v>8420</v>
      </c>
      <c r="H1404" t="s">
        <v>8421</v>
      </c>
      <c r="I1404" t="s">
        <v>26</v>
      </c>
      <c r="J1404" t="str">
        <f t="shared" si="43"/>
        <v>470 Water ST, Rutledge, TN, 37861</v>
      </c>
      <c r="K1404" t="s">
        <v>8422</v>
      </c>
      <c r="O1404" t="s">
        <v>3890</v>
      </c>
      <c r="P1404" t="s">
        <v>29</v>
      </c>
      <c r="Q1404">
        <v>37861</v>
      </c>
      <c r="S1404" t="s">
        <v>8423</v>
      </c>
      <c r="U1404" t="s">
        <v>8424</v>
      </c>
      <c r="V1404" t="s">
        <v>572</v>
      </c>
    </row>
    <row r="1405" spans="1:22" x14ac:dyDescent="0.35">
      <c r="A1405" t="s">
        <v>176</v>
      </c>
      <c r="B1405" t="str">
        <f t="shared" si="42"/>
        <v>330190</v>
      </c>
      <c r="C1405">
        <v>330</v>
      </c>
      <c r="D1405" t="s">
        <v>177</v>
      </c>
      <c r="E1405">
        <v>190</v>
      </c>
      <c r="F1405" t="s">
        <v>8425</v>
      </c>
      <c r="G1405" t="s">
        <v>8426</v>
      </c>
      <c r="H1405" t="s">
        <v>8427</v>
      </c>
      <c r="I1405" t="s">
        <v>26</v>
      </c>
      <c r="J1405" t="str">
        <f t="shared" si="43"/>
        <v>211 Patterson RD, Sale Creek, TN, 37373</v>
      </c>
      <c r="K1405" t="s">
        <v>8428</v>
      </c>
      <c r="O1405" t="s">
        <v>7034</v>
      </c>
      <c r="P1405" t="s">
        <v>29</v>
      </c>
      <c r="Q1405">
        <v>37373</v>
      </c>
      <c r="S1405" t="s">
        <v>8429</v>
      </c>
      <c r="U1405" t="s">
        <v>8430</v>
      </c>
      <c r="V1405" t="s">
        <v>478</v>
      </c>
    </row>
    <row r="1406" spans="1:22" x14ac:dyDescent="0.35">
      <c r="A1406" t="s">
        <v>33</v>
      </c>
      <c r="B1406" t="str">
        <f t="shared" si="42"/>
        <v>470245</v>
      </c>
      <c r="C1406">
        <v>470</v>
      </c>
      <c r="D1406" t="s">
        <v>34</v>
      </c>
      <c r="E1406">
        <v>245</v>
      </c>
      <c r="F1406" t="s">
        <v>8431</v>
      </c>
      <c r="G1406" t="s">
        <v>8432</v>
      </c>
      <c r="H1406" t="s">
        <v>8433</v>
      </c>
      <c r="I1406" t="s">
        <v>26</v>
      </c>
      <c r="J1406" t="str">
        <f t="shared" si="43"/>
        <v>1725  Delaware  AVE, Knoxville, TN, 37921</v>
      </c>
      <c r="K1406" t="s">
        <v>8434</v>
      </c>
      <c r="O1406" t="s">
        <v>39</v>
      </c>
      <c r="P1406" t="s">
        <v>29</v>
      </c>
      <c r="Q1406">
        <v>37921</v>
      </c>
      <c r="S1406" t="s">
        <v>8435</v>
      </c>
      <c r="U1406" t="s">
        <v>8436</v>
      </c>
      <c r="V1406" t="s">
        <v>572</v>
      </c>
    </row>
    <row r="1407" spans="1:22" x14ac:dyDescent="0.35">
      <c r="A1407" t="s">
        <v>60</v>
      </c>
      <c r="B1407" t="str">
        <f t="shared" si="42"/>
        <v>95130</v>
      </c>
      <c r="C1407">
        <v>951</v>
      </c>
      <c r="D1407" t="s">
        <v>1152</v>
      </c>
      <c r="E1407">
        <v>30</v>
      </c>
      <c r="F1407" t="s">
        <v>8437</v>
      </c>
      <c r="G1407" t="s">
        <v>8438</v>
      </c>
      <c r="H1407" t="s">
        <v>8439</v>
      </c>
      <c r="I1407" t="s">
        <v>26</v>
      </c>
      <c r="J1407" t="str">
        <f t="shared" si="43"/>
        <v>207  Oakdale  DR, Lebanon, TN, 37087</v>
      </c>
      <c r="K1407" t="s">
        <v>8440</v>
      </c>
      <c r="O1407" t="s">
        <v>1157</v>
      </c>
      <c r="P1407" t="s">
        <v>29</v>
      </c>
      <c r="Q1407">
        <v>37087</v>
      </c>
      <c r="S1407" t="s">
        <v>8441</v>
      </c>
      <c r="U1407" t="s">
        <v>8442</v>
      </c>
      <c r="V1407" t="s">
        <v>8443</v>
      </c>
    </row>
    <row r="1408" spans="1:22" x14ac:dyDescent="0.35">
      <c r="A1408" t="s">
        <v>33</v>
      </c>
      <c r="B1408" t="str">
        <f t="shared" si="42"/>
        <v>5225</v>
      </c>
      <c r="C1408">
        <v>52</v>
      </c>
      <c r="D1408" t="s">
        <v>2255</v>
      </c>
      <c r="E1408">
        <v>25</v>
      </c>
      <c r="F1408" t="s">
        <v>8437</v>
      </c>
      <c r="G1408" t="s">
        <v>8444</v>
      </c>
      <c r="H1408" t="s">
        <v>8445</v>
      </c>
      <c r="I1408" t="s">
        <v>26</v>
      </c>
      <c r="J1408" t="str">
        <f t="shared" si="43"/>
        <v>330  Melrose  ST, Maryville, TN, 37803</v>
      </c>
      <c r="K1408" t="s">
        <v>8446</v>
      </c>
      <c r="O1408" t="s">
        <v>1280</v>
      </c>
      <c r="P1408" t="s">
        <v>29</v>
      </c>
      <c r="Q1408">
        <v>37803</v>
      </c>
      <c r="S1408" t="s">
        <v>8447</v>
      </c>
      <c r="U1408" t="s">
        <v>8448</v>
      </c>
      <c r="V1408" t="s">
        <v>5133</v>
      </c>
    </row>
    <row r="1409" spans="1:22" x14ac:dyDescent="0.35">
      <c r="A1409" t="s">
        <v>33</v>
      </c>
      <c r="B1409" t="str">
        <f t="shared" si="42"/>
        <v>50123</v>
      </c>
      <c r="C1409">
        <v>50</v>
      </c>
      <c r="D1409" t="s">
        <v>1275</v>
      </c>
      <c r="E1409">
        <v>123</v>
      </c>
      <c r="F1409" t="s">
        <v>8449</v>
      </c>
      <c r="G1409" t="s">
        <v>8450</v>
      </c>
      <c r="H1409" t="s">
        <v>8451</v>
      </c>
      <c r="I1409" t="s">
        <v>26</v>
      </c>
      <c r="J1409" t="str">
        <f t="shared" si="43"/>
        <v>1500 Jett RD, Maryville, TN, 37802</v>
      </c>
      <c r="K1409" t="s">
        <v>8452</v>
      </c>
      <c r="O1409" t="s">
        <v>1280</v>
      </c>
      <c r="P1409" t="s">
        <v>29</v>
      </c>
      <c r="Q1409">
        <v>37802</v>
      </c>
      <c r="S1409" t="s">
        <v>8453</v>
      </c>
      <c r="U1409" t="s">
        <v>8454</v>
      </c>
      <c r="V1409" t="s">
        <v>1982</v>
      </c>
    </row>
    <row r="1410" spans="1:22" x14ac:dyDescent="0.35">
      <c r="A1410" t="s">
        <v>60</v>
      </c>
      <c r="B1410" t="str">
        <f t="shared" si="42"/>
        <v>63083</v>
      </c>
      <c r="C1410">
        <v>630</v>
      </c>
      <c r="D1410" t="s">
        <v>530</v>
      </c>
      <c r="E1410">
        <v>83</v>
      </c>
      <c r="F1410" t="s">
        <v>8455</v>
      </c>
      <c r="G1410" t="s">
        <v>8456</v>
      </c>
      <c r="H1410" t="s">
        <v>8457</v>
      </c>
      <c r="I1410" t="s">
        <v>26</v>
      </c>
      <c r="J1410" t="str">
        <f t="shared" si="43"/>
        <v>3585 Sango RD, Clarksville, TN, 37043</v>
      </c>
      <c r="K1410" t="s">
        <v>8458</v>
      </c>
      <c r="O1410" t="s">
        <v>535</v>
      </c>
      <c r="P1410" t="s">
        <v>29</v>
      </c>
      <c r="Q1410">
        <v>37043</v>
      </c>
      <c r="R1410">
        <v>6706</v>
      </c>
      <c r="S1410" t="s">
        <v>8459</v>
      </c>
      <c r="V1410" t="s">
        <v>42</v>
      </c>
    </row>
    <row r="1411" spans="1:22" x14ac:dyDescent="0.35">
      <c r="A1411" t="s">
        <v>626</v>
      </c>
      <c r="B1411" t="str">
        <f t="shared" ref="B1411:B1474" si="44">C1411&amp;E1411</f>
        <v>60085</v>
      </c>
      <c r="C1411">
        <v>600</v>
      </c>
      <c r="D1411" t="s">
        <v>2110</v>
      </c>
      <c r="E1411">
        <v>85</v>
      </c>
      <c r="F1411" t="s">
        <v>8460</v>
      </c>
      <c r="G1411" t="s">
        <v>8461</v>
      </c>
      <c r="H1411" t="s">
        <v>8462</v>
      </c>
      <c r="I1411" t="s">
        <v>26</v>
      </c>
      <c r="J1411" t="str">
        <f t="shared" ref="J1411:J1474" si="45">K1411&amp;", "&amp;O1411&amp;", "&amp;P1411&amp;", "&amp;Q1411</f>
        <v>2629 Santa Fe PIKE, Santa Fe, TN, 38482</v>
      </c>
      <c r="K1411" t="s">
        <v>8463</v>
      </c>
      <c r="O1411" t="s">
        <v>8464</v>
      </c>
      <c r="P1411" t="s">
        <v>29</v>
      </c>
      <c r="Q1411">
        <v>38482</v>
      </c>
      <c r="S1411" t="s">
        <v>8465</v>
      </c>
      <c r="U1411" t="s">
        <v>8466</v>
      </c>
      <c r="V1411" t="s">
        <v>1982</v>
      </c>
    </row>
    <row r="1412" spans="1:22" x14ac:dyDescent="0.35">
      <c r="A1412" t="s">
        <v>33</v>
      </c>
      <c r="B1412" t="str">
        <f t="shared" si="44"/>
        <v>470250</v>
      </c>
      <c r="C1412">
        <v>470</v>
      </c>
      <c r="D1412" t="s">
        <v>34</v>
      </c>
      <c r="E1412">
        <v>250</v>
      </c>
      <c r="F1412" t="s">
        <v>8467</v>
      </c>
      <c r="G1412" t="s">
        <v>8468</v>
      </c>
      <c r="H1412" t="s">
        <v>8469</v>
      </c>
      <c r="I1412" t="s">
        <v>26</v>
      </c>
      <c r="J1412" t="str">
        <f t="shared" si="45"/>
        <v>3001  Brooks  RD, Knoxville, TN, 37914</v>
      </c>
      <c r="K1412" t="s">
        <v>8470</v>
      </c>
      <c r="O1412" t="s">
        <v>39</v>
      </c>
      <c r="P1412" t="s">
        <v>29</v>
      </c>
      <c r="Q1412">
        <v>37914</v>
      </c>
      <c r="S1412" t="s">
        <v>8471</v>
      </c>
      <c r="U1412" t="s">
        <v>8436</v>
      </c>
      <c r="V1412" t="s">
        <v>52</v>
      </c>
    </row>
    <row r="1413" spans="1:22" x14ac:dyDescent="0.35">
      <c r="A1413" t="s">
        <v>60</v>
      </c>
      <c r="B1413" t="str">
        <f t="shared" si="44"/>
        <v>94076</v>
      </c>
      <c r="C1413">
        <v>940</v>
      </c>
      <c r="D1413" t="s">
        <v>186</v>
      </c>
      <c r="E1413">
        <v>76</v>
      </c>
      <c r="F1413" t="s">
        <v>8472</v>
      </c>
      <c r="G1413" t="s">
        <v>8473</v>
      </c>
      <c r="H1413" t="s">
        <v>8474</v>
      </c>
      <c r="I1413" t="s">
        <v>26</v>
      </c>
      <c r="J1413" t="str">
        <f t="shared" si="45"/>
        <v>6430  Murray  LN, Brentwood, TN, 37027</v>
      </c>
      <c r="K1413" t="s">
        <v>8475</v>
      </c>
      <c r="O1413" t="s">
        <v>999</v>
      </c>
      <c r="P1413" t="s">
        <v>29</v>
      </c>
      <c r="Q1413">
        <v>37027</v>
      </c>
      <c r="S1413" t="s">
        <v>8476</v>
      </c>
      <c r="U1413" t="s">
        <v>8477</v>
      </c>
      <c r="V1413" t="s">
        <v>241</v>
      </c>
    </row>
    <row r="1414" spans="1:22" x14ac:dyDescent="0.35">
      <c r="A1414" t="s">
        <v>60</v>
      </c>
      <c r="B1414" t="str">
        <f t="shared" si="44"/>
        <v>751150</v>
      </c>
      <c r="C1414">
        <v>751</v>
      </c>
      <c r="D1414" t="s">
        <v>759</v>
      </c>
      <c r="E1414">
        <v>150</v>
      </c>
      <c r="F1414" t="s">
        <v>8478</v>
      </c>
      <c r="G1414" t="s">
        <v>8479</v>
      </c>
      <c r="H1414" t="s">
        <v>8480</v>
      </c>
      <c r="I1414" t="s">
        <v>26</v>
      </c>
      <c r="J1414" t="str">
        <f t="shared" si="45"/>
        <v>2340 St. Andrews DR, Murfreesboro, TN, 37128</v>
      </c>
      <c r="K1414" t="s">
        <v>8481</v>
      </c>
      <c r="O1414" t="s">
        <v>513</v>
      </c>
      <c r="P1414" t="s">
        <v>29</v>
      </c>
      <c r="Q1414">
        <v>37128</v>
      </c>
      <c r="S1414" t="s">
        <v>8482</v>
      </c>
      <c r="V1414" t="s">
        <v>278</v>
      </c>
    </row>
    <row r="1415" spans="1:22" x14ac:dyDescent="0.35">
      <c r="A1415" t="s">
        <v>43</v>
      </c>
      <c r="B1415" t="str">
        <f t="shared" si="44"/>
        <v>7922633</v>
      </c>
      <c r="C1415">
        <v>792</v>
      </c>
      <c r="D1415" t="s">
        <v>44</v>
      </c>
      <c r="E1415">
        <v>2633</v>
      </c>
      <c r="F1415" t="s">
        <v>8483</v>
      </c>
      <c r="G1415" t="s">
        <v>8484</v>
      </c>
      <c r="H1415" t="s">
        <v>8485</v>
      </c>
      <c r="I1415" t="s">
        <v>26</v>
      </c>
      <c r="J1415" t="str">
        <f t="shared" si="45"/>
        <v>3450 Scenic Hwy , Memphis, TN, 38128</v>
      </c>
      <c r="K1415" t="s">
        <v>8486</v>
      </c>
      <c r="O1415" t="s">
        <v>49</v>
      </c>
      <c r="P1415" t="s">
        <v>29</v>
      </c>
      <c r="Q1415">
        <v>38128</v>
      </c>
      <c r="R1415">
        <v>5350</v>
      </c>
      <c r="S1415" t="s">
        <v>8487</v>
      </c>
      <c r="U1415" t="s">
        <v>8488</v>
      </c>
      <c r="V1415" t="s">
        <v>52</v>
      </c>
    </row>
    <row r="1416" spans="1:22" x14ac:dyDescent="0.35">
      <c r="A1416" t="s">
        <v>43</v>
      </c>
      <c r="B1416" t="str">
        <f t="shared" si="44"/>
        <v>795165</v>
      </c>
      <c r="C1416">
        <v>795</v>
      </c>
      <c r="D1416" t="s">
        <v>479</v>
      </c>
      <c r="E1416">
        <v>165</v>
      </c>
      <c r="F1416" t="s">
        <v>8489</v>
      </c>
      <c r="H1416" t="s">
        <v>8490</v>
      </c>
      <c r="I1416" t="s">
        <v>26</v>
      </c>
      <c r="J1416" t="str">
        <f t="shared" si="45"/>
        <v>935 S. Colbert ST, Collierville, TN, 38017</v>
      </c>
      <c r="K1416" t="s">
        <v>8491</v>
      </c>
      <c r="O1416" t="s">
        <v>484</v>
      </c>
      <c r="P1416" t="s">
        <v>29</v>
      </c>
      <c r="Q1416">
        <v>38017</v>
      </c>
      <c r="V1416" t="s">
        <v>42</v>
      </c>
    </row>
    <row r="1417" spans="1:22" x14ac:dyDescent="0.35">
      <c r="A1417" t="s">
        <v>68</v>
      </c>
      <c r="B1417" t="str">
        <f t="shared" si="44"/>
        <v>90145</v>
      </c>
      <c r="C1417">
        <v>901</v>
      </c>
      <c r="D1417" t="s">
        <v>1688</v>
      </c>
      <c r="E1417">
        <v>45</v>
      </c>
      <c r="F1417" t="s">
        <v>8492</v>
      </c>
      <c r="G1417" t="s">
        <v>8493</v>
      </c>
      <c r="H1417" t="s">
        <v>8494</v>
      </c>
      <c r="I1417" t="s">
        <v>26</v>
      </c>
      <c r="J1417" t="str">
        <f t="shared" si="45"/>
        <v>251 Cotty Jones LN, Johnson City, TN, 37604</v>
      </c>
      <c r="K1417" t="s">
        <v>8495</v>
      </c>
      <c r="O1417" t="s">
        <v>929</v>
      </c>
      <c r="P1417" t="s">
        <v>29</v>
      </c>
      <c r="Q1417">
        <v>37604</v>
      </c>
      <c r="S1417" t="s">
        <v>8496</v>
      </c>
      <c r="U1417" t="s">
        <v>8497</v>
      </c>
      <c r="V1417" t="s">
        <v>121</v>
      </c>
    </row>
    <row r="1418" spans="1:22" x14ac:dyDescent="0.35">
      <c r="A1418" t="s">
        <v>33</v>
      </c>
      <c r="B1418" t="str">
        <f t="shared" si="44"/>
        <v>76048</v>
      </c>
      <c r="C1418">
        <v>760</v>
      </c>
      <c r="D1418" t="s">
        <v>1132</v>
      </c>
      <c r="E1418">
        <v>48</v>
      </c>
      <c r="F1418" t="s">
        <v>8498</v>
      </c>
      <c r="G1418" t="s">
        <v>8499</v>
      </c>
      <c r="H1418" t="s">
        <v>8500</v>
      </c>
      <c r="I1418" t="s">
        <v>26</v>
      </c>
      <c r="J1418" t="str">
        <f t="shared" si="45"/>
        <v>400 Scott High DR, Huntsville, TN, 37756</v>
      </c>
      <c r="K1418" t="s">
        <v>8501</v>
      </c>
      <c r="O1418" t="s">
        <v>3354</v>
      </c>
      <c r="P1418" t="s">
        <v>29</v>
      </c>
      <c r="Q1418">
        <v>37756</v>
      </c>
      <c r="S1418" t="s">
        <v>8502</v>
      </c>
      <c r="U1418" t="s">
        <v>8503</v>
      </c>
      <c r="V1418" t="s">
        <v>121</v>
      </c>
    </row>
    <row r="1419" spans="1:22" x14ac:dyDescent="0.35">
      <c r="A1419" t="s">
        <v>43</v>
      </c>
      <c r="B1419" t="str">
        <f t="shared" si="44"/>
        <v>39038</v>
      </c>
      <c r="C1419">
        <v>390</v>
      </c>
      <c r="D1419" t="s">
        <v>522</v>
      </c>
      <c r="E1419">
        <v>38</v>
      </c>
      <c r="F1419" t="s">
        <v>8504</v>
      </c>
      <c r="G1419" t="s">
        <v>8505</v>
      </c>
      <c r="H1419" t="s">
        <v>8506</v>
      </c>
      <c r="I1419" t="s">
        <v>26</v>
      </c>
      <c r="J1419" t="str">
        <f t="shared" si="45"/>
        <v>1 Highway 114, Main ST, Scotts Hill, TN, 38374</v>
      </c>
      <c r="K1419" t="s">
        <v>8507</v>
      </c>
      <c r="O1419" t="s">
        <v>8508</v>
      </c>
      <c r="P1419" t="s">
        <v>29</v>
      </c>
      <c r="Q1419">
        <v>38374</v>
      </c>
      <c r="S1419" t="s">
        <v>8509</v>
      </c>
      <c r="U1419" t="s">
        <v>8510</v>
      </c>
      <c r="V1419" t="s">
        <v>781</v>
      </c>
    </row>
    <row r="1420" spans="1:22" x14ac:dyDescent="0.35">
      <c r="A1420" t="s">
        <v>43</v>
      </c>
      <c r="B1420" t="str">
        <f t="shared" si="44"/>
        <v>39039</v>
      </c>
      <c r="C1420">
        <v>390</v>
      </c>
      <c r="D1420" t="s">
        <v>522</v>
      </c>
      <c r="E1420">
        <v>39</v>
      </c>
      <c r="F1420" t="s">
        <v>8511</v>
      </c>
      <c r="G1420" t="s">
        <v>8512</v>
      </c>
      <c r="H1420" t="s">
        <v>8513</v>
      </c>
      <c r="I1420" t="s">
        <v>26</v>
      </c>
      <c r="J1420" t="str">
        <f t="shared" si="45"/>
        <v>7871 Highway 100 , Reagan, TN, 38368</v>
      </c>
      <c r="K1420" t="s">
        <v>8514</v>
      </c>
      <c r="O1420" t="s">
        <v>8515</v>
      </c>
      <c r="P1420" t="s">
        <v>29</v>
      </c>
      <c r="Q1420">
        <v>38368</v>
      </c>
      <c r="S1420" t="s">
        <v>8516</v>
      </c>
      <c r="U1420" t="s">
        <v>8516</v>
      </c>
      <c r="V1420" t="s">
        <v>121</v>
      </c>
    </row>
    <row r="1421" spans="1:22" x14ac:dyDescent="0.35">
      <c r="A1421" t="s">
        <v>43</v>
      </c>
      <c r="B1421" t="str">
        <f t="shared" si="44"/>
        <v>7922637</v>
      </c>
      <c r="C1421">
        <v>792</v>
      </c>
      <c r="D1421" t="s">
        <v>44</v>
      </c>
      <c r="E1421">
        <v>2637</v>
      </c>
      <c r="F1421" t="s">
        <v>8517</v>
      </c>
      <c r="G1421" t="s">
        <v>8518</v>
      </c>
      <c r="H1421" t="s">
        <v>8519</v>
      </c>
      <c r="I1421" t="s">
        <v>26</v>
      </c>
      <c r="J1421" t="str">
        <f t="shared" si="45"/>
        <v>5250 Sea Isle Rd , Memphis, TN, 38117</v>
      </c>
      <c r="K1421" t="s">
        <v>8520</v>
      </c>
      <c r="O1421" t="s">
        <v>49</v>
      </c>
      <c r="P1421" t="s">
        <v>29</v>
      </c>
      <c r="Q1421">
        <v>38117</v>
      </c>
      <c r="R1421">
        <v>6833</v>
      </c>
      <c r="S1421" t="s">
        <v>8521</v>
      </c>
      <c r="U1421" t="s">
        <v>8522</v>
      </c>
      <c r="V1421" t="s">
        <v>52</v>
      </c>
    </row>
    <row r="1422" spans="1:22" x14ac:dyDescent="0.35">
      <c r="A1422" t="s">
        <v>43</v>
      </c>
      <c r="B1422" t="str">
        <f t="shared" si="44"/>
        <v>55040</v>
      </c>
      <c r="C1422">
        <v>550</v>
      </c>
      <c r="D1422" t="s">
        <v>77</v>
      </c>
      <c r="E1422">
        <v>40</v>
      </c>
      <c r="F1422" t="s">
        <v>8523</v>
      </c>
      <c r="G1422" t="s">
        <v>8524</v>
      </c>
      <c r="H1422" t="s">
        <v>8525</v>
      </c>
      <c r="I1422" t="s">
        <v>26</v>
      </c>
      <c r="J1422" t="str">
        <f t="shared" si="45"/>
        <v>533  East  Poplar Avenue , Selmer, TN, 38375</v>
      </c>
      <c r="K1422" t="s">
        <v>8526</v>
      </c>
      <c r="O1422" t="s">
        <v>6278</v>
      </c>
      <c r="P1422" t="s">
        <v>29</v>
      </c>
      <c r="Q1422">
        <v>38375</v>
      </c>
      <c r="S1422" t="s">
        <v>8527</v>
      </c>
      <c r="V1422" t="s">
        <v>32</v>
      </c>
    </row>
    <row r="1423" spans="1:22" x14ac:dyDescent="0.35">
      <c r="A1423" t="s">
        <v>43</v>
      </c>
      <c r="B1423" t="str">
        <f t="shared" si="44"/>
        <v>55045</v>
      </c>
      <c r="C1423">
        <v>550</v>
      </c>
      <c r="D1423" t="s">
        <v>77</v>
      </c>
      <c r="E1423">
        <v>45</v>
      </c>
      <c r="F1423" t="s">
        <v>8528</v>
      </c>
      <c r="G1423" t="s">
        <v>8529</v>
      </c>
      <c r="H1423" t="s">
        <v>8530</v>
      </c>
      <c r="I1423" t="s">
        <v>26</v>
      </c>
      <c r="J1423" t="str">
        <f t="shared" si="45"/>
        <v>635 East Poplar Avenue , Selmer, TN, 38375</v>
      </c>
      <c r="K1423" t="s">
        <v>8531</v>
      </c>
      <c r="O1423" t="s">
        <v>6278</v>
      </c>
      <c r="P1423" t="s">
        <v>29</v>
      </c>
      <c r="Q1423">
        <v>38375</v>
      </c>
      <c r="S1423" t="s">
        <v>8532</v>
      </c>
      <c r="V1423" t="s">
        <v>319</v>
      </c>
    </row>
    <row r="1424" spans="1:22" x14ac:dyDescent="0.35">
      <c r="A1424" t="s">
        <v>97</v>
      </c>
      <c r="B1424" t="str">
        <f t="shared" si="44"/>
        <v>309</v>
      </c>
      <c r="C1424">
        <v>30</v>
      </c>
      <c r="D1424" t="s">
        <v>684</v>
      </c>
      <c r="E1424">
        <v>9</v>
      </c>
      <c r="F1424" t="s">
        <v>8533</v>
      </c>
      <c r="G1424" t="s">
        <v>8534</v>
      </c>
      <c r="H1424" t="s">
        <v>8535</v>
      </c>
      <c r="I1424" t="s">
        <v>26</v>
      </c>
      <c r="J1424" t="str">
        <f t="shared" si="45"/>
        <v>155  Schools  DR, Camden, TN, 38320</v>
      </c>
      <c r="K1424" t="s">
        <v>8536</v>
      </c>
      <c r="O1424" t="s">
        <v>689</v>
      </c>
      <c r="P1424" t="s">
        <v>29</v>
      </c>
      <c r="Q1424">
        <v>38320</v>
      </c>
      <c r="S1424" t="s">
        <v>8537</v>
      </c>
      <c r="U1424" t="s">
        <v>8538</v>
      </c>
      <c r="V1424" t="s">
        <v>121</v>
      </c>
    </row>
    <row r="1425" spans="1:22" x14ac:dyDescent="0.35">
      <c r="A1425" t="s">
        <v>176</v>
      </c>
      <c r="B1425" t="str">
        <f t="shared" si="44"/>
        <v>77020</v>
      </c>
      <c r="C1425">
        <v>770</v>
      </c>
      <c r="D1425" t="s">
        <v>4038</v>
      </c>
      <c r="E1425">
        <v>20</v>
      </c>
      <c r="F1425" t="s">
        <v>8539</v>
      </c>
      <c r="G1425" t="s">
        <v>8540</v>
      </c>
      <c r="H1425" t="s">
        <v>8541</v>
      </c>
      <c r="I1425" t="s">
        <v>26</v>
      </c>
      <c r="J1425" t="str">
        <f t="shared" si="45"/>
        <v>523 Hwy 28 , Dunlap, TN, 37327</v>
      </c>
      <c r="K1425" t="s">
        <v>8542</v>
      </c>
      <c r="O1425" t="s">
        <v>4043</v>
      </c>
      <c r="P1425" t="s">
        <v>29</v>
      </c>
      <c r="Q1425">
        <v>37327</v>
      </c>
      <c r="S1425" t="s">
        <v>8543</v>
      </c>
      <c r="U1425" t="s">
        <v>8544</v>
      </c>
      <c r="V1425" t="s">
        <v>121</v>
      </c>
    </row>
    <row r="1426" spans="1:22" x14ac:dyDescent="0.35">
      <c r="A1426" t="s">
        <v>176</v>
      </c>
      <c r="B1426" t="str">
        <f t="shared" si="44"/>
        <v>7705</v>
      </c>
      <c r="C1426">
        <v>770</v>
      </c>
      <c r="D1426" t="s">
        <v>4038</v>
      </c>
      <c r="E1426">
        <v>5</v>
      </c>
      <c r="F1426" t="s">
        <v>8545</v>
      </c>
      <c r="G1426" t="s">
        <v>8546</v>
      </c>
      <c r="H1426" t="s">
        <v>8547</v>
      </c>
      <c r="I1426" t="s">
        <v>26</v>
      </c>
      <c r="J1426" t="str">
        <f t="shared" si="45"/>
        <v>7079 State Route 28 , Dunlap, TN, 37327</v>
      </c>
      <c r="K1426" t="s">
        <v>8548</v>
      </c>
      <c r="O1426" t="s">
        <v>4043</v>
      </c>
      <c r="P1426" t="s">
        <v>29</v>
      </c>
      <c r="Q1426">
        <v>37327</v>
      </c>
      <c r="S1426" t="s">
        <v>8549</v>
      </c>
      <c r="U1426" t="s">
        <v>8550</v>
      </c>
      <c r="V1426" t="s">
        <v>319</v>
      </c>
    </row>
    <row r="1427" spans="1:22" x14ac:dyDescent="0.35">
      <c r="A1427" t="s">
        <v>33</v>
      </c>
      <c r="B1427" t="str">
        <f t="shared" si="44"/>
        <v>470255</v>
      </c>
      <c r="C1427">
        <v>470</v>
      </c>
      <c r="D1427" t="s">
        <v>34</v>
      </c>
      <c r="E1427">
        <v>255</v>
      </c>
      <c r="F1427" t="s">
        <v>8551</v>
      </c>
      <c r="G1427" t="s">
        <v>8552</v>
      </c>
      <c r="H1427" t="s">
        <v>8553</v>
      </c>
      <c r="I1427" t="s">
        <v>26</v>
      </c>
      <c r="J1427" t="str">
        <f t="shared" si="45"/>
        <v>942  Southgate  RD, Knoxville, TN, 37919</v>
      </c>
      <c r="K1427" t="s">
        <v>8554</v>
      </c>
      <c r="O1427" t="s">
        <v>39</v>
      </c>
      <c r="P1427" t="s">
        <v>29</v>
      </c>
      <c r="Q1427">
        <v>37919</v>
      </c>
      <c r="S1427" t="s">
        <v>8555</v>
      </c>
      <c r="U1427" t="s">
        <v>8556</v>
      </c>
      <c r="V1427" t="s">
        <v>42</v>
      </c>
    </row>
    <row r="1428" spans="1:22" x14ac:dyDescent="0.35">
      <c r="A1428" t="s">
        <v>33</v>
      </c>
      <c r="B1428" t="str">
        <f t="shared" si="44"/>
        <v>62037</v>
      </c>
      <c r="C1428">
        <v>620</v>
      </c>
      <c r="D1428" t="s">
        <v>2031</v>
      </c>
      <c r="E1428">
        <v>37</v>
      </c>
      <c r="F1428" t="s">
        <v>8557</v>
      </c>
      <c r="G1428" t="s">
        <v>8558</v>
      </c>
      <c r="H1428" t="s">
        <v>8559</v>
      </c>
      <c r="I1428" t="s">
        <v>26</v>
      </c>
      <c r="J1428" t="str">
        <f t="shared" si="45"/>
        <v>3128  Hwy  411 , Madisonville, TN, 37354</v>
      </c>
      <c r="K1428" t="s">
        <v>8560</v>
      </c>
      <c r="O1428" t="s">
        <v>6006</v>
      </c>
      <c r="P1428" t="s">
        <v>29</v>
      </c>
      <c r="Q1428">
        <v>37354</v>
      </c>
      <c r="S1428" t="s">
        <v>8561</v>
      </c>
      <c r="U1428" t="s">
        <v>8562</v>
      </c>
      <c r="V1428" t="s">
        <v>121</v>
      </c>
    </row>
    <row r="1429" spans="1:22" x14ac:dyDescent="0.35">
      <c r="A1429" t="s">
        <v>176</v>
      </c>
      <c r="B1429" t="str">
        <f t="shared" si="44"/>
        <v>330196</v>
      </c>
      <c r="C1429">
        <v>330</v>
      </c>
      <c r="D1429" t="s">
        <v>177</v>
      </c>
      <c r="E1429">
        <v>196</v>
      </c>
      <c r="F1429" t="s">
        <v>8557</v>
      </c>
      <c r="G1429" t="s">
        <v>8563</v>
      </c>
      <c r="H1429" t="s">
        <v>8564</v>
      </c>
      <c r="I1429" t="s">
        <v>26</v>
      </c>
      <c r="J1429" t="str">
        <f t="shared" si="45"/>
        <v>9517 Sequoyah Access RD, Soddy Daisy, TN, 37379</v>
      </c>
      <c r="K1429" t="s">
        <v>8565</v>
      </c>
      <c r="O1429" t="s">
        <v>182</v>
      </c>
      <c r="P1429" t="s">
        <v>29</v>
      </c>
      <c r="Q1429">
        <v>37379</v>
      </c>
      <c r="S1429" t="s">
        <v>8566</v>
      </c>
      <c r="U1429" t="s">
        <v>8567</v>
      </c>
      <c r="V1429" t="s">
        <v>121</v>
      </c>
    </row>
    <row r="1430" spans="1:22" x14ac:dyDescent="0.35">
      <c r="A1430" t="s">
        <v>33</v>
      </c>
      <c r="B1430" t="str">
        <f t="shared" si="44"/>
        <v>78055</v>
      </c>
      <c r="C1430">
        <v>780</v>
      </c>
      <c r="D1430" t="s">
        <v>940</v>
      </c>
      <c r="E1430">
        <v>55</v>
      </c>
      <c r="F1430" t="s">
        <v>8568</v>
      </c>
      <c r="G1430" t="s">
        <v>8569</v>
      </c>
      <c r="H1430" t="s">
        <v>8570</v>
      </c>
      <c r="I1430" t="s">
        <v>26</v>
      </c>
      <c r="J1430" t="str">
        <f t="shared" si="45"/>
        <v>1200 Dolly Parton PKWY, Sevierville, TN, 37862</v>
      </c>
      <c r="K1430" t="s">
        <v>8571</v>
      </c>
      <c r="O1430" t="s">
        <v>945</v>
      </c>
      <c r="P1430" t="s">
        <v>29</v>
      </c>
      <c r="Q1430">
        <v>37862</v>
      </c>
      <c r="S1430" t="s">
        <v>8572</v>
      </c>
      <c r="U1430" t="s">
        <v>8573</v>
      </c>
      <c r="V1430" t="s">
        <v>121</v>
      </c>
    </row>
    <row r="1431" spans="1:22" x14ac:dyDescent="0.35">
      <c r="A1431" t="s">
        <v>33</v>
      </c>
      <c r="B1431" t="str">
        <f t="shared" si="44"/>
        <v>78061</v>
      </c>
      <c r="C1431">
        <v>780</v>
      </c>
      <c r="D1431" t="s">
        <v>940</v>
      </c>
      <c r="E1431">
        <v>61</v>
      </c>
      <c r="F1431" t="s">
        <v>8574</v>
      </c>
      <c r="G1431" t="s">
        <v>8575</v>
      </c>
      <c r="H1431" t="s">
        <v>8576</v>
      </c>
      <c r="I1431" t="s">
        <v>26</v>
      </c>
      <c r="J1431" t="str">
        <f t="shared" si="45"/>
        <v>416  High  ST, Sevierville, TN, 37862</v>
      </c>
      <c r="K1431" t="s">
        <v>8577</v>
      </c>
      <c r="O1431" t="s">
        <v>945</v>
      </c>
      <c r="P1431" t="s">
        <v>29</v>
      </c>
      <c r="Q1431">
        <v>37862</v>
      </c>
      <c r="S1431" t="s">
        <v>8578</v>
      </c>
      <c r="U1431" t="s">
        <v>8579</v>
      </c>
      <c r="V1431" t="s">
        <v>128</v>
      </c>
    </row>
    <row r="1432" spans="1:22" x14ac:dyDescent="0.35">
      <c r="A1432" t="s">
        <v>33</v>
      </c>
      <c r="B1432" t="str">
        <f t="shared" si="44"/>
        <v>78062</v>
      </c>
      <c r="C1432">
        <v>780</v>
      </c>
      <c r="D1432" t="s">
        <v>940</v>
      </c>
      <c r="E1432">
        <v>62</v>
      </c>
      <c r="F1432" t="s">
        <v>8580</v>
      </c>
      <c r="G1432" t="s">
        <v>8581</v>
      </c>
      <c r="H1432" t="s">
        <v>8582</v>
      </c>
      <c r="I1432" t="s">
        <v>26</v>
      </c>
      <c r="J1432" t="str">
        <f t="shared" si="45"/>
        <v>520  High  ST, Sevierville, TN, 37862</v>
      </c>
      <c r="K1432" t="s">
        <v>8583</v>
      </c>
      <c r="O1432" t="s">
        <v>945</v>
      </c>
      <c r="P1432" t="s">
        <v>29</v>
      </c>
      <c r="Q1432">
        <v>37862</v>
      </c>
      <c r="S1432" t="s">
        <v>8584</v>
      </c>
      <c r="U1432" t="s">
        <v>8585</v>
      </c>
      <c r="V1432" t="s">
        <v>59</v>
      </c>
    </row>
    <row r="1433" spans="1:22" x14ac:dyDescent="0.35">
      <c r="A1433" t="s">
        <v>33</v>
      </c>
      <c r="B1433" t="str">
        <f t="shared" si="44"/>
        <v>78060</v>
      </c>
      <c r="C1433">
        <v>780</v>
      </c>
      <c r="D1433" t="s">
        <v>940</v>
      </c>
      <c r="E1433">
        <v>60</v>
      </c>
      <c r="F1433" t="s">
        <v>8586</v>
      </c>
      <c r="G1433" t="s">
        <v>8587</v>
      </c>
      <c r="H1433" t="s">
        <v>8588</v>
      </c>
      <c r="I1433" t="s">
        <v>26</v>
      </c>
      <c r="J1433" t="str">
        <f t="shared" si="45"/>
        <v>1146 Blanton DR, Sevierville, TN, 37862</v>
      </c>
      <c r="K1433" t="s">
        <v>8589</v>
      </c>
      <c r="O1433" t="s">
        <v>945</v>
      </c>
      <c r="P1433" t="s">
        <v>29</v>
      </c>
      <c r="Q1433">
        <v>37862</v>
      </c>
      <c r="S1433" t="s">
        <v>8590</v>
      </c>
      <c r="U1433" t="s">
        <v>8591</v>
      </c>
      <c r="V1433" t="s">
        <v>1198</v>
      </c>
    </row>
    <row r="1434" spans="1:22" x14ac:dyDescent="0.35">
      <c r="A1434" t="s">
        <v>626</v>
      </c>
      <c r="B1434" t="str">
        <f t="shared" si="44"/>
        <v>26090</v>
      </c>
      <c r="C1434">
        <v>260</v>
      </c>
      <c r="D1434" t="s">
        <v>1067</v>
      </c>
      <c r="E1434">
        <v>90</v>
      </c>
      <c r="F1434" t="s">
        <v>8592</v>
      </c>
      <c r="G1434" t="s">
        <v>8593</v>
      </c>
      <c r="H1434" t="s">
        <v>8594</v>
      </c>
      <c r="I1434" t="s">
        <v>26</v>
      </c>
      <c r="J1434" t="str">
        <f t="shared" si="45"/>
        <v>209  University  AVE, Sewanee, TN, 37375</v>
      </c>
      <c r="K1434" t="s">
        <v>8595</v>
      </c>
      <c r="O1434" t="s">
        <v>8596</v>
      </c>
      <c r="P1434" t="s">
        <v>29</v>
      </c>
      <c r="Q1434">
        <v>37375</v>
      </c>
      <c r="S1434" t="s">
        <v>8597</v>
      </c>
      <c r="V1434" t="s">
        <v>52</v>
      </c>
    </row>
    <row r="1435" spans="1:22" x14ac:dyDescent="0.35">
      <c r="A1435" t="s">
        <v>33</v>
      </c>
      <c r="B1435" t="str">
        <f t="shared" si="44"/>
        <v>78070</v>
      </c>
      <c r="C1435">
        <v>780</v>
      </c>
      <c r="D1435" t="s">
        <v>940</v>
      </c>
      <c r="E1435">
        <v>70</v>
      </c>
      <c r="F1435" t="s">
        <v>8598</v>
      </c>
      <c r="G1435" t="s">
        <v>8599</v>
      </c>
      <c r="H1435" t="s">
        <v>8600</v>
      </c>
      <c r="I1435" t="s">
        <v>26</v>
      </c>
      <c r="J1435" t="str">
        <f t="shared" si="45"/>
        <v>732  Boyds  Creek RD, Seymour, TN, 37865</v>
      </c>
      <c r="K1435" t="s">
        <v>8601</v>
      </c>
      <c r="O1435" t="s">
        <v>7834</v>
      </c>
      <c r="P1435" t="s">
        <v>29</v>
      </c>
      <c r="Q1435">
        <v>37865</v>
      </c>
      <c r="S1435" t="s">
        <v>8602</v>
      </c>
      <c r="U1435" t="s">
        <v>8603</v>
      </c>
      <c r="V1435" t="s">
        <v>121</v>
      </c>
    </row>
    <row r="1436" spans="1:22" x14ac:dyDescent="0.35">
      <c r="A1436" t="s">
        <v>33</v>
      </c>
      <c r="B1436" t="str">
        <f t="shared" si="44"/>
        <v>78068</v>
      </c>
      <c r="C1436">
        <v>780</v>
      </c>
      <c r="D1436" t="s">
        <v>940</v>
      </c>
      <c r="E1436">
        <v>68</v>
      </c>
      <c r="F1436" t="s">
        <v>8604</v>
      </c>
      <c r="G1436" t="s">
        <v>8605</v>
      </c>
      <c r="H1436" t="s">
        <v>8606</v>
      </c>
      <c r="I1436" t="s">
        <v>26</v>
      </c>
      <c r="J1436" t="str">
        <f t="shared" si="45"/>
        <v>737 Boyds Creek HWY, Seymour, TN, 37865</v>
      </c>
      <c r="K1436" t="s">
        <v>8607</v>
      </c>
      <c r="O1436" t="s">
        <v>7834</v>
      </c>
      <c r="P1436" t="s">
        <v>29</v>
      </c>
      <c r="Q1436">
        <v>37865</v>
      </c>
      <c r="S1436" t="s">
        <v>8608</v>
      </c>
      <c r="U1436" t="s">
        <v>8609</v>
      </c>
      <c r="V1436" t="s">
        <v>3865</v>
      </c>
    </row>
    <row r="1437" spans="1:22" x14ac:dyDescent="0.35">
      <c r="A1437" t="s">
        <v>33</v>
      </c>
      <c r="B1437" t="str">
        <f t="shared" si="44"/>
        <v>78066</v>
      </c>
      <c r="C1437">
        <v>780</v>
      </c>
      <c r="D1437" t="s">
        <v>940</v>
      </c>
      <c r="E1437">
        <v>66</v>
      </c>
      <c r="F1437" t="s">
        <v>8610</v>
      </c>
      <c r="G1437" t="s">
        <v>8611</v>
      </c>
      <c r="H1437" t="s">
        <v>8612</v>
      </c>
      <c r="I1437" t="s">
        <v>26</v>
      </c>
      <c r="J1437" t="str">
        <f t="shared" si="45"/>
        <v>306 North Pitner RD, Seymour, TN, 37865</v>
      </c>
      <c r="K1437" t="s">
        <v>8613</v>
      </c>
      <c r="O1437" t="s">
        <v>7834</v>
      </c>
      <c r="P1437" t="s">
        <v>29</v>
      </c>
      <c r="Q1437">
        <v>37865</v>
      </c>
      <c r="S1437" t="s">
        <v>8614</v>
      </c>
      <c r="U1437" t="s">
        <v>8615</v>
      </c>
      <c r="V1437" t="s">
        <v>8616</v>
      </c>
    </row>
    <row r="1438" spans="1:22" x14ac:dyDescent="0.35">
      <c r="A1438" t="s">
        <v>33</v>
      </c>
      <c r="B1438" t="str">
        <f t="shared" si="44"/>
        <v>78065</v>
      </c>
      <c r="C1438">
        <v>780</v>
      </c>
      <c r="D1438" t="s">
        <v>940</v>
      </c>
      <c r="E1438">
        <v>65</v>
      </c>
      <c r="F1438" t="s">
        <v>8617</v>
      </c>
      <c r="G1438" t="s">
        <v>8618</v>
      </c>
      <c r="H1438" t="s">
        <v>8619</v>
      </c>
      <c r="I1438" t="s">
        <v>26</v>
      </c>
      <c r="J1438" t="str">
        <f t="shared" si="45"/>
        <v>717 Boyds Creek RD, Seymour, TN, 37865</v>
      </c>
      <c r="K1438" t="s">
        <v>8620</v>
      </c>
      <c r="O1438" t="s">
        <v>7834</v>
      </c>
      <c r="P1438" t="s">
        <v>29</v>
      </c>
      <c r="Q1438">
        <v>37865</v>
      </c>
      <c r="S1438" t="s">
        <v>8621</v>
      </c>
      <c r="U1438" t="s">
        <v>8622</v>
      </c>
      <c r="V1438" t="s">
        <v>378</v>
      </c>
    </row>
    <row r="1439" spans="1:22" x14ac:dyDescent="0.35">
      <c r="A1439" t="s">
        <v>43</v>
      </c>
      <c r="B1439" t="str">
        <f t="shared" si="44"/>
        <v>7922640</v>
      </c>
      <c r="C1439">
        <v>792</v>
      </c>
      <c r="D1439" t="s">
        <v>44</v>
      </c>
      <c r="E1439">
        <v>2640</v>
      </c>
      <c r="F1439" t="s">
        <v>8623</v>
      </c>
      <c r="G1439" t="s">
        <v>8624</v>
      </c>
      <c r="H1439" t="s">
        <v>8625</v>
      </c>
      <c r="I1439" t="s">
        <v>26</v>
      </c>
      <c r="J1439" t="str">
        <f t="shared" si="45"/>
        <v>5360 Shady Grove RD, Memphis, TN, 38120</v>
      </c>
      <c r="K1439" t="s">
        <v>8626</v>
      </c>
      <c r="O1439" t="s">
        <v>49</v>
      </c>
      <c r="P1439" t="s">
        <v>29</v>
      </c>
      <c r="Q1439">
        <v>38120</v>
      </c>
      <c r="S1439" t="s">
        <v>8627</v>
      </c>
      <c r="U1439" t="s">
        <v>8628</v>
      </c>
      <c r="V1439" t="s">
        <v>42</v>
      </c>
    </row>
    <row r="1440" spans="1:22" x14ac:dyDescent="0.35">
      <c r="A1440" t="s">
        <v>68</v>
      </c>
      <c r="B1440" t="str">
        <f t="shared" si="44"/>
        <v>46035</v>
      </c>
      <c r="C1440">
        <v>460</v>
      </c>
      <c r="D1440" t="s">
        <v>2646</v>
      </c>
      <c r="E1440">
        <v>35</v>
      </c>
      <c r="F1440" t="s">
        <v>8629</v>
      </c>
      <c r="G1440" t="s">
        <v>8630</v>
      </c>
      <c r="H1440" t="s">
        <v>8631</v>
      </c>
      <c r="I1440" t="s">
        <v>26</v>
      </c>
      <c r="J1440" t="str">
        <f t="shared" si="45"/>
        <v>423 Hwy  133 , Shady Valley, TN, 37683</v>
      </c>
      <c r="K1440" t="s">
        <v>8632</v>
      </c>
      <c r="O1440" t="s">
        <v>8633</v>
      </c>
      <c r="P1440" t="s">
        <v>29</v>
      </c>
      <c r="Q1440">
        <v>37683</v>
      </c>
      <c r="S1440" t="s">
        <v>8634</v>
      </c>
      <c r="U1440" t="s">
        <v>8635</v>
      </c>
      <c r="V1440" t="s">
        <v>84</v>
      </c>
    </row>
    <row r="1441" spans="1:22" x14ac:dyDescent="0.35">
      <c r="A1441" t="s">
        <v>33</v>
      </c>
      <c r="B1441" t="str">
        <f t="shared" si="44"/>
        <v>470260</v>
      </c>
      <c r="C1441">
        <v>470</v>
      </c>
      <c r="D1441" t="s">
        <v>34</v>
      </c>
      <c r="E1441">
        <v>260</v>
      </c>
      <c r="F1441" t="s">
        <v>8636</v>
      </c>
      <c r="G1441" t="s">
        <v>8637</v>
      </c>
      <c r="H1441" t="s">
        <v>8638</v>
      </c>
      <c r="I1441" t="s">
        <v>26</v>
      </c>
      <c r="J1441" t="str">
        <f t="shared" si="45"/>
        <v>5316  Shannondale  RD, Knoxville, TN, 37918</v>
      </c>
      <c r="K1441" t="s">
        <v>8639</v>
      </c>
      <c r="O1441" t="s">
        <v>39</v>
      </c>
      <c r="P1441" t="s">
        <v>29</v>
      </c>
      <c r="Q1441">
        <v>37918</v>
      </c>
      <c r="S1441" t="s">
        <v>8640</v>
      </c>
      <c r="U1441" t="s">
        <v>8641</v>
      </c>
      <c r="V1441" t="s">
        <v>42</v>
      </c>
    </row>
    <row r="1442" spans="1:22" x14ac:dyDescent="0.35">
      <c r="A1442" t="s">
        <v>97</v>
      </c>
      <c r="B1442" t="str">
        <f t="shared" si="44"/>
        <v>92060</v>
      </c>
      <c r="C1442">
        <v>920</v>
      </c>
      <c r="D1442" t="s">
        <v>2735</v>
      </c>
      <c r="E1442">
        <v>60</v>
      </c>
      <c r="F1442" t="s">
        <v>8642</v>
      </c>
      <c r="G1442" t="s">
        <v>8643</v>
      </c>
      <c r="H1442" t="s">
        <v>8644</v>
      </c>
      <c r="I1442" t="s">
        <v>26</v>
      </c>
      <c r="J1442" t="str">
        <f t="shared" si="45"/>
        <v>254 North Woodlawn DR, Sharon, TN, 38255</v>
      </c>
      <c r="K1442" t="s">
        <v>8645</v>
      </c>
      <c r="O1442" t="s">
        <v>8646</v>
      </c>
      <c r="P1442" t="s">
        <v>29</v>
      </c>
      <c r="Q1442">
        <v>38255</v>
      </c>
      <c r="S1442" t="s">
        <v>8647</v>
      </c>
      <c r="U1442" t="s">
        <v>8648</v>
      </c>
      <c r="V1442" t="s">
        <v>495</v>
      </c>
    </row>
    <row r="1443" spans="1:22" x14ac:dyDescent="0.35">
      <c r="A1443" t="s">
        <v>43</v>
      </c>
      <c r="B1443" t="str">
        <f t="shared" si="44"/>
        <v>7922650</v>
      </c>
      <c r="C1443">
        <v>792</v>
      </c>
      <c r="D1443" t="s">
        <v>44</v>
      </c>
      <c r="E1443">
        <v>2650</v>
      </c>
      <c r="F1443" t="s">
        <v>8649</v>
      </c>
      <c r="G1443" t="s">
        <v>8650</v>
      </c>
      <c r="H1443" t="s">
        <v>8651</v>
      </c>
      <c r="I1443" t="s">
        <v>26</v>
      </c>
      <c r="J1443" t="str">
        <f t="shared" si="45"/>
        <v>3431 Sharpe Rd , Memphis, TN, 38111</v>
      </c>
      <c r="K1443" t="s">
        <v>8652</v>
      </c>
      <c r="O1443" t="s">
        <v>49</v>
      </c>
      <c r="P1443" t="s">
        <v>29</v>
      </c>
      <c r="Q1443">
        <v>38111</v>
      </c>
      <c r="R1443">
        <v>5017</v>
      </c>
      <c r="S1443" t="s">
        <v>8653</v>
      </c>
      <c r="U1443" t="s">
        <v>8653</v>
      </c>
      <c r="V1443" t="s">
        <v>52</v>
      </c>
    </row>
    <row r="1444" spans="1:22" x14ac:dyDescent="0.35">
      <c r="A1444" t="s">
        <v>33</v>
      </c>
      <c r="B1444" t="str">
        <f t="shared" si="44"/>
        <v>87045</v>
      </c>
      <c r="C1444">
        <v>870</v>
      </c>
      <c r="D1444" t="s">
        <v>738</v>
      </c>
      <c r="E1444">
        <v>45</v>
      </c>
      <c r="F1444" t="s">
        <v>8654</v>
      </c>
      <c r="G1444" t="s">
        <v>8655</v>
      </c>
      <c r="H1444" t="s">
        <v>8656</v>
      </c>
      <c r="I1444" t="s">
        <v>26</v>
      </c>
      <c r="J1444" t="str">
        <f t="shared" si="45"/>
        <v>1550 Sharps Chapel RD, Sharps Chapel, TN, 37866</v>
      </c>
      <c r="K1444" t="s">
        <v>8657</v>
      </c>
      <c r="O1444" t="s">
        <v>8658</v>
      </c>
      <c r="P1444" t="s">
        <v>29</v>
      </c>
      <c r="Q1444">
        <v>37866</v>
      </c>
      <c r="S1444" t="s">
        <v>8659</v>
      </c>
      <c r="U1444" t="s">
        <v>8660</v>
      </c>
      <c r="V1444" t="s">
        <v>4392</v>
      </c>
    </row>
    <row r="1445" spans="1:22" x14ac:dyDescent="0.35">
      <c r="A1445" t="s">
        <v>43</v>
      </c>
      <c r="B1445" t="str">
        <f t="shared" si="44"/>
        <v>7922663</v>
      </c>
      <c r="C1445">
        <v>792</v>
      </c>
      <c r="D1445" t="s">
        <v>44</v>
      </c>
      <c r="E1445">
        <v>2663</v>
      </c>
      <c r="F1445" t="s">
        <v>8661</v>
      </c>
      <c r="G1445" t="s">
        <v>8662</v>
      </c>
      <c r="H1445" t="s">
        <v>8663</v>
      </c>
      <c r="I1445" t="s">
        <v>26</v>
      </c>
      <c r="J1445" t="str">
        <f t="shared" si="45"/>
        <v>4350 Chuck Ave , Memphis, TN, 38118</v>
      </c>
      <c r="K1445" t="s">
        <v>8664</v>
      </c>
      <c r="O1445" t="s">
        <v>49</v>
      </c>
      <c r="P1445" t="s">
        <v>29</v>
      </c>
      <c r="Q1445">
        <v>38118</v>
      </c>
      <c r="R1445">
        <v>4076</v>
      </c>
      <c r="S1445" t="s">
        <v>8665</v>
      </c>
      <c r="U1445" t="s">
        <v>8666</v>
      </c>
      <c r="V1445" t="s">
        <v>1297</v>
      </c>
    </row>
    <row r="1446" spans="1:22" x14ac:dyDescent="0.35">
      <c r="A1446" t="s">
        <v>43</v>
      </c>
      <c r="B1446" t="str">
        <f t="shared" si="44"/>
        <v>7922655</v>
      </c>
      <c r="C1446">
        <v>792</v>
      </c>
      <c r="D1446" t="s">
        <v>44</v>
      </c>
      <c r="E1446">
        <v>2655</v>
      </c>
      <c r="F1446" t="s">
        <v>8667</v>
      </c>
      <c r="G1446" t="s">
        <v>8668</v>
      </c>
      <c r="H1446" t="s">
        <v>8669</v>
      </c>
      <c r="I1446" t="s">
        <v>26</v>
      </c>
      <c r="J1446" t="str">
        <f t="shared" si="45"/>
        <v>4290 Chuck Ave , Memphis, TN, 38118</v>
      </c>
      <c r="K1446" t="s">
        <v>8670</v>
      </c>
      <c r="O1446" t="s">
        <v>49</v>
      </c>
      <c r="P1446" t="s">
        <v>29</v>
      </c>
      <c r="Q1446">
        <v>38118</v>
      </c>
      <c r="R1446">
        <v>4005</v>
      </c>
      <c r="S1446" t="s">
        <v>8671</v>
      </c>
      <c r="U1446" t="s">
        <v>8672</v>
      </c>
      <c r="V1446" t="s">
        <v>52</v>
      </c>
    </row>
    <row r="1447" spans="1:22" x14ac:dyDescent="0.35">
      <c r="A1447" t="s">
        <v>43</v>
      </c>
      <c r="B1447" t="str">
        <f t="shared" si="44"/>
        <v>7922660</v>
      </c>
      <c r="C1447">
        <v>792</v>
      </c>
      <c r="D1447" t="s">
        <v>44</v>
      </c>
      <c r="E1447">
        <v>2660</v>
      </c>
      <c r="F1447" t="s">
        <v>8673</v>
      </c>
      <c r="G1447" t="s">
        <v>8674</v>
      </c>
      <c r="H1447" t="s">
        <v>8675</v>
      </c>
      <c r="I1447" t="s">
        <v>26</v>
      </c>
      <c r="J1447" t="str">
        <f t="shared" si="45"/>
        <v>4315 Sheffield Ave , Memphis, TN, 38118</v>
      </c>
      <c r="K1447" t="s">
        <v>8676</v>
      </c>
      <c r="O1447" t="s">
        <v>49</v>
      </c>
      <c r="P1447" t="s">
        <v>29</v>
      </c>
      <c r="Q1447">
        <v>38118</v>
      </c>
      <c r="R1447">
        <v>2958</v>
      </c>
      <c r="S1447" t="s">
        <v>8677</v>
      </c>
      <c r="U1447" t="s">
        <v>8678</v>
      </c>
      <c r="V1447" t="s">
        <v>121</v>
      </c>
    </row>
    <row r="1448" spans="1:22" x14ac:dyDescent="0.35">
      <c r="A1448" t="s">
        <v>43</v>
      </c>
      <c r="B1448" t="str">
        <f t="shared" si="44"/>
        <v>7922680</v>
      </c>
      <c r="C1448">
        <v>792</v>
      </c>
      <c r="D1448" t="s">
        <v>44</v>
      </c>
      <c r="E1448">
        <v>2680</v>
      </c>
      <c r="F1448" t="s">
        <v>8679</v>
      </c>
      <c r="G1448" t="s">
        <v>8680</v>
      </c>
      <c r="H1448" t="s">
        <v>8681</v>
      </c>
      <c r="I1448" t="s">
        <v>26</v>
      </c>
      <c r="J1448" t="str">
        <f t="shared" si="45"/>
        <v>6053 Summer Ave , Memphis, TN, 38134</v>
      </c>
      <c r="K1448" t="s">
        <v>8682</v>
      </c>
      <c r="O1448" t="s">
        <v>49</v>
      </c>
      <c r="P1448" t="s">
        <v>29</v>
      </c>
      <c r="Q1448">
        <v>38134</v>
      </c>
      <c r="R1448">
        <v>6703</v>
      </c>
      <c r="S1448" t="s">
        <v>8683</v>
      </c>
      <c r="U1448" t="s">
        <v>8684</v>
      </c>
      <c r="V1448" t="s">
        <v>52</v>
      </c>
    </row>
    <row r="1449" spans="1:22" x14ac:dyDescent="0.35">
      <c r="A1449" t="s">
        <v>626</v>
      </c>
      <c r="B1449" t="str">
        <f t="shared" si="44"/>
        <v>2020</v>
      </c>
      <c r="C1449">
        <v>20</v>
      </c>
      <c r="D1449" t="s">
        <v>1365</v>
      </c>
      <c r="E1449">
        <v>20</v>
      </c>
      <c r="F1449" t="s">
        <v>8685</v>
      </c>
      <c r="G1449" t="s">
        <v>8686</v>
      </c>
      <c r="H1449" t="s">
        <v>8687</v>
      </c>
      <c r="I1449" t="s">
        <v>26</v>
      </c>
      <c r="J1449" t="str">
        <f t="shared" si="45"/>
        <v>401  Eagle  BLVD, Shelbyville, TN, 37160</v>
      </c>
      <c r="K1449" t="s">
        <v>8688</v>
      </c>
      <c r="O1449" t="s">
        <v>2944</v>
      </c>
      <c r="P1449" t="s">
        <v>29</v>
      </c>
      <c r="Q1449">
        <v>37160</v>
      </c>
      <c r="S1449" t="s">
        <v>8689</v>
      </c>
      <c r="U1449" t="s">
        <v>8690</v>
      </c>
      <c r="V1449" t="s">
        <v>121</v>
      </c>
    </row>
    <row r="1450" spans="1:22" x14ac:dyDescent="0.35">
      <c r="A1450" t="s">
        <v>43</v>
      </c>
      <c r="B1450" t="str">
        <f t="shared" si="44"/>
        <v>7922665</v>
      </c>
      <c r="C1450">
        <v>792</v>
      </c>
      <c r="D1450" t="s">
        <v>44</v>
      </c>
      <c r="E1450">
        <v>2665</v>
      </c>
      <c r="F1450" t="s">
        <v>8691</v>
      </c>
      <c r="G1450" t="s">
        <v>8692</v>
      </c>
      <c r="H1450" t="s">
        <v>8693</v>
      </c>
      <c r="I1450" t="s">
        <v>26</v>
      </c>
      <c r="J1450" t="str">
        <f t="shared" si="45"/>
        <v>1156 Robinhood LN, Memphis, TN, 38111</v>
      </c>
      <c r="K1450" t="s">
        <v>8694</v>
      </c>
      <c r="O1450" t="s">
        <v>49</v>
      </c>
      <c r="P1450" t="s">
        <v>29</v>
      </c>
      <c r="Q1450">
        <v>38111</v>
      </c>
      <c r="R1450">
        <v>5539</v>
      </c>
      <c r="S1450" t="s">
        <v>8695</v>
      </c>
      <c r="U1450" t="s">
        <v>8696</v>
      </c>
      <c r="V1450" t="s">
        <v>52</v>
      </c>
    </row>
    <row r="1451" spans="1:22" x14ac:dyDescent="0.35">
      <c r="A1451" t="s">
        <v>43</v>
      </c>
      <c r="B1451" t="str">
        <f t="shared" si="44"/>
        <v>7922670</v>
      </c>
      <c r="C1451">
        <v>792</v>
      </c>
      <c r="D1451" t="s">
        <v>44</v>
      </c>
      <c r="E1451">
        <v>2670</v>
      </c>
      <c r="F1451" t="s">
        <v>8697</v>
      </c>
      <c r="G1451" t="s">
        <v>8698</v>
      </c>
      <c r="H1451" t="s">
        <v>8699</v>
      </c>
      <c r="I1451" t="s">
        <v>26</v>
      </c>
      <c r="J1451" t="str">
        <f t="shared" si="45"/>
        <v>3480 Rhodes Ave , Memphis, TN, 38111</v>
      </c>
      <c r="K1451" t="s">
        <v>8700</v>
      </c>
      <c r="O1451" t="s">
        <v>49</v>
      </c>
      <c r="P1451" t="s">
        <v>29</v>
      </c>
      <c r="Q1451">
        <v>38111</v>
      </c>
      <c r="R1451">
        <v>5533</v>
      </c>
      <c r="S1451" t="s">
        <v>8701</v>
      </c>
      <c r="U1451" t="s">
        <v>8702</v>
      </c>
      <c r="V1451" t="s">
        <v>59</v>
      </c>
    </row>
    <row r="1452" spans="1:22" x14ac:dyDescent="0.35">
      <c r="A1452" t="s">
        <v>21</v>
      </c>
      <c r="B1452" t="str">
        <f t="shared" si="44"/>
        <v>8030</v>
      </c>
      <c r="C1452">
        <v>80</v>
      </c>
      <c r="D1452" t="s">
        <v>424</v>
      </c>
      <c r="E1452">
        <v>30</v>
      </c>
      <c r="F1452" t="s">
        <v>8703</v>
      </c>
      <c r="G1452" t="s">
        <v>8704</v>
      </c>
      <c r="H1452" t="s">
        <v>8705</v>
      </c>
      <c r="I1452" t="s">
        <v>26</v>
      </c>
      <c r="J1452" t="str">
        <f t="shared" si="45"/>
        <v>5988 Short Mountain RD, Woodbury, TN, 37190</v>
      </c>
      <c r="K1452" t="s">
        <v>8706</v>
      </c>
      <c r="O1452" t="s">
        <v>1256</v>
      </c>
      <c r="P1452" t="s">
        <v>29</v>
      </c>
      <c r="Q1452">
        <v>37190</v>
      </c>
      <c r="S1452" t="s">
        <v>8707</v>
      </c>
      <c r="U1452" t="s">
        <v>8708</v>
      </c>
      <c r="V1452" t="s">
        <v>495</v>
      </c>
    </row>
    <row r="1453" spans="1:22" x14ac:dyDescent="0.35">
      <c r="A1453" t="s">
        <v>43</v>
      </c>
      <c r="B1453" t="str">
        <f t="shared" si="44"/>
        <v>7922675</v>
      </c>
      <c r="C1453">
        <v>792</v>
      </c>
      <c r="D1453" t="s">
        <v>44</v>
      </c>
      <c r="E1453">
        <v>2675</v>
      </c>
      <c r="F1453" t="s">
        <v>8709</v>
      </c>
      <c r="G1453" t="s">
        <v>8710</v>
      </c>
      <c r="H1453" t="s">
        <v>8711</v>
      </c>
      <c r="I1453" t="s">
        <v>26</v>
      </c>
      <c r="J1453" t="str">
        <f t="shared" si="45"/>
        <v>4259 Forest View Dr , Memphis, TN, 38118</v>
      </c>
      <c r="K1453" t="s">
        <v>8712</v>
      </c>
      <c r="O1453" t="s">
        <v>49</v>
      </c>
      <c r="P1453" t="s">
        <v>29</v>
      </c>
      <c r="Q1453">
        <v>38118</v>
      </c>
      <c r="R1453">
        <v>3971</v>
      </c>
      <c r="S1453" t="s">
        <v>8713</v>
      </c>
      <c r="U1453" t="s">
        <v>8714</v>
      </c>
      <c r="V1453" t="s">
        <v>1982</v>
      </c>
    </row>
    <row r="1454" spans="1:22" x14ac:dyDescent="0.35">
      <c r="A1454" t="s">
        <v>60</v>
      </c>
      <c r="B1454" t="str">
        <f t="shared" si="44"/>
        <v>190610</v>
      </c>
      <c r="C1454">
        <v>190</v>
      </c>
      <c r="D1454" t="s">
        <v>61</v>
      </c>
      <c r="E1454">
        <v>610</v>
      </c>
      <c r="F1454" t="s">
        <v>8715</v>
      </c>
      <c r="G1454" t="s">
        <v>8716</v>
      </c>
      <c r="H1454" t="s">
        <v>8717</v>
      </c>
      <c r="I1454" t="s">
        <v>26</v>
      </c>
      <c r="J1454" t="str">
        <f t="shared" si="45"/>
        <v>1500  Dickerson  RD, Nashville, TN, 37207</v>
      </c>
      <c r="K1454" t="s">
        <v>8718</v>
      </c>
      <c r="O1454" t="s">
        <v>662</v>
      </c>
      <c r="P1454" t="s">
        <v>29</v>
      </c>
      <c r="Q1454">
        <v>37207</v>
      </c>
      <c r="S1454" t="s">
        <v>8719</v>
      </c>
      <c r="V1454" t="s">
        <v>32</v>
      </c>
    </row>
    <row r="1455" spans="1:22" x14ac:dyDescent="0.35">
      <c r="A1455" t="s">
        <v>68</v>
      </c>
      <c r="B1455" t="str">
        <f t="shared" si="44"/>
        <v>10052</v>
      </c>
      <c r="C1455">
        <v>100</v>
      </c>
      <c r="D1455" t="s">
        <v>1497</v>
      </c>
      <c r="E1455">
        <v>52</v>
      </c>
      <c r="F1455" t="s">
        <v>8720</v>
      </c>
      <c r="G1455" t="s">
        <v>8721</v>
      </c>
      <c r="H1455" t="s">
        <v>8722</v>
      </c>
      <c r="I1455" t="s">
        <v>26</v>
      </c>
      <c r="J1455" t="str">
        <f t="shared" si="45"/>
        <v>2543 Siam RD, Elizabethton, TN, 37643</v>
      </c>
      <c r="K1455" t="s">
        <v>8723</v>
      </c>
      <c r="O1455" t="s">
        <v>3140</v>
      </c>
      <c r="P1455" t="s">
        <v>29</v>
      </c>
      <c r="Q1455">
        <v>37643</v>
      </c>
      <c r="S1455" t="s">
        <v>8724</v>
      </c>
      <c r="U1455" t="s">
        <v>8725</v>
      </c>
      <c r="V1455" t="s">
        <v>90</v>
      </c>
    </row>
    <row r="1456" spans="1:22" x14ac:dyDescent="0.35">
      <c r="A1456" t="s">
        <v>60</v>
      </c>
      <c r="B1456" t="str">
        <f t="shared" si="44"/>
        <v>750104</v>
      </c>
      <c r="C1456">
        <v>750</v>
      </c>
      <c r="D1456" t="s">
        <v>508</v>
      </c>
      <c r="E1456">
        <v>104</v>
      </c>
      <c r="F1456" t="s">
        <v>8726</v>
      </c>
      <c r="G1456" t="s">
        <v>8727</v>
      </c>
      <c r="H1456" t="s">
        <v>8728</v>
      </c>
      <c r="I1456" t="s">
        <v>26</v>
      </c>
      <c r="J1456" t="str">
        <f t="shared" si="45"/>
        <v>3300 Siegel RD, Murfreesboro, TN, 37129</v>
      </c>
      <c r="K1456" t="s">
        <v>8729</v>
      </c>
      <c r="O1456" t="s">
        <v>513</v>
      </c>
      <c r="P1456" t="s">
        <v>29</v>
      </c>
      <c r="Q1456">
        <v>37129</v>
      </c>
      <c r="S1456" t="s">
        <v>8730</v>
      </c>
      <c r="V1456" t="s">
        <v>121</v>
      </c>
    </row>
    <row r="1457" spans="1:22" x14ac:dyDescent="0.35">
      <c r="A1457" t="s">
        <v>60</v>
      </c>
      <c r="B1457" t="str">
        <f t="shared" si="44"/>
        <v>750103</v>
      </c>
      <c r="C1457">
        <v>750</v>
      </c>
      <c r="D1457" t="s">
        <v>508</v>
      </c>
      <c r="E1457">
        <v>103</v>
      </c>
      <c r="F1457" t="s">
        <v>8731</v>
      </c>
      <c r="G1457" t="s">
        <v>8732</v>
      </c>
      <c r="H1457" t="s">
        <v>8733</v>
      </c>
      <c r="I1457" t="s">
        <v>26</v>
      </c>
      <c r="J1457" t="str">
        <f t="shared" si="45"/>
        <v>355 West Thompson LN, Murfreesboro, TN, 37129</v>
      </c>
      <c r="K1457" t="s">
        <v>8734</v>
      </c>
      <c r="O1457" t="s">
        <v>513</v>
      </c>
      <c r="P1457" t="s">
        <v>29</v>
      </c>
      <c r="Q1457">
        <v>37129</v>
      </c>
      <c r="S1457" t="s">
        <v>8735</v>
      </c>
      <c r="U1457" t="s">
        <v>8736</v>
      </c>
      <c r="V1457" t="s">
        <v>59</v>
      </c>
    </row>
    <row r="1458" spans="1:22" x14ac:dyDescent="0.35">
      <c r="A1458" t="s">
        <v>176</v>
      </c>
      <c r="B1458" t="str">
        <f t="shared" si="44"/>
        <v>330210</v>
      </c>
      <c r="C1458">
        <v>330</v>
      </c>
      <c r="D1458" t="s">
        <v>177</v>
      </c>
      <c r="E1458">
        <v>210</v>
      </c>
      <c r="F1458" t="s">
        <v>8737</v>
      </c>
      <c r="G1458" t="s">
        <v>8738</v>
      </c>
      <c r="H1458" t="s">
        <v>8739</v>
      </c>
      <c r="I1458" t="s">
        <v>26</v>
      </c>
      <c r="J1458" t="str">
        <f t="shared" si="45"/>
        <v>2650 Sam Powell TRL, Signal Mountain, TN, 37377</v>
      </c>
      <c r="K1458" t="s">
        <v>8740</v>
      </c>
      <c r="O1458" t="s">
        <v>6945</v>
      </c>
      <c r="P1458" t="s">
        <v>29</v>
      </c>
      <c r="Q1458">
        <v>37377</v>
      </c>
      <c r="S1458" t="s">
        <v>8741</v>
      </c>
      <c r="U1458" t="s">
        <v>8742</v>
      </c>
      <c r="V1458" t="s">
        <v>478</v>
      </c>
    </row>
    <row r="1459" spans="1:22" x14ac:dyDescent="0.35">
      <c r="A1459" t="s">
        <v>21</v>
      </c>
      <c r="B1459" t="str">
        <f t="shared" si="44"/>
        <v>80045</v>
      </c>
      <c r="C1459">
        <v>800</v>
      </c>
      <c r="D1459" t="s">
        <v>1344</v>
      </c>
      <c r="E1459">
        <v>45</v>
      </c>
      <c r="F1459" t="s">
        <v>8743</v>
      </c>
      <c r="G1459" t="s">
        <v>8744</v>
      </c>
      <c r="H1459" t="s">
        <v>8745</v>
      </c>
      <c r="I1459" t="s">
        <v>26</v>
      </c>
      <c r="J1459" t="str">
        <f t="shared" si="45"/>
        <v>312 Fite AVE, Carthage, TN, 37030</v>
      </c>
      <c r="K1459" t="s">
        <v>8746</v>
      </c>
      <c r="O1459" t="s">
        <v>1349</v>
      </c>
      <c r="P1459" t="s">
        <v>29</v>
      </c>
      <c r="Q1459">
        <v>37030</v>
      </c>
      <c r="S1459" t="s">
        <v>8747</v>
      </c>
      <c r="U1459" t="s">
        <v>8748</v>
      </c>
      <c r="V1459" t="s">
        <v>121</v>
      </c>
    </row>
    <row r="1460" spans="1:22" x14ac:dyDescent="0.35">
      <c r="A1460" t="s">
        <v>21</v>
      </c>
      <c r="B1460" t="str">
        <f t="shared" si="44"/>
        <v>80051</v>
      </c>
      <c r="C1460">
        <v>800</v>
      </c>
      <c r="D1460" t="s">
        <v>1344</v>
      </c>
      <c r="E1460">
        <v>51</v>
      </c>
      <c r="F1460" t="s">
        <v>8749</v>
      </c>
      <c r="G1460" t="s">
        <v>8750</v>
      </c>
      <c r="H1460" t="s">
        <v>8751</v>
      </c>
      <c r="I1460" t="s">
        <v>26</v>
      </c>
      <c r="J1460" t="str">
        <f t="shared" si="45"/>
        <v>134 Smith County Middle School LN, Carthage, TN, 37030</v>
      </c>
      <c r="K1460" t="s">
        <v>8752</v>
      </c>
      <c r="O1460" t="s">
        <v>1349</v>
      </c>
      <c r="P1460" t="s">
        <v>29</v>
      </c>
      <c r="Q1460">
        <v>37030</v>
      </c>
      <c r="S1460" t="s">
        <v>8753</v>
      </c>
      <c r="U1460" t="s">
        <v>8754</v>
      </c>
      <c r="V1460" t="s">
        <v>319</v>
      </c>
    </row>
    <row r="1461" spans="1:22" x14ac:dyDescent="0.35">
      <c r="A1461" t="s">
        <v>60</v>
      </c>
      <c r="B1461" t="str">
        <f t="shared" si="44"/>
        <v>190750</v>
      </c>
      <c r="C1461">
        <v>190</v>
      </c>
      <c r="D1461" t="s">
        <v>61</v>
      </c>
      <c r="E1461">
        <v>750</v>
      </c>
      <c r="F1461" t="s">
        <v>8755</v>
      </c>
      <c r="G1461" t="s">
        <v>8756</v>
      </c>
      <c r="H1461" t="s">
        <v>8757</v>
      </c>
      <c r="I1461" t="s">
        <v>26</v>
      </c>
      <c r="J1461" t="str">
        <f t="shared" si="45"/>
        <v>3132 Smith Springs RD, Antioch, TN, 37013</v>
      </c>
      <c r="K1461" t="s">
        <v>8758</v>
      </c>
      <c r="O1461" t="s">
        <v>66</v>
      </c>
      <c r="P1461" t="s">
        <v>29</v>
      </c>
      <c r="Q1461">
        <v>37013</v>
      </c>
      <c r="V1461" t="s">
        <v>32</v>
      </c>
    </row>
    <row r="1462" spans="1:22" x14ac:dyDescent="0.35">
      <c r="A1462" t="s">
        <v>60</v>
      </c>
      <c r="B1462" t="str">
        <f t="shared" si="44"/>
        <v>1908001</v>
      </c>
      <c r="C1462">
        <v>190</v>
      </c>
      <c r="D1462" t="s">
        <v>61</v>
      </c>
      <c r="E1462">
        <v>8001</v>
      </c>
      <c r="F1462" t="s">
        <v>8759</v>
      </c>
      <c r="G1462" t="s">
        <v>8760</v>
      </c>
      <c r="H1462" t="s">
        <v>8761</v>
      </c>
      <c r="I1462" t="s">
        <v>26</v>
      </c>
      <c r="J1462" t="str">
        <f t="shared" si="45"/>
        <v>730 Neely's Bend RD, Madison, TN, 37115</v>
      </c>
      <c r="K1462" t="s">
        <v>8762</v>
      </c>
      <c r="O1462" t="s">
        <v>246</v>
      </c>
      <c r="P1462" t="s">
        <v>29</v>
      </c>
      <c r="Q1462">
        <v>37115</v>
      </c>
      <c r="S1462" t="s">
        <v>8763</v>
      </c>
      <c r="U1462" t="s">
        <v>8764</v>
      </c>
      <c r="V1462" t="s">
        <v>158</v>
      </c>
    </row>
    <row r="1463" spans="1:22" x14ac:dyDescent="0.35">
      <c r="A1463" t="s">
        <v>21</v>
      </c>
      <c r="B1463" t="str">
        <f t="shared" si="44"/>
        <v>21045</v>
      </c>
      <c r="C1463">
        <v>210</v>
      </c>
      <c r="D1463" t="s">
        <v>2485</v>
      </c>
      <c r="E1463">
        <v>45</v>
      </c>
      <c r="F1463" t="s">
        <v>8765</v>
      </c>
      <c r="G1463" t="s">
        <v>8766</v>
      </c>
      <c r="H1463" t="s">
        <v>8767</v>
      </c>
      <c r="I1463" t="s">
        <v>26</v>
      </c>
      <c r="J1463" t="str">
        <f t="shared" si="45"/>
        <v>221  E  Bryant ST, Smithville, TN, 37166</v>
      </c>
      <c r="K1463" t="s">
        <v>8768</v>
      </c>
      <c r="O1463" t="s">
        <v>2490</v>
      </c>
      <c r="P1463" t="s">
        <v>29</v>
      </c>
      <c r="Q1463">
        <v>37166</v>
      </c>
      <c r="S1463" t="s">
        <v>8769</v>
      </c>
      <c r="U1463" t="s">
        <v>8770</v>
      </c>
      <c r="V1463" t="s">
        <v>1198</v>
      </c>
    </row>
    <row r="1464" spans="1:22" x14ac:dyDescent="0.35">
      <c r="A1464" t="s">
        <v>68</v>
      </c>
      <c r="B1464" t="str">
        <f t="shared" si="44"/>
        <v>15065</v>
      </c>
      <c r="C1464">
        <v>150</v>
      </c>
      <c r="D1464" t="s">
        <v>1040</v>
      </c>
      <c r="E1464">
        <v>65</v>
      </c>
      <c r="F1464" t="s">
        <v>8771</v>
      </c>
      <c r="G1464" t="s">
        <v>8772</v>
      </c>
      <c r="H1464" t="s">
        <v>8773</v>
      </c>
      <c r="I1464" t="s">
        <v>26</v>
      </c>
      <c r="J1464" t="str">
        <f t="shared" si="45"/>
        <v>135  South  32 HWY, Cosby, TN, 37722</v>
      </c>
      <c r="K1464" t="s">
        <v>8774</v>
      </c>
      <c r="O1464" t="s">
        <v>2246</v>
      </c>
      <c r="P1464" t="s">
        <v>29</v>
      </c>
      <c r="Q1464">
        <v>37722</v>
      </c>
      <c r="S1464" t="s">
        <v>8775</v>
      </c>
      <c r="U1464" t="s">
        <v>8776</v>
      </c>
      <c r="V1464" t="s">
        <v>175</v>
      </c>
    </row>
    <row r="1465" spans="1:22" x14ac:dyDescent="0.35">
      <c r="A1465" t="s">
        <v>60</v>
      </c>
      <c r="B1465" t="str">
        <f t="shared" si="44"/>
        <v>75090</v>
      </c>
      <c r="C1465">
        <v>750</v>
      </c>
      <c r="D1465" t="s">
        <v>508</v>
      </c>
      <c r="E1465">
        <v>90</v>
      </c>
      <c r="F1465" t="s">
        <v>8777</v>
      </c>
      <c r="G1465" t="s">
        <v>8778</v>
      </c>
      <c r="H1465" t="s">
        <v>8779</v>
      </c>
      <c r="I1465" t="s">
        <v>26</v>
      </c>
      <c r="J1465" t="str">
        <f t="shared" si="45"/>
        <v>1001 Sam  Davis RD, Smyrna, TN, 37167</v>
      </c>
      <c r="K1465" t="s">
        <v>8780</v>
      </c>
      <c r="O1465" t="s">
        <v>1431</v>
      </c>
      <c r="P1465" t="s">
        <v>29</v>
      </c>
      <c r="Q1465">
        <v>37167</v>
      </c>
      <c r="S1465" t="s">
        <v>8781</v>
      </c>
      <c r="U1465" t="s">
        <v>8782</v>
      </c>
      <c r="V1465" t="s">
        <v>185</v>
      </c>
    </row>
    <row r="1466" spans="1:22" x14ac:dyDescent="0.35">
      <c r="A1466" t="s">
        <v>60</v>
      </c>
      <c r="B1466" t="str">
        <f t="shared" si="44"/>
        <v>75098</v>
      </c>
      <c r="C1466">
        <v>750</v>
      </c>
      <c r="D1466" t="s">
        <v>508</v>
      </c>
      <c r="E1466">
        <v>98</v>
      </c>
      <c r="F1466" t="s">
        <v>8783</v>
      </c>
      <c r="G1466" t="s">
        <v>8784</v>
      </c>
      <c r="H1466" t="s">
        <v>8785</v>
      </c>
      <c r="I1466" t="s">
        <v>26</v>
      </c>
      <c r="J1466" t="str">
        <f t="shared" si="45"/>
        <v>100  Bulldog  DR, Smyrna, TN, 37167</v>
      </c>
      <c r="K1466" t="s">
        <v>8786</v>
      </c>
      <c r="O1466" t="s">
        <v>1431</v>
      </c>
      <c r="P1466" t="s">
        <v>29</v>
      </c>
      <c r="Q1466">
        <v>37167</v>
      </c>
      <c r="S1466" t="s">
        <v>8787</v>
      </c>
      <c r="U1466" t="s">
        <v>8788</v>
      </c>
      <c r="V1466" t="s">
        <v>121</v>
      </c>
    </row>
    <row r="1467" spans="1:22" x14ac:dyDescent="0.35">
      <c r="A1467" t="s">
        <v>60</v>
      </c>
      <c r="B1467" t="str">
        <f t="shared" si="44"/>
        <v>75095</v>
      </c>
      <c r="C1467">
        <v>750</v>
      </c>
      <c r="D1467" t="s">
        <v>508</v>
      </c>
      <c r="E1467">
        <v>95</v>
      </c>
      <c r="F1467" t="s">
        <v>8789</v>
      </c>
      <c r="G1467" t="s">
        <v>8790</v>
      </c>
      <c r="H1467" t="s">
        <v>8791</v>
      </c>
      <c r="I1467" t="s">
        <v>26</v>
      </c>
      <c r="J1467" t="str">
        <f t="shared" si="45"/>
        <v>712 Hazelwood DR, Smyrna, TN, 37167</v>
      </c>
      <c r="K1467" t="s">
        <v>8792</v>
      </c>
      <c r="O1467" t="s">
        <v>1431</v>
      </c>
      <c r="P1467" t="s">
        <v>29</v>
      </c>
      <c r="Q1467">
        <v>37167</v>
      </c>
      <c r="S1467" t="s">
        <v>8793</v>
      </c>
      <c r="U1467" t="s">
        <v>8794</v>
      </c>
      <c r="V1467" t="s">
        <v>59</v>
      </c>
    </row>
    <row r="1468" spans="1:22" x14ac:dyDescent="0.35">
      <c r="A1468" t="s">
        <v>60</v>
      </c>
      <c r="B1468" t="str">
        <f t="shared" si="44"/>
        <v>750100</v>
      </c>
      <c r="C1468">
        <v>750</v>
      </c>
      <c r="D1468" t="s">
        <v>508</v>
      </c>
      <c r="E1468">
        <v>100</v>
      </c>
      <c r="F1468" t="s">
        <v>8795</v>
      </c>
      <c r="G1468" t="s">
        <v>8796</v>
      </c>
      <c r="H1468" t="s">
        <v>8797</v>
      </c>
      <c r="I1468" t="s">
        <v>26</v>
      </c>
      <c r="J1468" t="str">
        <f t="shared" si="45"/>
        <v>200 Walnut ST, Smyrna, TN, 37167</v>
      </c>
      <c r="K1468" t="s">
        <v>8798</v>
      </c>
      <c r="O1468" t="s">
        <v>1431</v>
      </c>
      <c r="P1468" t="s">
        <v>29</v>
      </c>
      <c r="Q1468">
        <v>37167</v>
      </c>
      <c r="S1468" t="s">
        <v>8799</v>
      </c>
      <c r="U1468" t="s">
        <v>8800</v>
      </c>
      <c r="V1468" t="s">
        <v>52</v>
      </c>
    </row>
    <row r="1469" spans="1:22" x14ac:dyDescent="0.35">
      <c r="A1469" t="s">
        <v>60</v>
      </c>
      <c r="B1469" t="str">
        <f t="shared" si="44"/>
        <v>75092</v>
      </c>
      <c r="C1469">
        <v>750</v>
      </c>
      <c r="D1469" t="s">
        <v>508</v>
      </c>
      <c r="E1469">
        <v>92</v>
      </c>
      <c r="F1469" t="s">
        <v>8801</v>
      </c>
      <c r="G1469" t="s">
        <v>8802</v>
      </c>
      <c r="H1469" t="s">
        <v>8803</v>
      </c>
      <c r="I1469" t="s">
        <v>26</v>
      </c>
      <c r="J1469" t="str">
        <f t="shared" si="45"/>
        <v>12619 Old  Nashville HWY, Smyrna, TN, 37167</v>
      </c>
      <c r="K1469" t="s">
        <v>8804</v>
      </c>
      <c r="O1469" t="s">
        <v>1431</v>
      </c>
      <c r="P1469" t="s">
        <v>29</v>
      </c>
      <c r="Q1469">
        <v>37167</v>
      </c>
      <c r="S1469" t="s">
        <v>8805</v>
      </c>
      <c r="U1469" t="s">
        <v>8806</v>
      </c>
      <c r="V1469" t="s">
        <v>478</v>
      </c>
    </row>
    <row r="1470" spans="1:22" x14ac:dyDescent="0.35">
      <c r="A1470" t="s">
        <v>176</v>
      </c>
      <c r="B1470" t="str">
        <f t="shared" si="44"/>
        <v>330215</v>
      </c>
      <c r="C1470">
        <v>330</v>
      </c>
      <c r="D1470" t="s">
        <v>177</v>
      </c>
      <c r="E1470">
        <v>215</v>
      </c>
      <c r="F1470" t="s">
        <v>8807</v>
      </c>
      <c r="G1470" t="s">
        <v>8808</v>
      </c>
      <c r="H1470" t="s">
        <v>8809</v>
      </c>
      <c r="I1470" t="s">
        <v>26</v>
      </c>
      <c r="J1470" t="str">
        <f t="shared" si="45"/>
        <v>9042  Career  LN, Ooltewah, TN, 37363</v>
      </c>
      <c r="K1470" t="s">
        <v>8810</v>
      </c>
      <c r="O1470" t="s">
        <v>2994</v>
      </c>
      <c r="P1470" t="s">
        <v>29</v>
      </c>
      <c r="Q1470">
        <v>37363</v>
      </c>
      <c r="S1470" t="s">
        <v>8811</v>
      </c>
      <c r="U1470" t="s">
        <v>8812</v>
      </c>
      <c r="V1470" t="s">
        <v>185</v>
      </c>
    </row>
    <row r="1471" spans="1:22" x14ac:dyDescent="0.35">
      <c r="A1471" t="s">
        <v>43</v>
      </c>
      <c r="B1471" t="str">
        <f t="shared" si="44"/>
        <v>7922690</v>
      </c>
      <c r="C1471">
        <v>792</v>
      </c>
      <c r="D1471" t="s">
        <v>44</v>
      </c>
      <c r="E1471">
        <v>2690</v>
      </c>
      <c r="F1471" t="s">
        <v>8813</v>
      </c>
      <c r="G1471" t="s">
        <v>8814</v>
      </c>
      <c r="H1471" t="s">
        <v>8815</v>
      </c>
      <c r="I1471" t="s">
        <v>26</v>
      </c>
      <c r="J1471" t="str">
        <f t="shared" si="45"/>
        <v>1870 N Parkway , Memphis, TN, 38112</v>
      </c>
      <c r="K1471" t="s">
        <v>8816</v>
      </c>
      <c r="O1471" t="s">
        <v>49</v>
      </c>
      <c r="P1471" t="s">
        <v>29</v>
      </c>
      <c r="Q1471">
        <v>38112</v>
      </c>
      <c r="R1471">
        <v>5018</v>
      </c>
      <c r="S1471" t="s">
        <v>8817</v>
      </c>
      <c r="U1471" t="s">
        <v>8818</v>
      </c>
      <c r="V1471" t="s">
        <v>495</v>
      </c>
    </row>
    <row r="1472" spans="1:22" x14ac:dyDescent="0.35">
      <c r="A1472" t="s">
        <v>176</v>
      </c>
      <c r="B1472" t="str">
        <f t="shared" si="44"/>
        <v>330220</v>
      </c>
      <c r="C1472">
        <v>330</v>
      </c>
      <c r="D1472" t="s">
        <v>177</v>
      </c>
      <c r="E1472">
        <v>220</v>
      </c>
      <c r="F1472" t="s">
        <v>8819</v>
      </c>
      <c r="G1472" t="s">
        <v>8820</v>
      </c>
      <c r="H1472" t="s">
        <v>8821</v>
      </c>
      <c r="I1472" t="s">
        <v>26</v>
      </c>
      <c r="J1472" t="str">
        <f t="shared" si="45"/>
        <v>618 Sequoyah- Access RD, Soddy Daisy, TN, 37379</v>
      </c>
      <c r="K1472" t="s">
        <v>8822</v>
      </c>
      <c r="O1472" t="s">
        <v>182</v>
      </c>
      <c r="P1472" t="s">
        <v>29</v>
      </c>
      <c r="Q1472">
        <v>37379</v>
      </c>
      <c r="S1472" t="s">
        <v>8823</v>
      </c>
      <c r="U1472" t="s">
        <v>8824</v>
      </c>
      <c r="V1472" t="s">
        <v>121</v>
      </c>
    </row>
    <row r="1473" spans="1:22" x14ac:dyDescent="0.35">
      <c r="A1473" t="s">
        <v>176</v>
      </c>
      <c r="B1473" t="str">
        <f t="shared" si="44"/>
        <v>330225</v>
      </c>
      <c r="C1473">
        <v>330</v>
      </c>
      <c r="D1473" t="s">
        <v>177</v>
      </c>
      <c r="E1473">
        <v>225</v>
      </c>
      <c r="F1473" t="s">
        <v>8825</v>
      </c>
      <c r="G1473" t="s">
        <v>8826</v>
      </c>
      <c r="H1473" t="s">
        <v>8827</v>
      </c>
      <c r="I1473" t="s">
        <v>26</v>
      </c>
      <c r="J1473" t="str">
        <f t="shared" si="45"/>
        <v>200  Turner  RD, Soddy Daisy, TN, 37379</v>
      </c>
      <c r="K1473" t="s">
        <v>8828</v>
      </c>
      <c r="O1473" t="s">
        <v>182</v>
      </c>
      <c r="P1473" t="s">
        <v>29</v>
      </c>
      <c r="Q1473">
        <v>37379</v>
      </c>
      <c r="S1473" t="s">
        <v>8829</v>
      </c>
      <c r="U1473" t="s">
        <v>8830</v>
      </c>
      <c r="V1473" t="s">
        <v>59</v>
      </c>
    </row>
    <row r="1474" spans="1:22" x14ac:dyDescent="0.35">
      <c r="A1474" t="s">
        <v>176</v>
      </c>
      <c r="B1474" t="str">
        <f t="shared" si="44"/>
        <v>330230</v>
      </c>
      <c r="C1474">
        <v>330</v>
      </c>
      <c r="D1474" t="s">
        <v>177</v>
      </c>
      <c r="E1474">
        <v>230</v>
      </c>
      <c r="F1474" t="s">
        <v>8831</v>
      </c>
      <c r="G1474" t="s">
        <v>8832</v>
      </c>
      <c r="H1474" t="s">
        <v>8833</v>
      </c>
      <c r="I1474" t="s">
        <v>26</v>
      </c>
      <c r="J1474" t="str">
        <f t="shared" si="45"/>
        <v>260  School  ST, Soddy Daisy, TN, 37379</v>
      </c>
      <c r="K1474" t="s">
        <v>8834</v>
      </c>
      <c r="O1474" t="s">
        <v>182</v>
      </c>
      <c r="P1474" t="s">
        <v>29</v>
      </c>
      <c r="Q1474">
        <v>37379</v>
      </c>
      <c r="S1474" t="s">
        <v>8835</v>
      </c>
      <c r="U1474" t="s">
        <v>8836</v>
      </c>
      <c r="V1474" t="s">
        <v>52</v>
      </c>
    </row>
    <row r="1475" spans="1:22" x14ac:dyDescent="0.35">
      <c r="A1475" t="s">
        <v>33</v>
      </c>
      <c r="B1475" t="str">
        <f t="shared" ref="B1475:B1538" si="46">C1475&amp;E1475</f>
        <v>130105</v>
      </c>
      <c r="C1475">
        <v>130</v>
      </c>
      <c r="D1475" t="s">
        <v>1834</v>
      </c>
      <c r="E1475">
        <v>105</v>
      </c>
      <c r="F1475" t="s">
        <v>8837</v>
      </c>
      <c r="G1475" t="s">
        <v>8838</v>
      </c>
      <c r="H1475" t="s">
        <v>8839</v>
      </c>
      <c r="I1475" t="s">
        <v>26</v>
      </c>
      <c r="J1475" t="str">
        <f t="shared" ref="J1475:J1538" si="47">K1475&amp;", "&amp;O1475&amp;", "&amp;P1475&amp;", "&amp;Q1475</f>
        <v>1510  Legion  ST, Tazewell, TN, 37879</v>
      </c>
      <c r="K1475" t="s">
        <v>8840</v>
      </c>
      <c r="O1475" t="s">
        <v>1839</v>
      </c>
      <c r="P1475" t="s">
        <v>29</v>
      </c>
      <c r="Q1475">
        <v>37879</v>
      </c>
      <c r="S1475" t="s">
        <v>8841</v>
      </c>
      <c r="U1475" t="s">
        <v>8842</v>
      </c>
      <c r="V1475" t="s">
        <v>319</v>
      </c>
    </row>
    <row r="1476" spans="1:22" x14ac:dyDescent="0.35">
      <c r="A1476" t="s">
        <v>43</v>
      </c>
      <c r="B1476" t="str">
        <f t="shared" si="46"/>
        <v>7928232</v>
      </c>
      <c r="C1476">
        <v>792</v>
      </c>
      <c r="D1476" t="s">
        <v>44</v>
      </c>
      <c r="E1476">
        <v>8232</v>
      </c>
      <c r="F1476" t="s">
        <v>8843</v>
      </c>
      <c r="G1476" t="s">
        <v>8844</v>
      </c>
      <c r="H1476" t="s">
        <v>8845</v>
      </c>
      <c r="I1476" t="s">
        <v>26</v>
      </c>
      <c r="J1476" t="str">
        <f t="shared" si="47"/>
        <v>1115 College ST, Memphis, TN, 38106</v>
      </c>
      <c r="K1476" t="s">
        <v>8846</v>
      </c>
      <c r="O1476" t="s">
        <v>49</v>
      </c>
      <c r="P1476" t="s">
        <v>29</v>
      </c>
      <c r="Q1476">
        <v>38106</v>
      </c>
      <c r="R1476">
        <v>3338</v>
      </c>
      <c r="S1476" t="s">
        <v>8847</v>
      </c>
      <c r="V1476" t="s">
        <v>478</v>
      </c>
    </row>
    <row r="1477" spans="1:22" x14ac:dyDescent="0.35">
      <c r="A1477" t="s">
        <v>68</v>
      </c>
      <c r="B1477" t="str">
        <f t="shared" si="46"/>
        <v>90090</v>
      </c>
      <c r="C1477">
        <v>900</v>
      </c>
      <c r="D1477" t="s">
        <v>917</v>
      </c>
      <c r="E1477">
        <v>90</v>
      </c>
      <c r="F1477" t="s">
        <v>8848</v>
      </c>
      <c r="G1477" t="s">
        <v>8849</v>
      </c>
      <c r="H1477" t="s">
        <v>8850</v>
      </c>
      <c r="I1477" t="s">
        <v>26</v>
      </c>
      <c r="J1477" t="str">
        <f t="shared" si="47"/>
        <v>2955  Highway  107 , Chuckey, TN, 37641</v>
      </c>
      <c r="K1477" t="s">
        <v>8851</v>
      </c>
      <c r="O1477" t="s">
        <v>1785</v>
      </c>
      <c r="P1477" t="s">
        <v>29</v>
      </c>
      <c r="Q1477">
        <v>37641</v>
      </c>
      <c r="S1477" t="s">
        <v>8852</v>
      </c>
      <c r="U1477" t="s">
        <v>8852</v>
      </c>
      <c r="V1477" t="s">
        <v>398</v>
      </c>
    </row>
    <row r="1478" spans="1:22" x14ac:dyDescent="0.35">
      <c r="A1478" t="s">
        <v>33</v>
      </c>
      <c r="B1478" t="str">
        <f t="shared" si="46"/>
        <v>1115</v>
      </c>
      <c r="C1478">
        <v>11</v>
      </c>
      <c r="D1478" t="s">
        <v>1931</v>
      </c>
      <c r="E1478">
        <v>15</v>
      </c>
      <c r="F1478" t="s">
        <v>8853</v>
      </c>
      <c r="G1478" t="s">
        <v>8854</v>
      </c>
      <c r="H1478" t="s">
        <v>8855</v>
      </c>
      <c r="I1478" t="s">
        <v>26</v>
      </c>
      <c r="J1478" t="str">
        <f t="shared" si="47"/>
        <v>242  Hiway  DR, Clinton, TN, 37716</v>
      </c>
      <c r="K1478" t="s">
        <v>8856</v>
      </c>
      <c r="O1478" t="s">
        <v>253</v>
      </c>
      <c r="P1478" t="s">
        <v>29</v>
      </c>
      <c r="Q1478">
        <v>37716</v>
      </c>
      <c r="S1478" t="s">
        <v>8857</v>
      </c>
      <c r="U1478" t="s">
        <v>8858</v>
      </c>
      <c r="V1478" t="s">
        <v>278</v>
      </c>
    </row>
    <row r="1479" spans="1:22" x14ac:dyDescent="0.35">
      <c r="A1479" t="s">
        <v>21</v>
      </c>
      <c r="B1479" t="str">
        <f t="shared" si="46"/>
        <v>18073</v>
      </c>
      <c r="C1479">
        <v>180</v>
      </c>
      <c r="D1479" t="s">
        <v>2281</v>
      </c>
      <c r="E1479">
        <v>73</v>
      </c>
      <c r="F1479" t="s">
        <v>8859</v>
      </c>
      <c r="G1479" t="s">
        <v>8860</v>
      </c>
      <c r="H1479" t="s">
        <v>8861</v>
      </c>
      <c r="I1479" t="s">
        <v>26</v>
      </c>
      <c r="J1479" t="str">
        <f t="shared" si="47"/>
        <v>3536 Lantana RD, Crossville, TN, 38572</v>
      </c>
      <c r="K1479" t="s">
        <v>8862</v>
      </c>
      <c r="O1479" t="s">
        <v>2387</v>
      </c>
      <c r="P1479" t="s">
        <v>29</v>
      </c>
      <c r="Q1479">
        <v>38572</v>
      </c>
      <c r="S1479" t="s">
        <v>8863</v>
      </c>
      <c r="U1479" t="s">
        <v>8864</v>
      </c>
      <c r="V1479" t="s">
        <v>495</v>
      </c>
    </row>
    <row r="1480" spans="1:22" x14ac:dyDescent="0.35">
      <c r="A1480" t="s">
        <v>33</v>
      </c>
      <c r="B1480" t="str">
        <f t="shared" si="46"/>
        <v>47065</v>
      </c>
      <c r="C1480">
        <v>470</v>
      </c>
      <c r="D1480" t="s">
        <v>34</v>
      </c>
      <c r="E1480">
        <v>65</v>
      </c>
      <c r="F1480" t="s">
        <v>8865</v>
      </c>
      <c r="G1480" t="s">
        <v>8866</v>
      </c>
      <c r="H1480" t="s">
        <v>8867</v>
      </c>
      <c r="I1480" t="s">
        <v>26</v>
      </c>
      <c r="J1480" t="str">
        <f t="shared" si="47"/>
        <v>2020 Tipton  Station RD, Knoxville, TN, 37920</v>
      </c>
      <c r="K1480" t="s">
        <v>8868</v>
      </c>
      <c r="O1480" t="s">
        <v>39</v>
      </c>
      <c r="P1480" t="s">
        <v>29</v>
      </c>
      <c r="Q1480">
        <v>37920</v>
      </c>
      <c r="S1480" t="s">
        <v>8869</v>
      </c>
      <c r="U1480" t="s">
        <v>8870</v>
      </c>
      <c r="V1480" t="s">
        <v>121</v>
      </c>
    </row>
    <row r="1481" spans="1:22" x14ac:dyDescent="0.35">
      <c r="A1481" t="s">
        <v>33</v>
      </c>
      <c r="B1481" t="str">
        <f t="shared" si="46"/>
        <v>47067</v>
      </c>
      <c r="C1481">
        <v>470</v>
      </c>
      <c r="D1481" t="s">
        <v>34</v>
      </c>
      <c r="E1481">
        <v>67</v>
      </c>
      <c r="F1481" t="s">
        <v>8871</v>
      </c>
      <c r="G1481" t="s">
        <v>8872</v>
      </c>
      <c r="H1481" t="s">
        <v>8873</v>
      </c>
      <c r="I1481" t="s">
        <v>26</v>
      </c>
      <c r="J1481" t="str">
        <f t="shared" si="47"/>
        <v>3900  Decatur  RD, Knoxville, TN, 37920</v>
      </c>
      <c r="K1481" t="s">
        <v>8874</v>
      </c>
      <c r="O1481" t="s">
        <v>39</v>
      </c>
      <c r="P1481" t="s">
        <v>29</v>
      </c>
      <c r="Q1481">
        <v>37920</v>
      </c>
      <c r="S1481" t="s">
        <v>8875</v>
      </c>
      <c r="U1481" t="s">
        <v>8876</v>
      </c>
      <c r="V1481" t="s">
        <v>59</v>
      </c>
    </row>
    <row r="1482" spans="1:22" x14ac:dyDescent="0.35">
      <c r="A1482" t="s">
        <v>43</v>
      </c>
      <c r="B1482" t="str">
        <f t="shared" si="46"/>
        <v>570102</v>
      </c>
      <c r="C1482">
        <v>570</v>
      </c>
      <c r="D1482" t="s">
        <v>142</v>
      </c>
      <c r="E1482">
        <v>102</v>
      </c>
      <c r="F1482" t="s">
        <v>8877</v>
      </c>
      <c r="G1482" t="s">
        <v>8878</v>
      </c>
      <c r="H1482" t="s">
        <v>8879</v>
      </c>
      <c r="I1482" t="s">
        <v>26</v>
      </c>
      <c r="J1482" t="str">
        <f t="shared" si="47"/>
        <v>570  Stone  RD, Pinson, TN, 38366</v>
      </c>
      <c r="K1482" t="s">
        <v>8880</v>
      </c>
      <c r="O1482" t="s">
        <v>8881</v>
      </c>
      <c r="P1482" t="s">
        <v>29</v>
      </c>
      <c r="Q1482">
        <v>38366</v>
      </c>
      <c r="S1482" t="s">
        <v>8882</v>
      </c>
      <c r="U1482" t="s">
        <v>8883</v>
      </c>
      <c r="V1482" t="s">
        <v>150</v>
      </c>
    </row>
    <row r="1483" spans="1:22" x14ac:dyDescent="0.35">
      <c r="A1483" t="s">
        <v>21</v>
      </c>
      <c r="B1483" t="str">
        <f t="shared" si="46"/>
        <v>25033</v>
      </c>
      <c r="C1483">
        <v>250</v>
      </c>
      <c r="D1483" t="s">
        <v>167</v>
      </c>
      <c r="E1483">
        <v>33</v>
      </c>
      <c r="F1483" t="s">
        <v>8884</v>
      </c>
      <c r="G1483" t="s">
        <v>8885</v>
      </c>
      <c r="H1483" t="s">
        <v>8886</v>
      </c>
      <c r="I1483" t="s">
        <v>26</v>
      </c>
      <c r="J1483" t="str">
        <f t="shared" si="47"/>
        <v>5018 Wilder RD, Grimsley, TN, 38565</v>
      </c>
      <c r="K1483" t="s">
        <v>8887</v>
      </c>
      <c r="O1483" t="s">
        <v>8888</v>
      </c>
      <c r="P1483" t="s">
        <v>29</v>
      </c>
      <c r="Q1483">
        <v>38565</v>
      </c>
      <c r="S1483" t="s">
        <v>8889</v>
      </c>
      <c r="U1483" t="s">
        <v>8890</v>
      </c>
      <c r="V1483" t="s">
        <v>781</v>
      </c>
    </row>
    <row r="1484" spans="1:22" x14ac:dyDescent="0.35">
      <c r="A1484" t="s">
        <v>97</v>
      </c>
      <c r="B1484" t="str">
        <f t="shared" si="46"/>
        <v>66045</v>
      </c>
      <c r="C1484">
        <v>660</v>
      </c>
      <c r="D1484" t="s">
        <v>773</v>
      </c>
      <c r="E1484">
        <v>45</v>
      </c>
      <c r="F1484" t="s">
        <v>8891</v>
      </c>
      <c r="G1484" t="s">
        <v>8892</v>
      </c>
      <c r="H1484" t="s">
        <v>8893</v>
      </c>
      <c r="I1484" t="s">
        <v>26</v>
      </c>
      <c r="J1484" t="str">
        <f t="shared" si="47"/>
        <v>209 John C. Jones PKWY, South Fulton, TN, 38257</v>
      </c>
      <c r="K1484" t="s">
        <v>8894</v>
      </c>
      <c r="O1484" t="s">
        <v>8895</v>
      </c>
      <c r="P1484" t="s">
        <v>29</v>
      </c>
      <c r="Q1484">
        <v>38257</v>
      </c>
      <c r="S1484" t="s">
        <v>8896</v>
      </c>
      <c r="U1484" t="s">
        <v>8897</v>
      </c>
      <c r="V1484" t="s">
        <v>185</v>
      </c>
    </row>
    <row r="1485" spans="1:22" x14ac:dyDescent="0.35">
      <c r="A1485" t="s">
        <v>97</v>
      </c>
      <c r="B1485" t="str">
        <f t="shared" si="46"/>
        <v>66050</v>
      </c>
      <c r="C1485">
        <v>660</v>
      </c>
      <c r="D1485" t="s">
        <v>773</v>
      </c>
      <c r="E1485">
        <v>50</v>
      </c>
      <c r="F1485" t="s">
        <v>8898</v>
      </c>
      <c r="G1485" t="s">
        <v>8899</v>
      </c>
      <c r="H1485" t="s">
        <v>8900</v>
      </c>
      <c r="I1485" t="s">
        <v>26</v>
      </c>
      <c r="J1485" t="str">
        <f t="shared" si="47"/>
        <v>1302 South Fulton DR, South Fulton, TN, 38257</v>
      </c>
      <c r="K1485" t="s">
        <v>8901</v>
      </c>
      <c r="O1485" t="s">
        <v>8895</v>
      </c>
      <c r="P1485" t="s">
        <v>29</v>
      </c>
      <c r="Q1485">
        <v>38257</v>
      </c>
      <c r="S1485" t="s">
        <v>8902</v>
      </c>
      <c r="U1485" t="s">
        <v>8903</v>
      </c>
      <c r="V1485" t="s">
        <v>478</v>
      </c>
    </row>
    <row r="1486" spans="1:22" x14ac:dyDescent="0.35">
      <c r="A1486" t="s">
        <v>97</v>
      </c>
      <c r="B1486" t="str">
        <f t="shared" si="46"/>
        <v>27540</v>
      </c>
      <c r="C1486">
        <v>275</v>
      </c>
      <c r="D1486" t="s">
        <v>2825</v>
      </c>
      <c r="E1486">
        <v>40</v>
      </c>
      <c r="F1486" t="s">
        <v>8904</v>
      </c>
      <c r="G1486" t="s">
        <v>8905</v>
      </c>
      <c r="H1486" t="s">
        <v>8906</v>
      </c>
      <c r="I1486" t="s">
        <v>26</v>
      </c>
      <c r="J1486" t="str">
        <f t="shared" si="47"/>
        <v>100 Mt Zion RD, Medina, TN, 38355</v>
      </c>
      <c r="K1486" t="s">
        <v>8907</v>
      </c>
      <c r="O1486" t="s">
        <v>8908</v>
      </c>
      <c r="P1486" t="s">
        <v>29</v>
      </c>
      <c r="Q1486">
        <v>38355</v>
      </c>
      <c r="S1486" t="s">
        <v>8909</v>
      </c>
      <c r="U1486" t="s">
        <v>8910</v>
      </c>
      <c r="V1486" t="s">
        <v>2152</v>
      </c>
    </row>
    <row r="1487" spans="1:22" x14ac:dyDescent="0.35">
      <c r="A1487" t="s">
        <v>97</v>
      </c>
      <c r="B1487" t="str">
        <f t="shared" si="46"/>
        <v>27537</v>
      </c>
      <c r="C1487">
        <v>275</v>
      </c>
      <c r="D1487" t="s">
        <v>2825</v>
      </c>
      <c r="E1487">
        <v>37</v>
      </c>
      <c r="F1487" t="s">
        <v>8911</v>
      </c>
      <c r="G1487" t="s">
        <v>8912</v>
      </c>
      <c r="H1487" t="s">
        <v>8913</v>
      </c>
      <c r="I1487" t="s">
        <v>26</v>
      </c>
      <c r="J1487" t="str">
        <f t="shared" si="47"/>
        <v>100 Mount Zion RD, Medina, TN, 38355</v>
      </c>
      <c r="K1487" t="s">
        <v>8914</v>
      </c>
      <c r="O1487" t="s">
        <v>8908</v>
      </c>
      <c r="P1487" t="s">
        <v>29</v>
      </c>
      <c r="Q1487">
        <v>38355</v>
      </c>
      <c r="U1487" t="s">
        <v>8915</v>
      </c>
      <c r="V1487" t="s">
        <v>121</v>
      </c>
    </row>
    <row r="1488" spans="1:22" x14ac:dyDescent="0.35">
      <c r="A1488" t="s">
        <v>97</v>
      </c>
      <c r="B1488" t="str">
        <f t="shared" si="46"/>
        <v>27545</v>
      </c>
      <c r="C1488">
        <v>275</v>
      </c>
      <c r="D1488" t="s">
        <v>2825</v>
      </c>
      <c r="E1488">
        <v>45</v>
      </c>
      <c r="F1488" t="s">
        <v>8916</v>
      </c>
      <c r="G1488" t="s">
        <v>8917</v>
      </c>
      <c r="H1488" t="s">
        <v>8918</v>
      </c>
      <c r="I1488" t="s">
        <v>26</v>
      </c>
      <c r="J1488" t="str">
        <f t="shared" si="47"/>
        <v>1300 Middle School ST, Medina, TN, 38355</v>
      </c>
      <c r="K1488" t="s">
        <v>8919</v>
      </c>
      <c r="O1488" t="s">
        <v>8908</v>
      </c>
      <c r="P1488" t="s">
        <v>29</v>
      </c>
      <c r="Q1488">
        <v>38355</v>
      </c>
      <c r="S1488" t="s">
        <v>8920</v>
      </c>
      <c r="U1488" t="s">
        <v>8921</v>
      </c>
      <c r="V1488" t="s">
        <v>641</v>
      </c>
    </row>
    <row r="1489" spans="1:22" x14ac:dyDescent="0.35">
      <c r="A1489" t="s">
        <v>68</v>
      </c>
      <c r="B1489" t="str">
        <f t="shared" si="46"/>
        <v>30080</v>
      </c>
      <c r="C1489">
        <v>300</v>
      </c>
      <c r="D1489" t="s">
        <v>487</v>
      </c>
      <c r="E1489">
        <v>80</v>
      </c>
      <c r="F1489" t="s">
        <v>8922</v>
      </c>
      <c r="G1489" t="s">
        <v>8923</v>
      </c>
      <c r="H1489" t="s">
        <v>8924</v>
      </c>
      <c r="I1489" t="s">
        <v>26</v>
      </c>
      <c r="J1489" t="str">
        <f t="shared" si="47"/>
        <v>7469  Asheville  HWY, Greeneville, TN, 37743</v>
      </c>
      <c r="K1489" t="s">
        <v>8925</v>
      </c>
      <c r="O1489" t="s">
        <v>492</v>
      </c>
      <c r="P1489" t="s">
        <v>29</v>
      </c>
      <c r="Q1489">
        <v>37743</v>
      </c>
      <c r="S1489" t="s">
        <v>8926</v>
      </c>
      <c r="U1489" t="s">
        <v>8927</v>
      </c>
      <c r="V1489" t="s">
        <v>121</v>
      </c>
    </row>
    <row r="1490" spans="1:22" x14ac:dyDescent="0.35">
      <c r="A1490" t="s">
        <v>43</v>
      </c>
      <c r="B1490" t="str">
        <f t="shared" si="46"/>
        <v>39040</v>
      </c>
      <c r="C1490">
        <v>390</v>
      </c>
      <c r="D1490" t="s">
        <v>522</v>
      </c>
      <c r="E1490">
        <v>40</v>
      </c>
      <c r="F1490" t="s">
        <v>8928</v>
      </c>
      <c r="G1490" t="s">
        <v>8929</v>
      </c>
      <c r="H1490" t="s">
        <v>8930</v>
      </c>
      <c r="I1490" t="s">
        <v>26</v>
      </c>
      <c r="J1490" t="str">
        <f t="shared" si="47"/>
        <v>5455 Highway 22 A , Lexington, TN, 38351</v>
      </c>
      <c r="K1490" t="s">
        <v>8931</v>
      </c>
      <c r="O1490" t="s">
        <v>527</v>
      </c>
      <c r="P1490" t="s">
        <v>29</v>
      </c>
      <c r="Q1490">
        <v>38351</v>
      </c>
      <c r="S1490" t="s">
        <v>8932</v>
      </c>
      <c r="U1490" t="s">
        <v>8933</v>
      </c>
      <c r="V1490" t="s">
        <v>8934</v>
      </c>
    </row>
    <row r="1491" spans="1:22" x14ac:dyDescent="0.35">
      <c r="A1491" t="s">
        <v>33</v>
      </c>
      <c r="B1491" t="str">
        <f t="shared" si="46"/>
        <v>470265</v>
      </c>
      <c r="C1491">
        <v>470</v>
      </c>
      <c r="D1491" t="s">
        <v>34</v>
      </c>
      <c r="E1491">
        <v>265</v>
      </c>
      <c r="F1491" t="s">
        <v>8935</v>
      </c>
      <c r="G1491" t="s">
        <v>8936</v>
      </c>
      <c r="H1491" t="s">
        <v>8937</v>
      </c>
      <c r="I1491" t="s">
        <v>26</v>
      </c>
      <c r="J1491" t="str">
        <f t="shared" si="47"/>
        <v>801  Sevier  AVE, Knoxville, TN, 37920</v>
      </c>
      <c r="K1491" t="s">
        <v>8938</v>
      </c>
      <c r="O1491" t="s">
        <v>39</v>
      </c>
      <c r="P1491" t="s">
        <v>29</v>
      </c>
      <c r="Q1491">
        <v>37920</v>
      </c>
      <c r="S1491" t="s">
        <v>8939</v>
      </c>
      <c r="U1491" t="s">
        <v>8940</v>
      </c>
      <c r="V1491" t="s">
        <v>185</v>
      </c>
    </row>
    <row r="1492" spans="1:22" x14ac:dyDescent="0.35">
      <c r="A1492" t="s">
        <v>626</v>
      </c>
      <c r="B1492" t="str">
        <f t="shared" si="46"/>
        <v>50060</v>
      </c>
      <c r="C1492">
        <v>500</v>
      </c>
      <c r="D1492" t="s">
        <v>2457</v>
      </c>
      <c r="E1492">
        <v>60</v>
      </c>
      <c r="F1492" t="s">
        <v>8941</v>
      </c>
      <c r="G1492" t="s">
        <v>8942</v>
      </c>
      <c r="H1492" t="s">
        <v>8943</v>
      </c>
      <c r="I1492" t="s">
        <v>26</v>
      </c>
      <c r="J1492" t="str">
        <f t="shared" si="47"/>
        <v>707 2nd Avenue South , Loretto, TN, 38469</v>
      </c>
      <c r="K1492" t="s">
        <v>8944</v>
      </c>
      <c r="O1492" t="s">
        <v>5917</v>
      </c>
      <c r="P1492" t="s">
        <v>29</v>
      </c>
      <c r="Q1492">
        <v>38469</v>
      </c>
      <c r="S1492" t="s">
        <v>8945</v>
      </c>
      <c r="U1492" t="s">
        <v>8946</v>
      </c>
      <c r="V1492" t="s">
        <v>495</v>
      </c>
    </row>
    <row r="1493" spans="1:22" x14ac:dyDescent="0.35">
      <c r="A1493" t="s">
        <v>626</v>
      </c>
      <c r="B1493" t="str">
        <f t="shared" si="46"/>
        <v>52082</v>
      </c>
      <c r="C1493">
        <v>520</v>
      </c>
      <c r="D1493" t="s">
        <v>800</v>
      </c>
      <c r="E1493">
        <v>82</v>
      </c>
      <c r="F1493" t="s">
        <v>8947</v>
      </c>
      <c r="G1493" t="s">
        <v>8948</v>
      </c>
      <c r="H1493" t="s">
        <v>8949</v>
      </c>
      <c r="I1493" t="s">
        <v>26</v>
      </c>
      <c r="J1493" t="str">
        <f t="shared" si="47"/>
        <v>362  Smith  Mill RD, Fayetteville, TN, 37334</v>
      </c>
      <c r="K1493" t="s">
        <v>8950</v>
      </c>
      <c r="O1493" t="s">
        <v>3428</v>
      </c>
      <c r="P1493" t="s">
        <v>29</v>
      </c>
      <c r="Q1493">
        <v>37334</v>
      </c>
      <c r="S1493" t="s">
        <v>8951</v>
      </c>
      <c r="V1493" t="s">
        <v>495</v>
      </c>
    </row>
    <row r="1494" spans="1:22" x14ac:dyDescent="0.35">
      <c r="A1494" t="s">
        <v>626</v>
      </c>
      <c r="B1494" t="str">
        <f t="shared" si="46"/>
        <v>260115</v>
      </c>
      <c r="C1494">
        <v>260</v>
      </c>
      <c r="D1494" t="s">
        <v>1067</v>
      </c>
      <c r="E1494">
        <v>115</v>
      </c>
      <c r="F1494" t="s">
        <v>8952</v>
      </c>
      <c r="G1494" t="s">
        <v>8953</v>
      </c>
      <c r="H1494" t="s">
        <v>8954</v>
      </c>
      <c r="I1494" t="s">
        <v>26</v>
      </c>
      <c r="J1494" t="str">
        <f t="shared" si="47"/>
        <v>601 West Cumberland ST, Cowan, TN, 37318</v>
      </c>
      <c r="K1494" t="s">
        <v>8955</v>
      </c>
      <c r="O1494" t="s">
        <v>2279</v>
      </c>
      <c r="P1494" t="s">
        <v>29</v>
      </c>
      <c r="Q1494">
        <v>37318</v>
      </c>
      <c r="S1494" t="s">
        <v>8956</v>
      </c>
      <c r="V1494" t="s">
        <v>59</v>
      </c>
    </row>
    <row r="1495" spans="1:22" x14ac:dyDescent="0.35">
      <c r="A1495" t="s">
        <v>43</v>
      </c>
      <c r="B1495" t="str">
        <f t="shared" si="46"/>
        <v>7922695</v>
      </c>
      <c r="C1495">
        <v>792</v>
      </c>
      <c r="D1495" t="s">
        <v>44</v>
      </c>
      <c r="E1495">
        <v>2695</v>
      </c>
      <c r="F1495" t="s">
        <v>8957</v>
      </c>
      <c r="G1495" t="s">
        <v>8958</v>
      </c>
      <c r="H1495" t="s">
        <v>8959</v>
      </c>
      <c r="I1495" t="s">
        <v>26</v>
      </c>
      <c r="J1495" t="str">
        <f t="shared" si="47"/>
        <v>1736 Getwell Rd , Memphis, TN, 38111</v>
      </c>
      <c r="K1495" t="s">
        <v>8960</v>
      </c>
      <c r="O1495" t="s">
        <v>49</v>
      </c>
      <c r="P1495" t="s">
        <v>29</v>
      </c>
      <c r="Q1495">
        <v>38111</v>
      </c>
      <c r="R1495">
        <v>7019</v>
      </c>
      <c r="S1495" t="s">
        <v>8961</v>
      </c>
      <c r="U1495" t="s">
        <v>8962</v>
      </c>
      <c r="V1495" t="s">
        <v>52</v>
      </c>
    </row>
    <row r="1496" spans="1:22" x14ac:dyDescent="0.35">
      <c r="A1496" t="s">
        <v>176</v>
      </c>
      <c r="B1496" t="str">
        <f t="shared" si="46"/>
        <v>58050</v>
      </c>
      <c r="C1496">
        <v>580</v>
      </c>
      <c r="D1496" t="s">
        <v>1565</v>
      </c>
      <c r="E1496">
        <v>50</v>
      </c>
      <c r="F1496" t="s">
        <v>8963</v>
      </c>
      <c r="G1496" t="s">
        <v>8964</v>
      </c>
      <c r="H1496" t="s">
        <v>8965</v>
      </c>
      <c r="I1496" t="s">
        <v>26</v>
      </c>
      <c r="J1496" t="str">
        <f t="shared" si="47"/>
        <v>310  Elm  AVE, South Pittsburg, TN, 37380</v>
      </c>
      <c r="K1496" t="s">
        <v>8966</v>
      </c>
      <c r="O1496" t="s">
        <v>7975</v>
      </c>
      <c r="P1496" t="s">
        <v>29</v>
      </c>
      <c r="Q1496">
        <v>37380</v>
      </c>
      <c r="S1496" t="s">
        <v>8967</v>
      </c>
      <c r="U1496" t="s">
        <v>8968</v>
      </c>
      <c r="V1496" t="s">
        <v>84</v>
      </c>
    </row>
    <row r="1497" spans="1:22" x14ac:dyDescent="0.35">
      <c r="A1497" t="s">
        <v>176</v>
      </c>
      <c r="B1497" t="str">
        <f t="shared" si="46"/>
        <v>58055</v>
      </c>
      <c r="C1497">
        <v>580</v>
      </c>
      <c r="D1497" t="s">
        <v>1565</v>
      </c>
      <c r="E1497">
        <v>55</v>
      </c>
      <c r="F1497" t="s">
        <v>8969</v>
      </c>
      <c r="G1497" t="s">
        <v>8970</v>
      </c>
      <c r="H1497" t="s">
        <v>8971</v>
      </c>
      <c r="I1497" t="s">
        <v>26</v>
      </c>
      <c r="J1497" t="str">
        <f t="shared" si="47"/>
        <v>717  Elm  AVE, South Pittsburg, TN, 37380</v>
      </c>
      <c r="K1497" t="s">
        <v>8972</v>
      </c>
      <c r="O1497" t="s">
        <v>7975</v>
      </c>
      <c r="P1497" t="s">
        <v>29</v>
      </c>
      <c r="Q1497">
        <v>37380</v>
      </c>
      <c r="S1497" t="s">
        <v>8973</v>
      </c>
      <c r="U1497" t="s">
        <v>8974</v>
      </c>
      <c r="V1497" t="s">
        <v>90</v>
      </c>
    </row>
    <row r="1498" spans="1:22" x14ac:dyDescent="0.35">
      <c r="A1498" t="s">
        <v>176</v>
      </c>
      <c r="B1498" t="str">
        <f t="shared" si="46"/>
        <v>70057</v>
      </c>
      <c r="C1498">
        <v>700</v>
      </c>
      <c r="D1498" t="s">
        <v>692</v>
      </c>
      <c r="E1498">
        <v>57</v>
      </c>
      <c r="F1498" t="s">
        <v>8975</v>
      </c>
      <c r="G1498" t="s">
        <v>8976</v>
      </c>
      <c r="H1498" t="s">
        <v>8977</v>
      </c>
      <c r="I1498" t="s">
        <v>26</v>
      </c>
      <c r="J1498" t="str">
        <f t="shared" si="47"/>
        <v>964 Old Federal RD, Old Fort, TN, 37362</v>
      </c>
      <c r="K1498" t="s">
        <v>8978</v>
      </c>
      <c r="O1498" t="s">
        <v>8979</v>
      </c>
      <c r="P1498" t="s">
        <v>29</v>
      </c>
      <c r="Q1498">
        <v>37362</v>
      </c>
      <c r="S1498" t="s">
        <v>8980</v>
      </c>
      <c r="U1498" t="s">
        <v>8981</v>
      </c>
      <c r="V1498" t="s">
        <v>52</v>
      </c>
    </row>
    <row r="1499" spans="1:22" x14ac:dyDescent="0.35">
      <c r="A1499" t="s">
        <v>626</v>
      </c>
      <c r="B1499" t="str">
        <f t="shared" si="46"/>
        <v>2075</v>
      </c>
      <c r="C1499">
        <v>20</v>
      </c>
      <c r="D1499" t="s">
        <v>1365</v>
      </c>
      <c r="E1499">
        <v>75</v>
      </c>
      <c r="F1499" t="s">
        <v>8982</v>
      </c>
      <c r="G1499" t="s">
        <v>8983</v>
      </c>
      <c r="H1499" t="s">
        <v>8984</v>
      </c>
      <c r="I1499" t="s">
        <v>26</v>
      </c>
      <c r="J1499" t="str">
        <f t="shared" si="47"/>
        <v>903  Cannon  BLVD, Shelbyville, TN, 37160</v>
      </c>
      <c r="K1499" t="s">
        <v>8985</v>
      </c>
      <c r="O1499" t="s">
        <v>2944</v>
      </c>
      <c r="P1499" t="s">
        <v>29</v>
      </c>
      <c r="Q1499">
        <v>37160</v>
      </c>
      <c r="S1499" t="s">
        <v>8986</v>
      </c>
      <c r="V1499" t="s">
        <v>52</v>
      </c>
    </row>
    <row r="1500" spans="1:22" x14ac:dyDescent="0.35">
      <c r="A1500" t="s">
        <v>68</v>
      </c>
      <c r="B1500" t="str">
        <f t="shared" si="46"/>
        <v>90155</v>
      </c>
      <c r="C1500">
        <v>901</v>
      </c>
      <c r="D1500" t="s">
        <v>1688</v>
      </c>
      <c r="E1500">
        <v>55</v>
      </c>
      <c r="F1500" t="s">
        <v>8982</v>
      </c>
      <c r="G1500" t="s">
        <v>8987</v>
      </c>
      <c r="H1500" t="s">
        <v>8988</v>
      </c>
      <c r="I1500" t="s">
        <v>26</v>
      </c>
      <c r="J1500" t="str">
        <f t="shared" si="47"/>
        <v>1011 Southwest AVE, Johnson City, TN, 37604</v>
      </c>
      <c r="K1500" t="s">
        <v>8989</v>
      </c>
      <c r="O1500" t="s">
        <v>929</v>
      </c>
      <c r="P1500" t="s">
        <v>29</v>
      </c>
      <c r="Q1500">
        <v>37604</v>
      </c>
      <c r="S1500" t="s">
        <v>8990</v>
      </c>
      <c r="U1500" t="s">
        <v>8991</v>
      </c>
      <c r="V1500" t="s">
        <v>2744</v>
      </c>
    </row>
    <row r="1501" spans="1:22" x14ac:dyDescent="0.35">
      <c r="A1501" t="s">
        <v>43</v>
      </c>
      <c r="B1501" t="str">
        <f t="shared" si="46"/>
        <v>39050</v>
      </c>
      <c r="C1501">
        <v>390</v>
      </c>
      <c r="D1501" t="s">
        <v>522</v>
      </c>
      <c r="E1501">
        <v>50</v>
      </c>
      <c r="F1501" t="s">
        <v>8982</v>
      </c>
      <c r="G1501" t="s">
        <v>8992</v>
      </c>
      <c r="H1501" t="s">
        <v>8993</v>
      </c>
      <c r="I1501" t="s">
        <v>26</v>
      </c>
      <c r="J1501" t="str">
        <f t="shared" si="47"/>
        <v>29855 Hwy  104 South , Reagan, TN, 38368</v>
      </c>
      <c r="K1501" t="s">
        <v>8994</v>
      </c>
      <c r="O1501" t="s">
        <v>8515</v>
      </c>
      <c r="P1501" t="s">
        <v>29</v>
      </c>
      <c r="Q1501">
        <v>38368</v>
      </c>
      <c r="S1501" t="s">
        <v>8995</v>
      </c>
      <c r="U1501" t="s">
        <v>8996</v>
      </c>
      <c r="V1501" t="s">
        <v>175</v>
      </c>
    </row>
    <row r="1502" spans="1:22" x14ac:dyDescent="0.35">
      <c r="A1502" t="s">
        <v>43</v>
      </c>
      <c r="B1502" t="str">
        <f t="shared" si="46"/>
        <v>570105</v>
      </c>
      <c r="C1502">
        <v>570</v>
      </c>
      <c r="D1502" t="s">
        <v>142</v>
      </c>
      <c r="E1502">
        <v>105</v>
      </c>
      <c r="F1502" t="s">
        <v>8997</v>
      </c>
      <c r="G1502" t="s">
        <v>8998</v>
      </c>
      <c r="H1502" t="s">
        <v>8999</v>
      </c>
      <c r="I1502" t="s">
        <v>26</v>
      </c>
      <c r="J1502" t="str">
        <f t="shared" si="47"/>
        <v>84 Harts  Bridge RD, Jackson, TN, 38301</v>
      </c>
      <c r="K1502" t="s">
        <v>9000</v>
      </c>
      <c r="O1502" t="s">
        <v>147</v>
      </c>
      <c r="P1502" t="s">
        <v>29</v>
      </c>
      <c r="Q1502">
        <v>38301</v>
      </c>
      <c r="S1502" t="s">
        <v>9001</v>
      </c>
      <c r="U1502" t="s">
        <v>9002</v>
      </c>
      <c r="V1502" t="s">
        <v>121</v>
      </c>
    </row>
    <row r="1503" spans="1:22" x14ac:dyDescent="0.35">
      <c r="A1503" t="s">
        <v>43</v>
      </c>
      <c r="B1503" t="str">
        <f t="shared" si="46"/>
        <v>7928228</v>
      </c>
      <c r="C1503">
        <v>792</v>
      </c>
      <c r="D1503" t="s">
        <v>44</v>
      </c>
      <c r="E1503">
        <v>8228</v>
      </c>
      <c r="F1503" t="s">
        <v>9003</v>
      </c>
      <c r="G1503" t="s">
        <v>9004</v>
      </c>
      <c r="H1503" t="s">
        <v>9005</v>
      </c>
      <c r="I1503" t="s">
        <v>26</v>
      </c>
      <c r="J1503" t="str">
        <f t="shared" si="47"/>
        <v>2221 Democrat RD, Memphis, TN, 38132</v>
      </c>
      <c r="K1503" t="s">
        <v>9006</v>
      </c>
      <c r="O1503" t="s">
        <v>49</v>
      </c>
      <c r="P1503" t="s">
        <v>29</v>
      </c>
      <c r="Q1503">
        <v>38132</v>
      </c>
      <c r="S1503" t="s">
        <v>9007</v>
      </c>
      <c r="V1503" t="s">
        <v>42</v>
      </c>
    </row>
    <row r="1504" spans="1:22" x14ac:dyDescent="0.35">
      <c r="A1504" t="s">
        <v>626</v>
      </c>
      <c r="B1504" t="str">
        <f t="shared" si="46"/>
        <v>28087</v>
      </c>
      <c r="C1504">
        <v>280</v>
      </c>
      <c r="D1504" t="s">
        <v>1033</v>
      </c>
      <c r="E1504">
        <v>87</v>
      </c>
      <c r="F1504" t="s">
        <v>9008</v>
      </c>
      <c r="G1504" t="s">
        <v>9009</v>
      </c>
      <c r="H1504" t="s">
        <v>9010</v>
      </c>
      <c r="I1504" t="s">
        <v>26</v>
      </c>
      <c r="J1504" t="str">
        <f t="shared" si="47"/>
        <v>707  South  Cedar LN, Pulaski, TN, 38478</v>
      </c>
      <c r="K1504" t="s">
        <v>9011</v>
      </c>
      <c r="O1504" t="s">
        <v>1038</v>
      </c>
      <c r="P1504" t="s">
        <v>29</v>
      </c>
      <c r="Q1504">
        <v>38478</v>
      </c>
      <c r="S1504" t="s">
        <v>9012</v>
      </c>
      <c r="V1504" t="s">
        <v>128</v>
      </c>
    </row>
    <row r="1505" spans="1:22" x14ac:dyDescent="0.35">
      <c r="A1505" t="s">
        <v>60</v>
      </c>
      <c r="B1505" t="str">
        <f t="shared" si="46"/>
        <v>95050</v>
      </c>
      <c r="C1505">
        <v>950</v>
      </c>
      <c r="D1505" t="s">
        <v>1305</v>
      </c>
      <c r="E1505">
        <v>50</v>
      </c>
      <c r="F1505" t="s">
        <v>9008</v>
      </c>
      <c r="G1505" t="s">
        <v>9013</v>
      </c>
      <c r="H1505" t="s">
        <v>9014</v>
      </c>
      <c r="I1505" t="s">
        <v>26</v>
      </c>
      <c r="J1505" t="str">
        <f t="shared" si="47"/>
        <v>1224  Murfreesboro  RD, Lebanon, TN, 37087</v>
      </c>
      <c r="K1505" t="s">
        <v>9015</v>
      </c>
      <c r="O1505" t="s">
        <v>1157</v>
      </c>
      <c r="P1505" t="s">
        <v>29</v>
      </c>
      <c r="Q1505">
        <v>37087</v>
      </c>
      <c r="S1505" t="s">
        <v>9016</v>
      </c>
      <c r="U1505" t="s">
        <v>9017</v>
      </c>
      <c r="V1505" t="s">
        <v>781</v>
      </c>
    </row>
    <row r="1506" spans="1:22" x14ac:dyDescent="0.35">
      <c r="A1506" t="s">
        <v>43</v>
      </c>
      <c r="B1506" t="str">
        <f t="shared" si="46"/>
        <v>7922703</v>
      </c>
      <c r="C1506">
        <v>792</v>
      </c>
      <c r="D1506" t="s">
        <v>44</v>
      </c>
      <c r="E1506">
        <v>2703</v>
      </c>
      <c r="F1506" t="s">
        <v>9018</v>
      </c>
      <c r="G1506" t="s">
        <v>9019</v>
      </c>
      <c r="H1506" t="s">
        <v>9020</v>
      </c>
      <c r="I1506" t="s">
        <v>26</v>
      </c>
      <c r="J1506" t="str">
        <f t="shared" si="47"/>
        <v>3746 Horn Lake RD, Memphis, TN, 38109</v>
      </c>
      <c r="K1506" t="s">
        <v>9021</v>
      </c>
      <c r="O1506" t="s">
        <v>49</v>
      </c>
      <c r="P1506" t="s">
        <v>29</v>
      </c>
      <c r="Q1506">
        <v>38109</v>
      </c>
      <c r="S1506" t="s">
        <v>9022</v>
      </c>
      <c r="U1506" t="s">
        <v>9023</v>
      </c>
      <c r="V1506" t="s">
        <v>1297</v>
      </c>
    </row>
    <row r="1507" spans="1:22" x14ac:dyDescent="0.35">
      <c r="A1507" t="s">
        <v>43</v>
      </c>
      <c r="B1507" t="str">
        <f t="shared" si="46"/>
        <v>7928320</v>
      </c>
      <c r="C1507">
        <v>792</v>
      </c>
      <c r="D1507" t="s">
        <v>44</v>
      </c>
      <c r="E1507">
        <v>8320</v>
      </c>
      <c r="F1507" t="s">
        <v>9024</v>
      </c>
      <c r="G1507" t="s">
        <v>9025</v>
      </c>
      <c r="H1507" t="s">
        <v>9026</v>
      </c>
      <c r="I1507" t="s">
        <v>26</v>
      </c>
      <c r="J1507" t="str">
        <f t="shared" si="47"/>
        <v>737 Union AVE, Memphis, TN, 38103</v>
      </c>
      <c r="K1507" t="s">
        <v>9027</v>
      </c>
      <c r="L1507" t="s">
        <v>9028</v>
      </c>
      <c r="O1507" t="s">
        <v>49</v>
      </c>
      <c r="P1507" t="s">
        <v>29</v>
      </c>
      <c r="Q1507">
        <v>38103</v>
      </c>
      <c r="S1507" t="s">
        <v>9029</v>
      </c>
      <c r="V1507" t="s">
        <v>121</v>
      </c>
    </row>
    <row r="1508" spans="1:22" x14ac:dyDescent="0.35">
      <c r="A1508" t="s">
        <v>43</v>
      </c>
      <c r="B1508" t="str">
        <f t="shared" si="46"/>
        <v>24070</v>
      </c>
      <c r="C1508">
        <v>240</v>
      </c>
      <c r="D1508" t="s">
        <v>1113</v>
      </c>
      <c r="E1508">
        <v>70</v>
      </c>
      <c r="F1508" t="s">
        <v>9030</v>
      </c>
      <c r="G1508" t="s">
        <v>9031</v>
      </c>
      <c r="H1508" t="s">
        <v>9032</v>
      </c>
      <c r="I1508" t="s">
        <v>26</v>
      </c>
      <c r="J1508" t="str">
        <f t="shared" si="47"/>
        <v>8095 Highway 194 , Williston, TN, 38076</v>
      </c>
      <c r="K1508" t="s">
        <v>9033</v>
      </c>
      <c r="O1508" t="s">
        <v>9034</v>
      </c>
      <c r="P1508" t="s">
        <v>29</v>
      </c>
      <c r="Q1508">
        <v>38076</v>
      </c>
      <c r="S1508" t="s">
        <v>9035</v>
      </c>
      <c r="V1508" t="s">
        <v>52</v>
      </c>
    </row>
    <row r="1509" spans="1:22" x14ac:dyDescent="0.35">
      <c r="A1509" t="s">
        <v>43</v>
      </c>
      <c r="B1509" t="str">
        <f t="shared" si="46"/>
        <v>792175</v>
      </c>
      <c r="C1509">
        <v>792</v>
      </c>
      <c r="D1509" t="s">
        <v>44</v>
      </c>
      <c r="E1509">
        <v>175</v>
      </c>
      <c r="F1509" t="s">
        <v>9036</v>
      </c>
      <c r="G1509" t="s">
        <v>9037</v>
      </c>
      <c r="H1509" t="s">
        <v>9038</v>
      </c>
      <c r="I1509" t="s">
        <v>26</v>
      </c>
      <c r="J1509" t="str">
        <f t="shared" si="47"/>
        <v>8155 Meadow Vale Dr , Memphis, TN, 38125</v>
      </c>
      <c r="K1509" t="s">
        <v>9039</v>
      </c>
      <c r="O1509" t="s">
        <v>49</v>
      </c>
      <c r="P1509" t="s">
        <v>29</v>
      </c>
      <c r="Q1509">
        <v>38125</v>
      </c>
      <c r="R1509">
        <v>3207</v>
      </c>
      <c r="S1509" t="s">
        <v>9040</v>
      </c>
      <c r="V1509" t="s">
        <v>9041</v>
      </c>
    </row>
    <row r="1510" spans="1:22" x14ac:dyDescent="0.35">
      <c r="A1510" t="s">
        <v>43</v>
      </c>
      <c r="B1510" t="str">
        <f t="shared" si="46"/>
        <v>792178</v>
      </c>
      <c r="C1510">
        <v>792</v>
      </c>
      <c r="D1510" t="s">
        <v>44</v>
      </c>
      <c r="E1510">
        <v>178</v>
      </c>
      <c r="F1510" t="s">
        <v>9042</v>
      </c>
      <c r="G1510" t="s">
        <v>9043</v>
      </c>
      <c r="H1510" t="s">
        <v>9044</v>
      </c>
      <c r="I1510" t="s">
        <v>26</v>
      </c>
      <c r="J1510" t="str">
        <f t="shared" si="47"/>
        <v>7900 E Shelby Dr , Memphis, TN, 38125</v>
      </c>
      <c r="K1510" t="s">
        <v>9045</v>
      </c>
      <c r="O1510" t="s">
        <v>49</v>
      </c>
      <c r="P1510" t="s">
        <v>29</v>
      </c>
      <c r="Q1510">
        <v>38125</v>
      </c>
      <c r="S1510" t="s">
        <v>9046</v>
      </c>
      <c r="V1510" t="s">
        <v>121</v>
      </c>
    </row>
    <row r="1511" spans="1:22" x14ac:dyDescent="0.35">
      <c r="A1511" t="s">
        <v>21</v>
      </c>
      <c r="B1511" t="str">
        <f t="shared" si="46"/>
        <v>88030</v>
      </c>
      <c r="C1511">
        <v>880</v>
      </c>
      <c r="D1511" t="s">
        <v>9047</v>
      </c>
      <c r="E1511">
        <v>30</v>
      </c>
      <c r="F1511" t="s">
        <v>9048</v>
      </c>
      <c r="G1511" t="s">
        <v>9049</v>
      </c>
      <c r="H1511" t="s">
        <v>9050</v>
      </c>
      <c r="I1511" t="s">
        <v>26</v>
      </c>
      <c r="J1511" t="str">
        <f t="shared" si="47"/>
        <v>311 Sparta Street , Spencer, TN, 38585</v>
      </c>
      <c r="K1511" t="s">
        <v>9051</v>
      </c>
      <c r="O1511" t="s">
        <v>9052</v>
      </c>
      <c r="P1511" t="s">
        <v>29</v>
      </c>
      <c r="Q1511">
        <v>38585</v>
      </c>
      <c r="S1511" t="s">
        <v>9053</v>
      </c>
      <c r="U1511" t="s">
        <v>9054</v>
      </c>
      <c r="V1511" t="s">
        <v>52</v>
      </c>
    </row>
    <row r="1512" spans="1:22" x14ac:dyDescent="0.35">
      <c r="A1512" t="s">
        <v>176</v>
      </c>
      <c r="B1512" t="str">
        <f t="shared" si="46"/>
        <v>72040</v>
      </c>
      <c r="C1512">
        <v>720</v>
      </c>
      <c r="D1512" t="s">
        <v>3545</v>
      </c>
      <c r="E1512">
        <v>40</v>
      </c>
      <c r="F1512" t="s">
        <v>9055</v>
      </c>
      <c r="G1512" t="s">
        <v>9056</v>
      </c>
      <c r="H1512" t="s">
        <v>9057</v>
      </c>
      <c r="I1512" t="s">
        <v>26</v>
      </c>
      <c r="J1512" t="str">
        <f t="shared" si="47"/>
        <v>270 East Jackson AVE, Spring City, TN, 37381</v>
      </c>
      <c r="K1512" t="s">
        <v>9058</v>
      </c>
      <c r="O1512" t="s">
        <v>9059</v>
      </c>
      <c r="P1512" t="s">
        <v>29</v>
      </c>
      <c r="Q1512">
        <v>37381</v>
      </c>
      <c r="S1512" t="s">
        <v>9060</v>
      </c>
      <c r="U1512" t="s">
        <v>9061</v>
      </c>
      <c r="V1512" t="s">
        <v>52</v>
      </c>
    </row>
    <row r="1513" spans="1:22" x14ac:dyDescent="0.35">
      <c r="A1513" t="s">
        <v>176</v>
      </c>
      <c r="B1513" t="str">
        <f t="shared" si="46"/>
        <v>72050</v>
      </c>
      <c r="C1513">
        <v>720</v>
      </c>
      <c r="D1513" t="s">
        <v>3545</v>
      </c>
      <c r="E1513">
        <v>50</v>
      </c>
      <c r="F1513" t="s">
        <v>9062</v>
      </c>
      <c r="G1513" t="s">
        <v>9063</v>
      </c>
      <c r="H1513" t="s">
        <v>9064</v>
      </c>
      <c r="I1513" t="s">
        <v>26</v>
      </c>
      <c r="J1513" t="str">
        <f t="shared" si="47"/>
        <v>751 Wasson Memorial Hwy 68 , Spring City, TN, 37381</v>
      </c>
      <c r="K1513" t="s">
        <v>9065</v>
      </c>
      <c r="O1513" t="s">
        <v>9059</v>
      </c>
      <c r="P1513" t="s">
        <v>29</v>
      </c>
      <c r="Q1513">
        <v>37381</v>
      </c>
      <c r="S1513" t="s">
        <v>9066</v>
      </c>
      <c r="U1513" t="s">
        <v>9067</v>
      </c>
      <c r="V1513" t="s">
        <v>59</v>
      </c>
    </row>
    <row r="1514" spans="1:22" x14ac:dyDescent="0.35">
      <c r="A1514" t="s">
        <v>176</v>
      </c>
      <c r="B1514" t="str">
        <f t="shared" si="46"/>
        <v>330235</v>
      </c>
      <c r="C1514">
        <v>330</v>
      </c>
      <c r="D1514" t="s">
        <v>177</v>
      </c>
      <c r="E1514">
        <v>235</v>
      </c>
      <c r="F1514" t="s">
        <v>9068</v>
      </c>
      <c r="G1514" t="s">
        <v>9069</v>
      </c>
      <c r="H1514" t="s">
        <v>9070</v>
      </c>
      <c r="I1514" t="s">
        <v>26</v>
      </c>
      <c r="J1514" t="str">
        <f t="shared" si="47"/>
        <v>1100 Spring  Creek RD, Chattanooga, TN, 37412</v>
      </c>
      <c r="K1514" t="s">
        <v>9071</v>
      </c>
      <c r="O1514" t="s">
        <v>212</v>
      </c>
      <c r="P1514" t="s">
        <v>29</v>
      </c>
      <c r="Q1514">
        <v>37412</v>
      </c>
      <c r="S1514" t="s">
        <v>9072</v>
      </c>
      <c r="U1514" t="s">
        <v>9073</v>
      </c>
      <c r="V1514" t="s">
        <v>52</v>
      </c>
    </row>
    <row r="1515" spans="1:22" x14ac:dyDescent="0.35">
      <c r="A1515" t="s">
        <v>626</v>
      </c>
      <c r="B1515" t="str">
        <f t="shared" si="46"/>
        <v>60090</v>
      </c>
      <c r="C1515">
        <v>600</v>
      </c>
      <c r="D1515" t="s">
        <v>2110</v>
      </c>
      <c r="E1515">
        <v>90</v>
      </c>
      <c r="F1515" t="s">
        <v>9074</v>
      </c>
      <c r="G1515" t="s">
        <v>9075</v>
      </c>
      <c r="H1515" t="s">
        <v>9076</v>
      </c>
      <c r="I1515" t="s">
        <v>26</v>
      </c>
      <c r="J1515" t="str">
        <f t="shared" si="47"/>
        <v>5359 S Main ST, Spring Hill, TN, 37174</v>
      </c>
      <c r="K1515" t="s">
        <v>9077</v>
      </c>
      <c r="O1515" t="s">
        <v>191</v>
      </c>
      <c r="P1515" t="s">
        <v>29</v>
      </c>
      <c r="Q1515">
        <v>37174</v>
      </c>
      <c r="S1515" t="s">
        <v>9078</v>
      </c>
      <c r="U1515" t="s">
        <v>9079</v>
      </c>
      <c r="V1515" t="s">
        <v>158</v>
      </c>
    </row>
    <row r="1516" spans="1:22" x14ac:dyDescent="0.35">
      <c r="A1516" t="s">
        <v>97</v>
      </c>
      <c r="B1516" t="str">
        <f t="shared" si="46"/>
        <v>27565</v>
      </c>
      <c r="C1516">
        <v>275</v>
      </c>
      <c r="D1516" t="s">
        <v>2825</v>
      </c>
      <c r="E1516">
        <v>65</v>
      </c>
      <c r="F1516" t="s">
        <v>9074</v>
      </c>
      <c r="G1516" t="s">
        <v>9080</v>
      </c>
      <c r="H1516" t="s">
        <v>9081</v>
      </c>
      <c r="I1516" t="s">
        <v>26</v>
      </c>
      <c r="J1516" t="str">
        <f t="shared" si="47"/>
        <v>84 State Route 188 , Trenton, TN, 38382</v>
      </c>
      <c r="K1516" t="s">
        <v>9082</v>
      </c>
      <c r="O1516" t="s">
        <v>7528</v>
      </c>
      <c r="P1516" t="s">
        <v>29</v>
      </c>
      <c r="Q1516">
        <v>38382</v>
      </c>
      <c r="S1516" t="s">
        <v>9083</v>
      </c>
      <c r="U1516" t="s">
        <v>9084</v>
      </c>
      <c r="V1516" t="s">
        <v>398</v>
      </c>
    </row>
    <row r="1517" spans="1:22" x14ac:dyDescent="0.35">
      <c r="A1517" t="s">
        <v>33</v>
      </c>
      <c r="B1517" t="str">
        <f t="shared" si="46"/>
        <v>470280</v>
      </c>
      <c r="C1517">
        <v>470</v>
      </c>
      <c r="D1517" t="s">
        <v>34</v>
      </c>
      <c r="E1517">
        <v>280</v>
      </c>
      <c r="F1517" t="s">
        <v>9074</v>
      </c>
      <c r="G1517" t="s">
        <v>9085</v>
      </c>
      <c r="H1517" t="s">
        <v>9086</v>
      </c>
      <c r="I1517" t="s">
        <v>26</v>
      </c>
      <c r="J1517" t="str">
        <f t="shared" si="47"/>
        <v>4711  Mildred  DR, Knoxville, TN, 37914</v>
      </c>
      <c r="K1517" t="s">
        <v>9087</v>
      </c>
      <c r="O1517" t="s">
        <v>39</v>
      </c>
      <c r="P1517" t="s">
        <v>29</v>
      </c>
      <c r="Q1517">
        <v>37914</v>
      </c>
      <c r="S1517" t="s">
        <v>9088</v>
      </c>
      <c r="U1517" t="s">
        <v>9089</v>
      </c>
      <c r="V1517" t="s">
        <v>42</v>
      </c>
    </row>
    <row r="1518" spans="1:22" x14ac:dyDescent="0.35">
      <c r="A1518" t="s">
        <v>626</v>
      </c>
      <c r="B1518" t="str">
        <f t="shared" si="46"/>
        <v>60095</v>
      </c>
      <c r="C1518">
        <v>600</v>
      </c>
      <c r="D1518" t="s">
        <v>2110</v>
      </c>
      <c r="E1518">
        <v>95</v>
      </c>
      <c r="F1518" t="s">
        <v>9090</v>
      </c>
      <c r="G1518" t="s">
        <v>9091</v>
      </c>
      <c r="H1518" t="s">
        <v>9092</v>
      </c>
      <c r="I1518" t="s">
        <v>26</v>
      </c>
      <c r="J1518" t="str">
        <f t="shared" si="47"/>
        <v xml:space="preserve"> One Raider LN, Columbia, TN, 38401</v>
      </c>
      <c r="K1518" t="s">
        <v>9093</v>
      </c>
      <c r="O1518" t="s">
        <v>2115</v>
      </c>
      <c r="P1518" t="s">
        <v>29</v>
      </c>
      <c r="Q1518">
        <v>38401</v>
      </c>
      <c r="S1518" t="s">
        <v>9094</v>
      </c>
      <c r="U1518" t="s">
        <v>9095</v>
      </c>
      <c r="V1518" t="s">
        <v>121</v>
      </c>
    </row>
    <row r="1519" spans="1:22" x14ac:dyDescent="0.35">
      <c r="A1519" t="s">
        <v>626</v>
      </c>
      <c r="B1519" t="str">
        <f t="shared" si="46"/>
        <v>600105</v>
      </c>
      <c r="C1519">
        <v>600</v>
      </c>
      <c r="D1519" t="s">
        <v>2110</v>
      </c>
      <c r="E1519">
        <v>105</v>
      </c>
      <c r="F1519" t="s">
        <v>9096</v>
      </c>
      <c r="G1519" t="s">
        <v>9097</v>
      </c>
      <c r="H1519" t="s">
        <v>9098</v>
      </c>
      <c r="I1519" t="s">
        <v>26</v>
      </c>
      <c r="J1519" t="str">
        <f t="shared" si="47"/>
        <v>3501 Cleburne RD, Spring Hill, TN, 37174</v>
      </c>
      <c r="K1519" t="s">
        <v>9099</v>
      </c>
      <c r="O1519" t="s">
        <v>191</v>
      </c>
      <c r="P1519" t="s">
        <v>29</v>
      </c>
      <c r="Q1519">
        <v>37174</v>
      </c>
      <c r="S1519" t="s">
        <v>9100</v>
      </c>
      <c r="V1519" t="s">
        <v>319</v>
      </c>
    </row>
    <row r="1520" spans="1:22" x14ac:dyDescent="0.35">
      <c r="A1520" t="s">
        <v>60</v>
      </c>
      <c r="B1520" t="str">
        <f t="shared" si="46"/>
        <v>94054</v>
      </c>
      <c r="C1520">
        <v>940</v>
      </c>
      <c r="D1520" t="s">
        <v>186</v>
      </c>
      <c r="E1520">
        <v>54</v>
      </c>
      <c r="F1520" t="s">
        <v>9101</v>
      </c>
      <c r="G1520" t="s">
        <v>9102</v>
      </c>
      <c r="H1520" t="s">
        <v>9103</v>
      </c>
      <c r="I1520" t="s">
        <v>26</v>
      </c>
      <c r="J1520" t="str">
        <f t="shared" si="47"/>
        <v>1000 Spring Station DR, Spring Hill, TN, 37174</v>
      </c>
      <c r="K1520" t="s">
        <v>9104</v>
      </c>
      <c r="O1520" t="s">
        <v>191</v>
      </c>
      <c r="P1520" t="s">
        <v>29</v>
      </c>
      <c r="Q1520">
        <v>37174</v>
      </c>
      <c r="U1520" t="s">
        <v>9105</v>
      </c>
      <c r="V1520" t="s">
        <v>59</v>
      </c>
    </row>
    <row r="1521" spans="1:22" x14ac:dyDescent="0.35">
      <c r="A1521" t="s">
        <v>33</v>
      </c>
      <c r="B1521" t="str">
        <f t="shared" si="46"/>
        <v>130115</v>
      </c>
      <c r="C1521">
        <v>130</v>
      </c>
      <c r="D1521" t="s">
        <v>1834</v>
      </c>
      <c r="E1521">
        <v>115</v>
      </c>
      <c r="F1521" t="s">
        <v>9106</v>
      </c>
      <c r="G1521" t="s">
        <v>9107</v>
      </c>
      <c r="H1521" t="s">
        <v>9108</v>
      </c>
      <c r="I1521" t="s">
        <v>26</v>
      </c>
      <c r="J1521" t="str">
        <f t="shared" si="47"/>
        <v>1915 Hwy  25E South , Tazewell, TN, 37879</v>
      </c>
      <c r="K1521" t="s">
        <v>9109</v>
      </c>
      <c r="O1521" t="s">
        <v>1839</v>
      </c>
      <c r="P1521" t="s">
        <v>29</v>
      </c>
      <c r="Q1521">
        <v>37879</v>
      </c>
      <c r="S1521" t="s">
        <v>9110</v>
      </c>
      <c r="U1521" t="s">
        <v>8842</v>
      </c>
      <c r="V1521" t="s">
        <v>9111</v>
      </c>
    </row>
    <row r="1522" spans="1:22" x14ac:dyDescent="0.35">
      <c r="A1522" t="s">
        <v>43</v>
      </c>
      <c r="B1522" t="str">
        <f t="shared" si="46"/>
        <v>7922705</v>
      </c>
      <c r="C1522">
        <v>792</v>
      </c>
      <c r="D1522" t="s">
        <v>44</v>
      </c>
      <c r="E1522">
        <v>2705</v>
      </c>
      <c r="F1522" t="s">
        <v>9106</v>
      </c>
      <c r="G1522" t="s">
        <v>9112</v>
      </c>
      <c r="H1522" t="s">
        <v>9113</v>
      </c>
      <c r="I1522" t="s">
        <v>26</v>
      </c>
      <c r="J1522" t="str">
        <f t="shared" si="47"/>
        <v>880 N Hollywood St , Memphis, TN, 38108</v>
      </c>
      <c r="K1522" t="s">
        <v>9114</v>
      </c>
      <c r="O1522" t="s">
        <v>49</v>
      </c>
      <c r="P1522" t="s">
        <v>29</v>
      </c>
      <c r="Q1522">
        <v>38108</v>
      </c>
      <c r="R1522">
        <v>3309</v>
      </c>
      <c r="S1522" t="s">
        <v>9115</v>
      </c>
      <c r="U1522" t="s">
        <v>9116</v>
      </c>
      <c r="V1522" t="s">
        <v>52</v>
      </c>
    </row>
    <row r="1523" spans="1:22" x14ac:dyDescent="0.35">
      <c r="A1523" t="s">
        <v>60</v>
      </c>
      <c r="B1523" t="str">
        <f t="shared" si="46"/>
        <v>95015</v>
      </c>
      <c r="C1523">
        <v>950</v>
      </c>
      <c r="D1523" t="s">
        <v>1305</v>
      </c>
      <c r="E1523">
        <v>15</v>
      </c>
      <c r="F1523" t="s">
        <v>9117</v>
      </c>
      <c r="G1523" t="s">
        <v>9118</v>
      </c>
      <c r="H1523" t="s">
        <v>9119</v>
      </c>
      <c r="I1523" t="s">
        <v>26</v>
      </c>
      <c r="J1523" t="str">
        <f t="shared" si="47"/>
        <v>5675 Central PIKE, Mt. Juliet, TN, 37122</v>
      </c>
      <c r="K1523" t="s">
        <v>9120</v>
      </c>
      <c r="O1523" t="s">
        <v>3238</v>
      </c>
      <c r="P1523" t="s">
        <v>29</v>
      </c>
      <c r="Q1523">
        <v>37122</v>
      </c>
      <c r="S1523" t="s">
        <v>9121</v>
      </c>
      <c r="U1523" t="s">
        <v>9122</v>
      </c>
      <c r="V1523" t="s">
        <v>42</v>
      </c>
    </row>
    <row r="1524" spans="1:22" x14ac:dyDescent="0.35">
      <c r="A1524" t="s">
        <v>60</v>
      </c>
      <c r="B1524" t="str">
        <f t="shared" si="46"/>
        <v>74070</v>
      </c>
      <c r="C1524">
        <v>740</v>
      </c>
      <c r="D1524" t="s">
        <v>987</v>
      </c>
      <c r="E1524">
        <v>70</v>
      </c>
      <c r="F1524" t="s">
        <v>9123</v>
      </c>
      <c r="G1524" t="s">
        <v>9124</v>
      </c>
      <c r="H1524" t="s">
        <v>9125</v>
      </c>
      <c r="I1524" t="s">
        <v>26</v>
      </c>
      <c r="J1524" t="str">
        <f t="shared" si="47"/>
        <v>5240  Hwy  76 East , Springfield, TN, 37172</v>
      </c>
      <c r="K1524" t="s">
        <v>9126</v>
      </c>
      <c r="O1524" t="s">
        <v>992</v>
      </c>
      <c r="P1524" t="s">
        <v>29</v>
      </c>
      <c r="Q1524">
        <v>37172</v>
      </c>
      <c r="S1524" t="s">
        <v>9127</v>
      </c>
      <c r="V1524" t="s">
        <v>121</v>
      </c>
    </row>
    <row r="1525" spans="1:22" x14ac:dyDescent="0.35">
      <c r="A1525" t="s">
        <v>60</v>
      </c>
      <c r="B1525" t="str">
        <f t="shared" si="46"/>
        <v>74075</v>
      </c>
      <c r="C1525">
        <v>740</v>
      </c>
      <c r="D1525" t="s">
        <v>987</v>
      </c>
      <c r="E1525">
        <v>75</v>
      </c>
      <c r="F1525" t="s">
        <v>9128</v>
      </c>
      <c r="G1525" t="s">
        <v>9129</v>
      </c>
      <c r="H1525" t="s">
        <v>9130</v>
      </c>
      <c r="I1525" t="s">
        <v>26</v>
      </c>
      <c r="J1525" t="str">
        <f t="shared" si="47"/>
        <v>715 5th  Avenue West , Springfield, TN, 37172</v>
      </c>
      <c r="K1525" t="s">
        <v>9131</v>
      </c>
      <c r="O1525" t="s">
        <v>992</v>
      </c>
      <c r="P1525" t="s">
        <v>29</v>
      </c>
      <c r="Q1525">
        <v>37172</v>
      </c>
      <c r="S1525" t="s">
        <v>9132</v>
      </c>
      <c r="V1525" t="s">
        <v>59</v>
      </c>
    </row>
    <row r="1526" spans="1:22" x14ac:dyDescent="0.35">
      <c r="A1526" t="s">
        <v>68</v>
      </c>
      <c r="B1526" t="str">
        <f t="shared" si="46"/>
        <v>37090</v>
      </c>
      <c r="C1526">
        <v>370</v>
      </c>
      <c r="D1526" t="s">
        <v>1124</v>
      </c>
      <c r="E1526">
        <v>90</v>
      </c>
      <c r="F1526" t="s">
        <v>9133</v>
      </c>
      <c r="G1526" t="s">
        <v>9134</v>
      </c>
      <c r="H1526" t="s">
        <v>9135</v>
      </c>
      <c r="I1526" t="s">
        <v>26</v>
      </c>
      <c r="J1526" t="str">
        <f t="shared" si="47"/>
        <v>1350 Melinda Ferry RD, Bulls Gap, TN, 37711</v>
      </c>
      <c r="K1526" t="s">
        <v>9136</v>
      </c>
      <c r="O1526" t="s">
        <v>1129</v>
      </c>
      <c r="P1526" t="s">
        <v>29</v>
      </c>
      <c r="Q1526">
        <v>37711</v>
      </c>
      <c r="S1526" t="s">
        <v>9137</v>
      </c>
      <c r="U1526" t="s">
        <v>9138</v>
      </c>
      <c r="V1526" t="s">
        <v>42</v>
      </c>
    </row>
    <row r="1527" spans="1:22" x14ac:dyDescent="0.35">
      <c r="A1527" t="s">
        <v>60</v>
      </c>
      <c r="B1527" t="str">
        <f t="shared" si="46"/>
        <v>63080</v>
      </c>
      <c r="C1527">
        <v>630</v>
      </c>
      <c r="D1527" t="s">
        <v>530</v>
      </c>
      <c r="E1527">
        <v>80</v>
      </c>
      <c r="F1527" t="s">
        <v>9139</v>
      </c>
      <c r="G1527" t="s">
        <v>9140</v>
      </c>
      <c r="H1527" t="s">
        <v>9141</v>
      </c>
      <c r="I1527" t="s">
        <v>26</v>
      </c>
      <c r="J1527" t="str">
        <f t="shared" si="47"/>
        <v>2450 Old Russellville PIKE, Clarksville, TN, 37040</v>
      </c>
      <c r="K1527" t="s">
        <v>9142</v>
      </c>
      <c r="O1527" t="s">
        <v>535</v>
      </c>
      <c r="P1527" t="s">
        <v>29</v>
      </c>
      <c r="Q1527">
        <v>37040</v>
      </c>
      <c r="R1527">
        <v>5832</v>
      </c>
      <c r="S1527" t="s">
        <v>9143</v>
      </c>
      <c r="V1527" t="s">
        <v>1198</v>
      </c>
    </row>
    <row r="1528" spans="1:22" x14ac:dyDescent="0.35">
      <c r="A1528" t="s">
        <v>60</v>
      </c>
      <c r="B1528" t="str">
        <f t="shared" si="46"/>
        <v>190615</v>
      </c>
      <c r="C1528">
        <v>190</v>
      </c>
      <c r="D1528" t="s">
        <v>61</v>
      </c>
      <c r="E1528">
        <v>615</v>
      </c>
      <c r="F1528" t="s">
        <v>9144</v>
      </c>
      <c r="G1528" t="s">
        <v>9145</v>
      </c>
      <c r="H1528" t="s">
        <v>9146</v>
      </c>
      <c r="I1528" t="s">
        <v>26</v>
      </c>
      <c r="J1528" t="str">
        <f t="shared" si="47"/>
        <v>2417  Maplecrest  DR, Nashville, TN, 37214</v>
      </c>
      <c r="K1528" t="s">
        <v>9147</v>
      </c>
      <c r="O1528" t="s">
        <v>662</v>
      </c>
      <c r="P1528" t="s">
        <v>29</v>
      </c>
      <c r="Q1528">
        <v>37214</v>
      </c>
      <c r="S1528" t="s">
        <v>9148</v>
      </c>
      <c r="V1528" t="s">
        <v>9149</v>
      </c>
    </row>
    <row r="1529" spans="1:22" x14ac:dyDescent="0.35">
      <c r="A1529" t="s">
        <v>43</v>
      </c>
      <c r="B1529" t="str">
        <f t="shared" si="46"/>
        <v>7928230</v>
      </c>
      <c r="C1529">
        <v>792</v>
      </c>
      <c r="D1529" t="s">
        <v>44</v>
      </c>
      <c r="E1529">
        <v>8230</v>
      </c>
      <c r="F1529" t="s">
        <v>9150</v>
      </c>
      <c r="G1529" t="s">
        <v>9151</v>
      </c>
      <c r="H1529" t="s">
        <v>9152</v>
      </c>
      <c r="I1529" t="s">
        <v>26</v>
      </c>
      <c r="J1529" t="str">
        <f t="shared" si="47"/>
        <v>3240 James RD, Memphis, TN, 38108</v>
      </c>
      <c r="K1529" t="s">
        <v>9153</v>
      </c>
      <c r="O1529" t="s">
        <v>49</v>
      </c>
      <c r="P1529" t="s">
        <v>29</v>
      </c>
      <c r="Q1529">
        <v>38108</v>
      </c>
      <c r="S1529" t="s">
        <v>9154</v>
      </c>
      <c r="V1529" t="s">
        <v>42</v>
      </c>
    </row>
    <row r="1530" spans="1:22" x14ac:dyDescent="0.35">
      <c r="A1530" t="s">
        <v>60</v>
      </c>
      <c r="B1530" t="str">
        <f t="shared" si="46"/>
        <v>830101</v>
      </c>
      <c r="C1530">
        <v>830</v>
      </c>
      <c r="D1530" t="s">
        <v>612</v>
      </c>
      <c r="E1530">
        <v>101</v>
      </c>
      <c r="F1530" t="s">
        <v>9155</v>
      </c>
      <c r="G1530" t="s">
        <v>9156</v>
      </c>
      <c r="H1530" t="s">
        <v>9157</v>
      </c>
      <c r="I1530" t="s">
        <v>26</v>
      </c>
      <c r="J1530" t="str">
        <f t="shared" si="47"/>
        <v>1020 Bison TRL, Gallatin, TN, 37066</v>
      </c>
      <c r="K1530" t="s">
        <v>9158</v>
      </c>
      <c r="O1530" t="s">
        <v>681</v>
      </c>
      <c r="P1530" t="s">
        <v>29</v>
      </c>
      <c r="Q1530">
        <v>37066</v>
      </c>
      <c r="S1530" t="s">
        <v>9159</v>
      </c>
      <c r="U1530" t="s">
        <v>9160</v>
      </c>
      <c r="V1530" t="s">
        <v>9161</v>
      </c>
    </row>
    <row r="1531" spans="1:22" x14ac:dyDescent="0.35">
      <c r="A1531" t="s">
        <v>60</v>
      </c>
      <c r="B1531" t="str">
        <f t="shared" si="46"/>
        <v>830102</v>
      </c>
      <c r="C1531">
        <v>830</v>
      </c>
      <c r="D1531" t="s">
        <v>612</v>
      </c>
      <c r="E1531">
        <v>102</v>
      </c>
      <c r="F1531" t="s">
        <v>9162</v>
      </c>
      <c r="G1531" t="s">
        <v>9163</v>
      </c>
      <c r="H1531" t="s">
        <v>9164</v>
      </c>
      <c r="I1531" t="s">
        <v>26</v>
      </c>
      <c r="J1531" t="str">
        <f t="shared" si="47"/>
        <v>1040 Bison TRL, Gallatin, TN, 37066</v>
      </c>
      <c r="K1531" t="s">
        <v>9165</v>
      </c>
      <c r="O1531" t="s">
        <v>681</v>
      </c>
      <c r="P1531" t="s">
        <v>29</v>
      </c>
      <c r="Q1531">
        <v>37066</v>
      </c>
      <c r="S1531" t="s">
        <v>9166</v>
      </c>
      <c r="U1531" t="s">
        <v>9167</v>
      </c>
      <c r="V1531" t="s">
        <v>121</v>
      </c>
    </row>
    <row r="1532" spans="1:22" x14ac:dyDescent="0.35">
      <c r="A1532" t="s">
        <v>60</v>
      </c>
      <c r="B1532" t="str">
        <f t="shared" si="46"/>
        <v>83056</v>
      </c>
      <c r="C1532">
        <v>830</v>
      </c>
      <c r="D1532" t="s">
        <v>612</v>
      </c>
      <c r="E1532">
        <v>56</v>
      </c>
      <c r="F1532" t="s">
        <v>9168</v>
      </c>
      <c r="G1532" t="s">
        <v>9169</v>
      </c>
      <c r="H1532" t="s">
        <v>9170</v>
      </c>
      <c r="I1532" t="s">
        <v>26</v>
      </c>
      <c r="J1532" t="str">
        <f t="shared" si="47"/>
        <v>281 Big Station Camp BLVD, Gallatin, TN, 37066</v>
      </c>
      <c r="K1532" t="s">
        <v>9171</v>
      </c>
      <c r="O1532" t="s">
        <v>681</v>
      </c>
      <c r="P1532" t="s">
        <v>29</v>
      </c>
      <c r="Q1532">
        <v>37066</v>
      </c>
      <c r="S1532" t="s">
        <v>9172</v>
      </c>
      <c r="U1532" t="s">
        <v>9173</v>
      </c>
      <c r="V1532" t="s">
        <v>59</v>
      </c>
    </row>
    <row r="1533" spans="1:22" x14ac:dyDescent="0.35">
      <c r="A1533" t="s">
        <v>33</v>
      </c>
      <c r="B1533" t="str">
        <f t="shared" si="46"/>
        <v>53055</v>
      </c>
      <c r="C1533">
        <v>530</v>
      </c>
      <c r="D1533" t="s">
        <v>3165</v>
      </c>
      <c r="E1533">
        <v>55</v>
      </c>
      <c r="F1533" t="s">
        <v>9174</v>
      </c>
      <c r="G1533" t="s">
        <v>9175</v>
      </c>
      <c r="H1533" t="s">
        <v>9176</v>
      </c>
      <c r="I1533" t="s">
        <v>26</v>
      </c>
      <c r="J1533" t="str">
        <f t="shared" si="47"/>
        <v>4500 Steekee School RD, Loudon, TN, 37774</v>
      </c>
      <c r="K1533" t="s">
        <v>9177</v>
      </c>
      <c r="O1533" t="s">
        <v>3614</v>
      </c>
      <c r="P1533" t="s">
        <v>29</v>
      </c>
      <c r="Q1533">
        <v>37774</v>
      </c>
      <c r="S1533" t="s">
        <v>9178</v>
      </c>
      <c r="U1533" t="s">
        <v>9179</v>
      </c>
      <c r="V1533" t="s">
        <v>671</v>
      </c>
    </row>
    <row r="1534" spans="1:22" x14ac:dyDescent="0.35">
      <c r="A1534" t="s">
        <v>60</v>
      </c>
      <c r="B1534" t="str">
        <f t="shared" si="46"/>
        <v>1908006</v>
      </c>
      <c r="C1534">
        <v>190</v>
      </c>
      <c r="D1534" t="s">
        <v>61</v>
      </c>
      <c r="E1534">
        <v>8006</v>
      </c>
      <c r="F1534" t="s">
        <v>9180</v>
      </c>
      <c r="G1534" t="s">
        <v>9181</v>
      </c>
      <c r="H1534" t="s">
        <v>9182</v>
      </c>
      <c r="I1534" t="s">
        <v>26</v>
      </c>
      <c r="J1534" t="str">
        <f t="shared" si="47"/>
        <v>1162 Foster AVE, Nashville, TN, 37210</v>
      </c>
      <c r="K1534" t="s">
        <v>9183</v>
      </c>
      <c r="O1534" t="s">
        <v>662</v>
      </c>
      <c r="P1534" t="s">
        <v>29</v>
      </c>
      <c r="Q1534">
        <v>37210</v>
      </c>
      <c r="V1534" t="s">
        <v>319</v>
      </c>
    </row>
    <row r="1535" spans="1:22" x14ac:dyDescent="0.35">
      <c r="A1535" t="s">
        <v>60</v>
      </c>
      <c r="B1535" t="str">
        <f t="shared" si="46"/>
        <v>1908075</v>
      </c>
      <c r="C1535">
        <v>190</v>
      </c>
      <c r="D1535" t="s">
        <v>61</v>
      </c>
      <c r="E1535">
        <v>8075</v>
      </c>
      <c r="F1535" t="s">
        <v>9184</v>
      </c>
      <c r="G1535" t="s">
        <v>9185</v>
      </c>
      <c r="H1535" t="s">
        <v>9186</v>
      </c>
      <c r="I1535" t="s">
        <v>26</v>
      </c>
      <c r="J1535" t="str">
        <f t="shared" si="47"/>
        <v>1162 foster AVE, Nashville, TN, 37210</v>
      </c>
      <c r="K1535" t="s">
        <v>9187</v>
      </c>
      <c r="O1535" t="s">
        <v>662</v>
      </c>
      <c r="P1535" t="s">
        <v>29</v>
      </c>
      <c r="Q1535">
        <v>37210</v>
      </c>
      <c r="S1535" t="s">
        <v>9188</v>
      </c>
      <c r="V1535" t="s">
        <v>121</v>
      </c>
    </row>
    <row r="1536" spans="1:22" x14ac:dyDescent="0.35">
      <c r="A1536" t="s">
        <v>176</v>
      </c>
      <c r="B1536" t="str">
        <f t="shared" si="46"/>
        <v>330280</v>
      </c>
      <c r="C1536">
        <v>330</v>
      </c>
      <c r="D1536" t="s">
        <v>177</v>
      </c>
      <c r="E1536">
        <v>280</v>
      </c>
      <c r="F1536" t="s">
        <v>9189</v>
      </c>
      <c r="G1536" t="s">
        <v>9190</v>
      </c>
      <c r="H1536" t="s">
        <v>9191</v>
      </c>
      <c r="I1536" t="s">
        <v>26</v>
      </c>
      <c r="J1536" t="str">
        <f t="shared" si="47"/>
        <v>4501 Amnicola HWY, Chattanooga, TN, 37406</v>
      </c>
      <c r="K1536" t="s">
        <v>4123</v>
      </c>
      <c r="O1536" t="s">
        <v>212</v>
      </c>
      <c r="P1536" t="s">
        <v>29</v>
      </c>
      <c r="Q1536">
        <v>37406</v>
      </c>
      <c r="V1536" t="s">
        <v>121</v>
      </c>
    </row>
    <row r="1537" spans="1:22" x14ac:dyDescent="0.35">
      <c r="A1537" t="s">
        <v>33</v>
      </c>
      <c r="B1537" t="str">
        <f t="shared" si="46"/>
        <v>470285</v>
      </c>
      <c r="C1537">
        <v>470</v>
      </c>
      <c r="D1537" t="s">
        <v>34</v>
      </c>
      <c r="E1537">
        <v>285</v>
      </c>
      <c r="F1537" t="s">
        <v>9192</v>
      </c>
      <c r="G1537" t="s">
        <v>9193</v>
      </c>
      <c r="H1537" t="s">
        <v>9194</v>
      </c>
      <c r="I1537" t="s">
        <v>26</v>
      </c>
      <c r="J1537" t="str">
        <f t="shared" si="47"/>
        <v>900  Oaklett  DR, Knoxville, TN, 37912</v>
      </c>
      <c r="K1537" t="s">
        <v>9195</v>
      </c>
      <c r="O1537" t="s">
        <v>39</v>
      </c>
      <c r="P1537" t="s">
        <v>29</v>
      </c>
      <c r="Q1537">
        <v>37912</v>
      </c>
      <c r="S1537" t="s">
        <v>9196</v>
      </c>
      <c r="U1537" t="s">
        <v>9197</v>
      </c>
      <c r="V1537" t="s">
        <v>42</v>
      </c>
    </row>
    <row r="1538" spans="1:22" x14ac:dyDescent="0.35">
      <c r="A1538" t="s">
        <v>60</v>
      </c>
      <c r="B1538" t="str">
        <f t="shared" si="46"/>
        <v>81025</v>
      </c>
      <c r="C1538">
        <v>810</v>
      </c>
      <c r="D1538" t="s">
        <v>2705</v>
      </c>
      <c r="E1538">
        <v>25</v>
      </c>
      <c r="F1538" t="s">
        <v>9198</v>
      </c>
      <c r="G1538" t="s">
        <v>9199</v>
      </c>
      <c r="H1538" t="s">
        <v>9200</v>
      </c>
      <c r="I1538" t="s">
        <v>26</v>
      </c>
      <c r="J1538" t="str">
        <f t="shared" si="47"/>
        <v>120 Robertson Hill RD, Dover, TN, 37058</v>
      </c>
      <c r="K1538" t="s">
        <v>9201</v>
      </c>
      <c r="O1538" t="s">
        <v>2710</v>
      </c>
      <c r="P1538" t="s">
        <v>29</v>
      </c>
      <c r="Q1538">
        <v>37058</v>
      </c>
      <c r="S1538" t="s">
        <v>9202</v>
      </c>
      <c r="V1538" t="s">
        <v>121</v>
      </c>
    </row>
    <row r="1539" spans="1:22" x14ac:dyDescent="0.35">
      <c r="A1539" t="s">
        <v>60</v>
      </c>
      <c r="B1539" t="str">
        <f t="shared" ref="B1539:B1602" si="48">C1539&amp;E1539</f>
        <v>81040</v>
      </c>
      <c r="C1539">
        <v>810</v>
      </c>
      <c r="D1539" t="s">
        <v>2705</v>
      </c>
      <c r="E1539">
        <v>40</v>
      </c>
      <c r="F1539" t="s">
        <v>9203</v>
      </c>
      <c r="G1539" t="s">
        <v>9199</v>
      </c>
      <c r="H1539" t="s">
        <v>9204</v>
      </c>
      <c r="I1539" t="s">
        <v>26</v>
      </c>
      <c r="J1539" t="str">
        <f t="shared" ref="J1539:J1602" si="49">K1539&amp;", "&amp;O1539&amp;", "&amp;P1539&amp;", "&amp;Q1539</f>
        <v>120 Robertson Hill RD, Dover, TN, 37058</v>
      </c>
      <c r="K1539" t="s">
        <v>9201</v>
      </c>
      <c r="O1539" t="s">
        <v>2710</v>
      </c>
      <c r="P1539" t="s">
        <v>29</v>
      </c>
      <c r="Q1539">
        <v>37058</v>
      </c>
      <c r="S1539" t="s">
        <v>9202</v>
      </c>
      <c r="V1539" t="s">
        <v>121</v>
      </c>
    </row>
    <row r="1540" spans="1:22" x14ac:dyDescent="0.35">
      <c r="A1540" t="s">
        <v>60</v>
      </c>
      <c r="B1540" t="str">
        <f t="shared" si="48"/>
        <v>81010</v>
      </c>
      <c r="C1540">
        <v>810</v>
      </c>
      <c r="D1540" t="s">
        <v>2705</v>
      </c>
      <c r="E1540">
        <v>10</v>
      </c>
      <c r="F1540" t="s">
        <v>9205</v>
      </c>
      <c r="G1540" t="s">
        <v>9206</v>
      </c>
      <c r="H1540" t="s">
        <v>9207</v>
      </c>
      <c r="I1540" t="s">
        <v>26</v>
      </c>
      <c r="J1540" t="str">
        <f t="shared" si="49"/>
        <v>723 Spring ST, Dover, TN, 37058</v>
      </c>
      <c r="K1540" t="s">
        <v>9208</v>
      </c>
      <c r="O1540" t="s">
        <v>2710</v>
      </c>
      <c r="P1540" t="s">
        <v>29</v>
      </c>
      <c r="Q1540">
        <v>37058</v>
      </c>
      <c r="S1540" t="s">
        <v>9209</v>
      </c>
      <c r="V1540" t="s">
        <v>59</v>
      </c>
    </row>
    <row r="1541" spans="1:22" x14ac:dyDescent="0.35">
      <c r="A1541" t="s">
        <v>60</v>
      </c>
      <c r="B1541" t="str">
        <f t="shared" si="48"/>
        <v>750210</v>
      </c>
      <c r="C1541">
        <v>750</v>
      </c>
      <c r="D1541" t="s">
        <v>508</v>
      </c>
      <c r="E1541">
        <v>210</v>
      </c>
      <c r="F1541" t="s">
        <v>9210</v>
      </c>
      <c r="G1541" t="s">
        <v>9211</v>
      </c>
      <c r="H1541" t="s">
        <v>9212</v>
      </c>
      <c r="I1541" t="s">
        <v>26</v>
      </c>
      <c r="J1541" t="str">
        <f t="shared" si="49"/>
        <v>200 Red Hawk PKWY, Smyrna, TN, 37167</v>
      </c>
      <c r="K1541" t="s">
        <v>9213</v>
      </c>
      <c r="O1541" t="s">
        <v>1431</v>
      </c>
      <c r="P1541" t="s">
        <v>29</v>
      </c>
      <c r="Q1541">
        <v>37167</v>
      </c>
      <c r="S1541" t="s">
        <v>9214</v>
      </c>
      <c r="U1541" t="s">
        <v>9215</v>
      </c>
      <c r="V1541" t="s">
        <v>42</v>
      </c>
    </row>
    <row r="1542" spans="1:22" x14ac:dyDescent="0.35">
      <c r="A1542" t="s">
        <v>60</v>
      </c>
      <c r="B1542" t="str">
        <f t="shared" si="48"/>
        <v>750225</v>
      </c>
      <c r="C1542">
        <v>750</v>
      </c>
      <c r="D1542" t="s">
        <v>508</v>
      </c>
      <c r="E1542">
        <v>225</v>
      </c>
      <c r="F1542" t="s">
        <v>9216</v>
      </c>
      <c r="G1542" t="s">
        <v>9217</v>
      </c>
      <c r="H1542" t="s">
        <v>9218</v>
      </c>
      <c r="I1542" t="s">
        <v>26</v>
      </c>
      <c r="J1542" t="str">
        <f t="shared" si="49"/>
        <v>301 Red Hawk PKWY, Smyrna, TN, 37167</v>
      </c>
      <c r="K1542" t="s">
        <v>9219</v>
      </c>
      <c r="O1542" t="s">
        <v>1431</v>
      </c>
      <c r="P1542" t="s">
        <v>29</v>
      </c>
      <c r="Q1542">
        <v>37167</v>
      </c>
      <c r="S1542" t="s">
        <v>9220</v>
      </c>
      <c r="U1542" t="s">
        <v>9221</v>
      </c>
      <c r="V1542" t="s">
        <v>121</v>
      </c>
    </row>
    <row r="1543" spans="1:22" x14ac:dyDescent="0.35">
      <c r="A1543" t="s">
        <v>60</v>
      </c>
      <c r="B1543" t="str">
        <f t="shared" si="48"/>
        <v>750220</v>
      </c>
      <c r="C1543">
        <v>750</v>
      </c>
      <c r="D1543" t="s">
        <v>508</v>
      </c>
      <c r="E1543">
        <v>220</v>
      </c>
      <c r="F1543" t="s">
        <v>9222</v>
      </c>
      <c r="G1543" t="s">
        <v>9223</v>
      </c>
      <c r="H1543" t="s">
        <v>9224</v>
      </c>
      <c r="I1543" t="s">
        <v>26</v>
      </c>
      <c r="J1543" t="str">
        <f t="shared" si="49"/>
        <v>400 Red Hawk PKWY, Smyrna, TN, 37167</v>
      </c>
      <c r="K1543" t="s">
        <v>9225</v>
      </c>
      <c r="O1543" t="s">
        <v>1431</v>
      </c>
      <c r="P1543" t="s">
        <v>29</v>
      </c>
      <c r="Q1543">
        <v>37167</v>
      </c>
      <c r="S1543" t="s">
        <v>9226</v>
      </c>
      <c r="U1543" t="s">
        <v>9227</v>
      </c>
      <c r="V1543" t="s">
        <v>59</v>
      </c>
    </row>
    <row r="1544" spans="1:22" x14ac:dyDescent="0.35">
      <c r="A1544" t="s">
        <v>60</v>
      </c>
      <c r="B1544" t="str">
        <f t="shared" si="48"/>
        <v>750200</v>
      </c>
      <c r="C1544">
        <v>750</v>
      </c>
      <c r="D1544" t="s">
        <v>508</v>
      </c>
      <c r="E1544">
        <v>200</v>
      </c>
      <c r="F1544" t="s">
        <v>9228</v>
      </c>
      <c r="G1544" t="s">
        <v>9229</v>
      </c>
      <c r="H1544" t="s">
        <v>9230</v>
      </c>
      <c r="I1544" t="s">
        <v>26</v>
      </c>
      <c r="J1544" t="str">
        <f t="shared" si="49"/>
        <v>10479 Old Nashville HWY, Smyrna, TN, 37167</v>
      </c>
      <c r="K1544" t="s">
        <v>9231</v>
      </c>
      <c r="O1544" t="s">
        <v>1431</v>
      </c>
      <c r="P1544" t="s">
        <v>29</v>
      </c>
      <c r="Q1544">
        <v>37167</v>
      </c>
      <c r="S1544" t="s">
        <v>9232</v>
      </c>
      <c r="U1544" t="s">
        <v>9233</v>
      </c>
      <c r="V1544" t="s">
        <v>52</v>
      </c>
    </row>
    <row r="1545" spans="1:22" x14ac:dyDescent="0.35">
      <c r="A1545" t="s">
        <v>97</v>
      </c>
      <c r="B1545" t="str">
        <f t="shared" si="48"/>
        <v>27129</v>
      </c>
      <c r="C1545">
        <v>271</v>
      </c>
      <c r="D1545" t="s">
        <v>2977</v>
      </c>
      <c r="E1545">
        <v>29</v>
      </c>
      <c r="F1545" t="s">
        <v>9234</v>
      </c>
      <c r="G1545" t="s">
        <v>9235</v>
      </c>
      <c r="H1545" t="s">
        <v>9236</v>
      </c>
      <c r="I1545" t="s">
        <v>26</v>
      </c>
      <c r="J1545" t="str">
        <f t="shared" si="49"/>
        <v>301 Westside DR, Humboldt, TN, 38343</v>
      </c>
      <c r="K1545" t="s">
        <v>9237</v>
      </c>
      <c r="O1545" t="s">
        <v>2981</v>
      </c>
      <c r="P1545" t="s">
        <v>29</v>
      </c>
      <c r="Q1545">
        <v>38343</v>
      </c>
      <c r="S1545" t="s">
        <v>9238</v>
      </c>
      <c r="U1545" t="s">
        <v>9239</v>
      </c>
      <c r="V1545" t="s">
        <v>9240</v>
      </c>
    </row>
    <row r="1546" spans="1:22" x14ac:dyDescent="0.35">
      <c r="A1546" t="s">
        <v>626</v>
      </c>
      <c r="B1546" t="str">
        <f t="shared" si="48"/>
        <v>52030</v>
      </c>
      <c r="C1546">
        <v>520</v>
      </c>
      <c r="D1546" t="s">
        <v>800</v>
      </c>
      <c r="E1546">
        <v>30</v>
      </c>
      <c r="F1546" t="s">
        <v>9241</v>
      </c>
      <c r="G1546" t="s">
        <v>9242</v>
      </c>
      <c r="H1546" t="s">
        <v>9243</v>
      </c>
      <c r="I1546" t="s">
        <v>26</v>
      </c>
      <c r="J1546" t="str">
        <f t="shared" si="49"/>
        <v>1107  Hedgemont  AVE, Fayetteville, TN, 37334</v>
      </c>
      <c r="K1546" t="s">
        <v>9244</v>
      </c>
      <c r="O1546" t="s">
        <v>3428</v>
      </c>
      <c r="P1546" t="s">
        <v>29</v>
      </c>
      <c r="Q1546">
        <v>37334</v>
      </c>
      <c r="S1546" t="s">
        <v>9245</v>
      </c>
      <c r="V1546" t="s">
        <v>994</v>
      </c>
    </row>
    <row r="1547" spans="1:22" x14ac:dyDescent="0.35">
      <c r="A1547" t="s">
        <v>21</v>
      </c>
      <c r="B1547" t="str">
        <f t="shared" si="48"/>
        <v>18074</v>
      </c>
      <c r="C1547">
        <v>180</v>
      </c>
      <c r="D1547" t="s">
        <v>2281</v>
      </c>
      <c r="E1547">
        <v>74</v>
      </c>
      <c r="F1547" t="s">
        <v>9246</v>
      </c>
      <c r="G1547" t="s">
        <v>9247</v>
      </c>
      <c r="H1547" t="s">
        <v>9248</v>
      </c>
      <c r="I1547" t="s">
        <v>26</v>
      </c>
      <c r="J1547" t="str">
        <f t="shared" si="49"/>
        <v>1219 Cook RD, Crossville, TN, 38555</v>
      </c>
      <c r="K1547" t="s">
        <v>9249</v>
      </c>
      <c r="O1547" t="s">
        <v>2387</v>
      </c>
      <c r="P1547" t="s">
        <v>29</v>
      </c>
      <c r="Q1547">
        <v>38555</v>
      </c>
      <c r="S1547" t="s">
        <v>9250</v>
      </c>
      <c r="U1547" t="s">
        <v>9251</v>
      </c>
      <c r="V1547" t="s">
        <v>495</v>
      </c>
    </row>
    <row r="1548" spans="1:22" x14ac:dyDescent="0.35">
      <c r="A1548" t="s">
        <v>21</v>
      </c>
      <c r="B1548" t="str">
        <f t="shared" si="48"/>
        <v>18079</v>
      </c>
      <c r="C1548">
        <v>180</v>
      </c>
      <c r="D1548" t="s">
        <v>2281</v>
      </c>
      <c r="E1548">
        <v>79</v>
      </c>
      <c r="F1548" t="s">
        <v>9252</v>
      </c>
      <c r="G1548" t="s">
        <v>9253</v>
      </c>
      <c r="H1548" t="s">
        <v>9254</v>
      </c>
      <c r="I1548" t="s">
        <v>26</v>
      </c>
      <c r="J1548" t="str">
        <f t="shared" si="49"/>
        <v>2800 Cook RD, Crossville, TN, 38571</v>
      </c>
      <c r="K1548" t="s">
        <v>9255</v>
      </c>
      <c r="O1548" t="s">
        <v>2387</v>
      </c>
      <c r="P1548" t="s">
        <v>29</v>
      </c>
      <c r="Q1548">
        <v>38571</v>
      </c>
      <c r="S1548" t="s">
        <v>9256</v>
      </c>
      <c r="U1548" t="s">
        <v>9257</v>
      </c>
      <c r="V1548" t="s">
        <v>121</v>
      </c>
    </row>
    <row r="1549" spans="1:22" x14ac:dyDescent="0.35">
      <c r="A1549" t="s">
        <v>60</v>
      </c>
      <c r="B1549" t="str">
        <f t="shared" si="48"/>
        <v>95052</v>
      </c>
      <c r="C1549">
        <v>950</v>
      </c>
      <c r="D1549" t="s">
        <v>1305</v>
      </c>
      <c r="E1549">
        <v>52</v>
      </c>
      <c r="F1549" t="s">
        <v>9258</v>
      </c>
      <c r="G1549" t="s">
        <v>9259</v>
      </c>
      <c r="H1549" t="s">
        <v>9260</v>
      </c>
      <c r="I1549" t="s">
        <v>26</v>
      </c>
      <c r="J1549" t="str">
        <f t="shared" si="49"/>
        <v>1035 North Mt. Juliet RD, Mt Juliet, TN, 37122</v>
      </c>
      <c r="K1549" t="s">
        <v>9261</v>
      </c>
      <c r="O1549" t="s">
        <v>5552</v>
      </c>
      <c r="P1549" t="s">
        <v>29</v>
      </c>
      <c r="Q1549">
        <v>37122</v>
      </c>
      <c r="S1549" t="s">
        <v>9262</v>
      </c>
      <c r="U1549" t="s">
        <v>9263</v>
      </c>
      <c r="V1549" t="s">
        <v>185</v>
      </c>
    </row>
    <row r="1550" spans="1:22" x14ac:dyDescent="0.35">
      <c r="A1550" t="s">
        <v>60</v>
      </c>
      <c r="B1550" t="str">
        <f t="shared" si="48"/>
        <v>190620</v>
      </c>
      <c r="C1550">
        <v>190</v>
      </c>
      <c r="D1550" t="s">
        <v>61</v>
      </c>
      <c r="E1550">
        <v>620</v>
      </c>
      <c r="F1550" t="s">
        <v>9264</v>
      </c>
      <c r="G1550" t="s">
        <v>9265</v>
      </c>
      <c r="H1550" t="s">
        <v>9266</v>
      </c>
      <c r="I1550" t="s">
        <v>26</v>
      </c>
      <c r="J1550" t="str">
        <f t="shared" si="49"/>
        <v>1800  Stratford  AVE, Nashville, TN, 37216</v>
      </c>
      <c r="K1550" t="s">
        <v>9267</v>
      </c>
      <c r="O1550" t="s">
        <v>662</v>
      </c>
      <c r="P1550" t="s">
        <v>29</v>
      </c>
      <c r="Q1550">
        <v>37216</v>
      </c>
      <c r="S1550" t="s">
        <v>9268</v>
      </c>
      <c r="U1550" t="s">
        <v>9268</v>
      </c>
      <c r="V1550" t="s">
        <v>5149</v>
      </c>
    </row>
    <row r="1551" spans="1:22" x14ac:dyDescent="0.35">
      <c r="A1551" t="s">
        <v>60</v>
      </c>
      <c r="B1551" t="str">
        <f t="shared" si="48"/>
        <v>190625</v>
      </c>
      <c r="C1551">
        <v>190</v>
      </c>
      <c r="D1551" t="s">
        <v>61</v>
      </c>
      <c r="E1551">
        <v>625</v>
      </c>
      <c r="F1551" t="s">
        <v>9269</v>
      </c>
      <c r="G1551" t="s">
        <v>9270</v>
      </c>
      <c r="H1551" t="s">
        <v>9271</v>
      </c>
      <c r="I1551" t="s">
        <v>26</v>
      </c>
      <c r="J1551" t="str">
        <f t="shared" si="49"/>
        <v>310 Old Hickory Blvd. West , Madison, TN, 37115</v>
      </c>
      <c r="K1551" t="s">
        <v>9272</v>
      </c>
      <c r="O1551" t="s">
        <v>246</v>
      </c>
      <c r="P1551" t="s">
        <v>29</v>
      </c>
      <c r="Q1551">
        <v>37115</v>
      </c>
      <c r="S1551" t="s">
        <v>9273</v>
      </c>
      <c r="V1551" t="s">
        <v>32</v>
      </c>
    </row>
    <row r="1552" spans="1:22" x14ac:dyDescent="0.35">
      <c r="A1552" t="s">
        <v>60</v>
      </c>
      <c r="B1552" t="str">
        <f t="shared" si="48"/>
        <v>1908090</v>
      </c>
      <c r="C1552">
        <v>190</v>
      </c>
      <c r="D1552" t="s">
        <v>61</v>
      </c>
      <c r="E1552">
        <v>8090</v>
      </c>
      <c r="F1552" t="s">
        <v>9274</v>
      </c>
      <c r="G1552" t="s">
        <v>9275</v>
      </c>
      <c r="H1552" t="s">
        <v>9276</v>
      </c>
      <c r="I1552" t="s">
        <v>26</v>
      </c>
      <c r="J1552" t="str">
        <f t="shared" si="49"/>
        <v>3055 Lebanon RD, Nashville, TN, 37214</v>
      </c>
      <c r="K1552" t="s">
        <v>9277</v>
      </c>
      <c r="L1552" t="s">
        <v>6609</v>
      </c>
      <c r="O1552" t="s">
        <v>662</v>
      </c>
      <c r="P1552" t="s">
        <v>29</v>
      </c>
      <c r="Q1552">
        <v>37214</v>
      </c>
      <c r="V1552" t="s">
        <v>319</v>
      </c>
    </row>
    <row r="1553" spans="1:22" x14ac:dyDescent="0.35">
      <c r="A1553" t="s">
        <v>60</v>
      </c>
      <c r="B1553" t="str">
        <f t="shared" si="48"/>
        <v>2205</v>
      </c>
      <c r="C1553">
        <v>220</v>
      </c>
      <c r="D1553" t="s">
        <v>1442</v>
      </c>
      <c r="E1553">
        <v>5</v>
      </c>
      <c r="F1553" t="s">
        <v>9278</v>
      </c>
      <c r="G1553" t="s">
        <v>9279</v>
      </c>
      <c r="H1553" t="s">
        <v>9280</v>
      </c>
      <c r="I1553" t="s">
        <v>26</v>
      </c>
      <c r="J1553" t="str">
        <f t="shared" si="49"/>
        <v>3201  Highway  96 , Burns, TN, 37029</v>
      </c>
      <c r="K1553" t="s">
        <v>9281</v>
      </c>
      <c r="O1553" t="s">
        <v>9282</v>
      </c>
      <c r="P1553" t="s">
        <v>29</v>
      </c>
      <c r="Q1553">
        <v>37029</v>
      </c>
      <c r="S1553" t="s">
        <v>9283</v>
      </c>
      <c r="U1553" t="s">
        <v>9284</v>
      </c>
      <c r="V1553" t="s">
        <v>52</v>
      </c>
    </row>
    <row r="1554" spans="1:22" x14ac:dyDescent="0.35">
      <c r="A1554" t="s">
        <v>68</v>
      </c>
      <c r="B1554" t="str">
        <f t="shared" si="48"/>
        <v>82060</v>
      </c>
      <c r="C1554">
        <v>820</v>
      </c>
      <c r="D1554" t="s">
        <v>821</v>
      </c>
      <c r="E1554">
        <v>60</v>
      </c>
      <c r="F1554" t="s">
        <v>9285</v>
      </c>
      <c r="G1554" t="s">
        <v>9286</v>
      </c>
      <c r="H1554" t="s">
        <v>9287</v>
      </c>
      <c r="I1554" t="s">
        <v>26</v>
      </c>
      <c r="J1554" t="str">
        <f t="shared" si="49"/>
        <v>131  Shipley  Ferry RD, Blountville, TN, 37617</v>
      </c>
      <c r="K1554" t="s">
        <v>9288</v>
      </c>
      <c r="O1554" t="s">
        <v>826</v>
      </c>
      <c r="P1554" t="s">
        <v>29</v>
      </c>
      <c r="Q1554">
        <v>37617</v>
      </c>
      <c r="S1554" t="s">
        <v>9289</v>
      </c>
      <c r="U1554" t="s">
        <v>9290</v>
      </c>
      <c r="V1554" t="s">
        <v>973</v>
      </c>
    </row>
    <row r="1555" spans="1:22" x14ac:dyDescent="0.35">
      <c r="A1555" t="s">
        <v>68</v>
      </c>
      <c r="B1555" t="str">
        <f t="shared" si="48"/>
        <v>82080</v>
      </c>
      <c r="C1555">
        <v>820</v>
      </c>
      <c r="D1555" t="s">
        <v>821</v>
      </c>
      <c r="E1555">
        <v>80</v>
      </c>
      <c r="F1555" t="s">
        <v>9291</v>
      </c>
      <c r="G1555" t="s">
        <v>9292</v>
      </c>
      <c r="H1555" t="s">
        <v>9293</v>
      </c>
      <c r="I1555" t="s">
        <v>26</v>
      </c>
      <c r="J1555" t="str">
        <f t="shared" si="49"/>
        <v>4180  Weaver  PIKE, Bluff City, TN, 37618</v>
      </c>
      <c r="K1555" t="s">
        <v>9294</v>
      </c>
      <c r="O1555" t="s">
        <v>843</v>
      </c>
      <c r="P1555" t="s">
        <v>29</v>
      </c>
      <c r="Q1555">
        <v>37618</v>
      </c>
      <c r="S1555" t="s">
        <v>9295</v>
      </c>
      <c r="U1555" t="s">
        <v>9296</v>
      </c>
      <c r="V1555" t="s">
        <v>121</v>
      </c>
    </row>
    <row r="1556" spans="1:22" x14ac:dyDescent="0.35">
      <c r="A1556" t="s">
        <v>68</v>
      </c>
      <c r="B1556" t="str">
        <f t="shared" si="48"/>
        <v>820175</v>
      </c>
      <c r="C1556">
        <v>820</v>
      </c>
      <c r="D1556" t="s">
        <v>821</v>
      </c>
      <c r="E1556">
        <v>175</v>
      </c>
      <c r="F1556" t="s">
        <v>9297</v>
      </c>
      <c r="G1556" t="s">
        <v>9298</v>
      </c>
      <c r="H1556" t="s">
        <v>9299</v>
      </c>
      <c r="I1556" t="s">
        <v>26</v>
      </c>
      <c r="J1556" t="str">
        <f t="shared" si="49"/>
        <v>209 Rosemont AVE, Kingsport, TN, 37660</v>
      </c>
      <c r="K1556" t="s">
        <v>9300</v>
      </c>
      <c r="O1556" t="s">
        <v>74</v>
      </c>
      <c r="P1556" t="s">
        <v>29</v>
      </c>
      <c r="Q1556">
        <v>37660</v>
      </c>
      <c r="S1556" t="s">
        <v>9301</v>
      </c>
      <c r="U1556" t="s">
        <v>9302</v>
      </c>
      <c r="V1556" t="s">
        <v>42</v>
      </c>
    </row>
    <row r="1557" spans="1:22" x14ac:dyDescent="0.35">
      <c r="A1557" t="s">
        <v>68</v>
      </c>
      <c r="B1557" t="str">
        <f t="shared" si="48"/>
        <v>820182</v>
      </c>
      <c r="C1557">
        <v>820</v>
      </c>
      <c r="D1557" t="s">
        <v>821</v>
      </c>
      <c r="E1557">
        <v>182</v>
      </c>
      <c r="F1557" t="s">
        <v>9303</v>
      </c>
      <c r="G1557" t="s">
        <v>7058</v>
      </c>
      <c r="H1557" t="s">
        <v>7059</v>
      </c>
      <c r="I1557" t="s">
        <v>26</v>
      </c>
      <c r="J1557" t="str">
        <f t="shared" si="49"/>
        <v>2533  J  B Dennis Bypass , Kingsport, TN, 37660</v>
      </c>
      <c r="K1557" t="s">
        <v>9304</v>
      </c>
      <c r="O1557" t="s">
        <v>74</v>
      </c>
      <c r="P1557" t="s">
        <v>29</v>
      </c>
      <c r="Q1557">
        <v>37660</v>
      </c>
      <c r="S1557" t="s">
        <v>9305</v>
      </c>
      <c r="U1557" t="s">
        <v>9306</v>
      </c>
      <c r="V1557" t="s">
        <v>121</v>
      </c>
    </row>
    <row r="1558" spans="1:22" x14ac:dyDescent="0.35">
      <c r="A1558" t="s">
        <v>68</v>
      </c>
      <c r="B1558" t="str">
        <f t="shared" si="48"/>
        <v>820183</v>
      </c>
      <c r="C1558">
        <v>820</v>
      </c>
      <c r="D1558" t="s">
        <v>821</v>
      </c>
      <c r="E1558">
        <v>183</v>
      </c>
      <c r="F1558" t="s">
        <v>9307</v>
      </c>
      <c r="G1558" t="s">
        <v>9308</v>
      </c>
      <c r="H1558" t="s">
        <v>9309</v>
      </c>
      <c r="I1558" t="s">
        <v>26</v>
      </c>
      <c r="J1558" t="str">
        <f t="shared" si="49"/>
        <v>1236  Moreland  DR, Kingsport, TN, 37664</v>
      </c>
      <c r="K1558" t="s">
        <v>9310</v>
      </c>
      <c r="O1558" t="s">
        <v>74</v>
      </c>
      <c r="P1558" t="s">
        <v>29</v>
      </c>
      <c r="Q1558">
        <v>37664</v>
      </c>
      <c r="S1558" t="s">
        <v>9311</v>
      </c>
      <c r="U1558" t="s">
        <v>9312</v>
      </c>
      <c r="V1558" t="s">
        <v>121</v>
      </c>
    </row>
    <row r="1559" spans="1:22" x14ac:dyDescent="0.35">
      <c r="A1559" t="s">
        <v>68</v>
      </c>
      <c r="B1559" t="str">
        <f t="shared" si="48"/>
        <v>90095</v>
      </c>
      <c r="C1559">
        <v>900</v>
      </c>
      <c r="D1559" t="s">
        <v>917</v>
      </c>
      <c r="E1559">
        <v>95</v>
      </c>
      <c r="F1559" t="s">
        <v>9313</v>
      </c>
      <c r="G1559" t="s">
        <v>9314</v>
      </c>
      <c r="H1559" t="s">
        <v>9315</v>
      </c>
      <c r="I1559" t="s">
        <v>26</v>
      </c>
      <c r="J1559" t="str">
        <f t="shared" si="49"/>
        <v>1518 Gray Station/sulphur Springs RD, Jonesborough, TN, 37659</v>
      </c>
      <c r="K1559" t="s">
        <v>9316</v>
      </c>
      <c r="O1559" t="s">
        <v>2469</v>
      </c>
      <c r="P1559" t="s">
        <v>29</v>
      </c>
      <c r="Q1559">
        <v>37659</v>
      </c>
      <c r="S1559" t="s">
        <v>9317</v>
      </c>
      <c r="U1559" t="s">
        <v>9318</v>
      </c>
      <c r="V1559" t="s">
        <v>398</v>
      </c>
    </row>
    <row r="1560" spans="1:22" x14ac:dyDescent="0.35">
      <c r="A1560" t="s">
        <v>626</v>
      </c>
      <c r="B1560" t="str">
        <f t="shared" si="48"/>
        <v>50090</v>
      </c>
      <c r="C1560">
        <v>500</v>
      </c>
      <c r="D1560" t="s">
        <v>2457</v>
      </c>
      <c r="E1560">
        <v>90</v>
      </c>
      <c r="F1560" t="s">
        <v>9319</v>
      </c>
      <c r="G1560" t="s">
        <v>9320</v>
      </c>
      <c r="H1560" t="s">
        <v>9321</v>
      </c>
      <c r="I1560" t="s">
        <v>26</v>
      </c>
      <c r="J1560" t="str">
        <f t="shared" si="49"/>
        <v>319 Corbin ST, Summertown, TN, 38483</v>
      </c>
      <c r="K1560" t="s">
        <v>9322</v>
      </c>
      <c r="O1560" t="s">
        <v>9323</v>
      </c>
      <c r="P1560" t="s">
        <v>29</v>
      </c>
      <c r="Q1560">
        <v>38483</v>
      </c>
      <c r="S1560" t="s">
        <v>9324</v>
      </c>
      <c r="V1560" t="s">
        <v>84</v>
      </c>
    </row>
    <row r="1561" spans="1:22" x14ac:dyDescent="0.35">
      <c r="A1561" t="s">
        <v>626</v>
      </c>
      <c r="B1561" t="str">
        <f t="shared" si="48"/>
        <v>50095</v>
      </c>
      <c r="C1561">
        <v>500</v>
      </c>
      <c r="D1561" t="s">
        <v>2457</v>
      </c>
      <c r="E1561">
        <v>95</v>
      </c>
      <c r="F1561" t="s">
        <v>9325</v>
      </c>
      <c r="G1561" t="s">
        <v>9326</v>
      </c>
      <c r="H1561" t="s">
        <v>9327</v>
      </c>
      <c r="I1561" t="s">
        <v>26</v>
      </c>
      <c r="J1561" t="str">
        <f t="shared" si="49"/>
        <v>411 College ST, Summertown, TN, 38483</v>
      </c>
      <c r="K1561" t="s">
        <v>9328</v>
      </c>
      <c r="O1561" t="s">
        <v>9323</v>
      </c>
      <c r="P1561" t="s">
        <v>29</v>
      </c>
      <c r="Q1561">
        <v>38483</v>
      </c>
      <c r="S1561" t="s">
        <v>9329</v>
      </c>
      <c r="V1561" t="s">
        <v>90</v>
      </c>
    </row>
    <row r="1562" spans="1:22" x14ac:dyDescent="0.35">
      <c r="A1562" t="s">
        <v>60</v>
      </c>
      <c r="B1562" t="str">
        <f t="shared" si="48"/>
        <v>94079</v>
      </c>
      <c r="C1562">
        <v>940</v>
      </c>
      <c r="D1562" t="s">
        <v>186</v>
      </c>
      <c r="E1562">
        <v>79</v>
      </c>
      <c r="F1562" t="s">
        <v>9330</v>
      </c>
      <c r="G1562" t="s">
        <v>9331</v>
      </c>
      <c r="H1562" t="s">
        <v>9332</v>
      </c>
      <c r="I1562" t="s">
        <v>26</v>
      </c>
      <c r="J1562" t="str">
        <f t="shared" si="49"/>
        <v>2830 Twin Lakes DR, Spring Hill, TN, 37174</v>
      </c>
      <c r="K1562" t="s">
        <v>9333</v>
      </c>
      <c r="O1562" t="s">
        <v>191</v>
      </c>
      <c r="P1562" t="s">
        <v>29</v>
      </c>
      <c r="Q1562">
        <v>37174</v>
      </c>
      <c r="V1562" t="s">
        <v>973</v>
      </c>
    </row>
    <row r="1563" spans="1:22" x14ac:dyDescent="0.35">
      <c r="A1563" t="s">
        <v>60</v>
      </c>
      <c r="B1563" t="str">
        <f t="shared" si="48"/>
        <v>830155</v>
      </c>
      <c r="C1563">
        <v>830</v>
      </c>
      <c r="D1563" t="s">
        <v>612</v>
      </c>
      <c r="E1563">
        <v>155</v>
      </c>
      <c r="F1563" t="s">
        <v>9334</v>
      </c>
      <c r="G1563" t="s">
        <v>9335</v>
      </c>
      <c r="H1563" t="s">
        <v>9336</v>
      </c>
      <c r="I1563" t="s">
        <v>26</v>
      </c>
      <c r="J1563" t="str">
        <f t="shared" si="49"/>
        <v>1480 Nashville PIKE, Gallatin, TN, 37066</v>
      </c>
      <c r="K1563" t="s">
        <v>9337</v>
      </c>
      <c r="L1563" t="s">
        <v>9338</v>
      </c>
      <c r="O1563" t="s">
        <v>681</v>
      </c>
      <c r="P1563" t="s">
        <v>29</v>
      </c>
      <c r="Q1563">
        <v>37066</v>
      </c>
      <c r="S1563" t="s">
        <v>9339</v>
      </c>
      <c r="U1563" t="s">
        <v>9340</v>
      </c>
      <c r="V1563" t="s">
        <v>4997</v>
      </c>
    </row>
    <row r="1564" spans="1:22" x14ac:dyDescent="0.35">
      <c r="A1564" t="s">
        <v>60</v>
      </c>
      <c r="B1564" t="str">
        <f t="shared" si="48"/>
        <v>8301010</v>
      </c>
      <c r="C1564">
        <v>830</v>
      </c>
      <c r="D1564" t="s">
        <v>612</v>
      </c>
      <c r="E1564">
        <v>1010</v>
      </c>
      <c r="F1564" t="s">
        <v>9341</v>
      </c>
      <c r="G1564" t="s">
        <v>9342</v>
      </c>
      <c r="H1564" t="s">
        <v>9343</v>
      </c>
      <c r="I1564" t="s">
        <v>26</v>
      </c>
      <c r="J1564" t="str">
        <f t="shared" si="49"/>
        <v>604 South Broadway , Portland, TN, 37148</v>
      </c>
      <c r="K1564" t="s">
        <v>7738</v>
      </c>
      <c r="O1564" t="s">
        <v>1972</v>
      </c>
      <c r="P1564" t="s">
        <v>29</v>
      </c>
      <c r="Q1564">
        <v>37148</v>
      </c>
      <c r="S1564" t="s">
        <v>9344</v>
      </c>
      <c r="U1564" t="s">
        <v>9345</v>
      </c>
      <c r="V1564" t="s">
        <v>4997</v>
      </c>
    </row>
    <row r="1565" spans="1:22" x14ac:dyDescent="0.35">
      <c r="A1565" t="s">
        <v>33</v>
      </c>
      <c r="B1565" t="str">
        <f t="shared" si="48"/>
        <v>65070</v>
      </c>
      <c r="C1565">
        <v>650</v>
      </c>
      <c r="D1565" t="s">
        <v>1481</v>
      </c>
      <c r="E1565">
        <v>70</v>
      </c>
      <c r="F1565" t="s">
        <v>9346</v>
      </c>
      <c r="G1565" t="s">
        <v>9347</v>
      </c>
      <c r="H1565" t="s">
        <v>9348</v>
      </c>
      <c r="I1565" t="s">
        <v>26</v>
      </c>
      <c r="J1565" t="str">
        <f t="shared" si="49"/>
        <v>205  Burrville  RD, Sunbright, TN, 37872</v>
      </c>
      <c r="K1565" t="s">
        <v>9349</v>
      </c>
      <c r="O1565" t="s">
        <v>9350</v>
      </c>
      <c r="P1565" t="s">
        <v>29</v>
      </c>
      <c r="Q1565">
        <v>37872</v>
      </c>
      <c r="S1565" t="s">
        <v>9351</v>
      </c>
      <c r="U1565" t="s">
        <v>9352</v>
      </c>
      <c r="V1565" t="s">
        <v>1982</v>
      </c>
    </row>
    <row r="1566" spans="1:22" x14ac:dyDescent="0.35">
      <c r="A1566" t="s">
        <v>33</v>
      </c>
      <c r="B1566" t="str">
        <f t="shared" si="48"/>
        <v>470210</v>
      </c>
      <c r="C1566">
        <v>470</v>
      </c>
      <c r="D1566" t="s">
        <v>34</v>
      </c>
      <c r="E1566">
        <v>210</v>
      </c>
      <c r="F1566" t="s">
        <v>9353</v>
      </c>
      <c r="G1566" t="s">
        <v>9354</v>
      </c>
      <c r="H1566" t="s">
        <v>9355</v>
      </c>
      <c r="I1566" t="s">
        <v>26</v>
      </c>
      <c r="J1566" t="str">
        <f t="shared" si="49"/>
        <v>412  Bagwell  RD, Knoxville, TN, 37924</v>
      </c>
      <c r="K1566" t="s">
        <v>9356</v>
      </c>
      <c r="O1566" t="s">
        <v>39</v>
      </c>
      <c r="P1566" t="s">
        <v>29</v>
      </c>
      <c r="Q1566">
        <v>37924</v>
      </c>
      <c r="S1566" t="s">
        <v>9357</v>
      </c>
      <c r="U1566" t="s">
        <v>9357</v>
      </c>
      <c r="V1566" t="s">
        <v>1198</v>
      </c>
    </row>
    <row r="1567" spans="1:22" x14ac:dyDescent="0.35">
      <c r="A1567" t="s">
        <v>60</v>
      </c>
      <c r="B1567" t="str">
        <f t="shared" si="48"/>
        <v>94077</v>
      </c>
      <c r="C1567">
        <v>940</v>
      </c>
      <c r="D1567" t="s">
        <v>186</v>
      </c>
      <c r="E1567">
        <v>77</v>
      </c>
      <c r="F1567" t="s">
        <v>9358</v>
      </c>
      <c r="G1567" t="s">
        <v>9359</v>
      </c>
      <c r="H1567" t="s">
        <v>9360</v>
      </c>
      <c r="I1567" t="s">
        <v>26</v>
      </c>
      <c r="J1567" t="str">
        <f t="shared" si="49"/>
        <v>100 Sunset TRL, Brentwood, TN, 37027</v>
      </c>
      <c r="K1567" t="s">
        <v>9361</v>
      </c>
      <c r="O1567" t="s">
        <v>999</v>
      </c>
      <c r="P1567" t="s">
        <v>29</v>
      </c>
      <c r="Q1567">
        <v>37027</v>
      </c>
      <c r="S1567" t="s">
        <v>9362</v>
      </c>
      <c r="U1567" t="s">
        <v>9363</v>
      </c>
      <c r="V1567" t="s">
        <v>52</v>
      </c>
    </row>
    <row r="1568" spans="1:22" x14ac:dyDescent="0.35">
      <c r="A1568" t="s">
        <v>60</v>
      </c>
      <c r="B1568" t="str">
        <f t="shared" si="48"/>
        <v>94078</v>
      </c>
      <c r="C1568">
        <v>940</v>
      </c>
      <c r="D1568" t="s">
        <v>186</v>
      </c>
      <c r="E1568">
        <v>78</v>
      </c>
      <c r="F1568" t="s">
        <v>9364</v>
      </c>
      <c r="G1568" t="s">
        <v>9365</v>
      </c>
      <c r="H1568" t="s">
        <v>9366</v>
      </c>
      <c r="I1568" t="s">
        <v>26</v>
      </c>
      <c r="J1568" t="str">
        <f t="shared" si="49"/>
        <v>200 Sunset TRL, Brentwood, TN, 37027</v>
      </c>
      <c r="K1568" t="s">
        <v>9367</v>
      </c>
      <c r="O1568" t="s">
        <v>999</v>
      </c>
      <c r="P1568" t="s">
        <v>29</v>
      </c>
      <c r="Q1568">
        <v>37027</v>
      </c>
      <c r="S1568" t="s">
        <v>9362</v>
      </c>
      <c r="U1568" t="s">
        <v>9368</v>
      </c>
      <c r="V1568" t="s">
        <v>59</v>
      </c>
    </row>
    <row r="1569" spans="1:22" x14ac:dyDescent="0.35">
      <c r="A1569" t="s">
        <v>68</v>
      </c>
      <c r="B1569" t="str">
        <f t="shared" si="48"/>
        <v>37095</v>
      </c>
      <c r="C1569">
        <v>370</v>
      </c>
      <c r="D1569" t="s">
        <v>1124</v>
      </c>
      <c r="E1569">
        <v>95</v>
      </c>
      <c r="F1569" t="s">
        <v>9369</v>
      </c>
      <c r="G1569" t="s">
        <v>9370</v>
      </c>
      <c r="H1569" t="s">
        <v>9260</v>
      </c>
      <c r="I1569" t="s">
        <v>26</v>
      </c>
      <c r="J1569" t="str">
        <f t="shared" si="49"/>
        <v>1010 W Main ST, Surgoinsville, TN, 37873</v>
      </c>
      <c r="K1569" t="s">
        <v>9371</v>
      </c>
      <c r="O1569" t="s">
        <v>9372</v>
      </c>
      <c r="P1569" t="s">
        <v>29</v>
      </c>
      <c r="Q1569">
        <v>37873</v>
      </c>
      <c r="S1569" t="s">
        <v>9373</v>
      </c>
      <c r="U1569" t="s">
        <v>9138</v>
      </c>
      <c r="V1569" t="s">
        <v>158</v>
      </c>
    </row>
    <row r="1570" spans="1:22" x14ac:dyDescent="0.35">
      <c r="A1570" t="s">
        <v>68</v>
      </c>
      <c r="B1570" t="str">
        <f t="shared" si="48"/>
        <v>370100</v>
      </c>
      <c r="C1570">
        <v>370</v>
      </c>
      <c r="D1570" t="s">
        <v>1124</v>
      </c>
      <c r="E1570">
        <v>100</v>
      </c>
      <c r="F1570" t="s">
        <v>9374</v>
      </c>
      <c r="G1570" t="s">
        <v>9375</v>
      </c>
      <c r="H1570" t="s">
        <v>9376</v>
      </c>
      <c r="I1570" t="s">
        <v>26</v>
      </c>
      <c r="J1570" t="str">
        <f t="shared" si="49"/>
        <v>1044  Main  ST, Surgoinsville, TN, 37873</v>
      </c>
      <c r="K1570" t="s">
        <v>9377</v>
      </c>
      <c r="O1570" t="s">
        <v>9372</v>
      </c>
      <c r="P1570" t="s">
        <v>29</v>
      </c>
      <c r="Q1570">
        <v>37873</v>
      </c>
      <c r="S1570" t="s">
        <v>9378</v>
      </c>
      <c r="U1570" t="s">
        <v>9379</v>
      </c>
      <c r="V1570" t="s">
        <v>319</v>
      </c>
    </row>
    <row r="1571" spans="1:22" x14ac:dyDescent="0.35">
      <c r="A1571" t="s">
        <v>33</v>
      </c>
      <c r="B1571" t="str">
        <f t="shared" si="48"/>
        <v>62110</v>
      </c>
      <c r="C1571">
        <v>621</v>
      </c>
      <c r="D1571" t="s">
        <v>1074</v>
      </c>
      <c r="E1571">
        <v>10</v>
      </c>
      <c r="F1571" t="s">
        <v>9380</v>
      </c>
      <c r="G1571" t="s">
        <v>9381</v>
      </c>
      <c r="H1571" t="s">
        <v>9382</v>
      </c>
      <c r="I1571" t="s">
        <v>26</v>
      </c>
      <c r="J1571" t="str">
        <f t="shared" si="49"/>
        <v>301 Broad ST, Sweetwater, TN, 37874</v>
      </c>
      <c r="K1571" t="s">
        <v>9383</v>
      </c>
      <c r="O1571" t="s">
        <v>1079</v>
      </c>
      <c r="P1571" t="s">
        <v>29</v>
      </c>
      <c r="Q1571">
        <v>37874</v>
      </c>
      <c r="S1571" t="s">
        <v>9384</v>
      </c>
      <c r="U1571" t="s">
        <v>9385</v>
      </c>
      <c r="V1571" t="s">
        <v>9386</v>
      </c>
    </row>
    <row r="1572" spans="1:22" x14ac:dyDescent="0.35">
      <c r="A1572" t="s">
        <v>33</v>
      </c>
      <c r="B1572" t="str">
        <f t="shared" si="48"/>
        <v>62040</v>
      </c>
      <c r="C1572">
        <v>620</v>
      </c>
      <c r="D1572" t="s">
        <v>2031</v>
      </c>
      <c r="E1572">
        <v>40</v>
      </c>
      <c r="F1572" t="s">
        <v>9387</v>
      </c>
      <c r="G1572" t="s">
        <v>9388</v>
      </c>
      <c r="H1572" t="s">
        <v>9389</v>
      </c>
      <c r="I1572" t="s">
        <v>26</v>
      </c>
      <c r="J1572" t="str">
        <f t="shared" si="49"/>
        <v>414 South High ST, Sweetwater, TN, 37874</v>
      </c>
      <c r="K1572" t="s">
        <v>9390</v>
      </c>
      <c r="O1572" t="s">
        <v>1079</v>
      </c>
      <c r="P1572" t="s">
        <v>29</v>
      </c>
      <c r="Q1572">
        <v>37874</v>
      </c>
      <c r="S1572" t="s">
        <v>9391</v>
      </c>
      <c r="U1572" t="s">
        <v>9392</v>
      </c>
      <c r="V1572" t="s">
        <v>121</v>
      </c>
    </row>
    <row r="1573" spans="1:22" x14ac:dyDescent="0.35">
      <c r="A1573" t="s">
        <v>33</v>
      </c>
      <c r="B1573" t="str">
        <f t="shared" si="48"/>
        <v>62115</v>
      </c>
      <c r="C1573">
        <v>621</v>
      </c>
      <c r="D1573" t="s">
        <v>1074</v>
      </c>
      <c r="E1573">
        <v>15</v>
      </c>
      <c r="F1573" t="s">
        <v>9393</v>
      </c>
      <c r="G1573" t="s">
        <v>9394</v>
      </c>
      <c r="H1573" t="s">
        <v>9395</v>
      </c>
      <c r="I1573" t="s">
        <v>26</v>
      </c>
      <c r="J1573" t="str">
        <f t="shared" si="49"/>
        <v>1013 Cannon AVE, Sweetwater, TN, 37874</v>
      </c>
      <c r="K1573" t="s">
        <v>9396</v>
      </c>
      <c r="O1573" t="s">
        <v>1079</v>
      </c>
      <c r="P1573" t="s">
        <v>29</v>
      </c>
      <c r="Q1573">
        <v>37874</v>
      </c>
      <c r="S1573" t="s">
        <v>9397</v>
      </c>
      <c r="U1573" t="s">
        <v>9398</v>
      </c>
      <c r="V1573" t="s">
        <v>1806</v>
      </c>
    </row>
    <row r="1574" spans="1:22" x14ac:dyDescent="0.35">
      <c r="A1574" t="s">
        <v>33</v>
      </c>
      <c r="B1574" t="str">
        <f t="shared" si="48"/>
        <v>62130</v>
      </c>
      <c r="C1574">
        <v>621</v>
      </c>
      <c r="D1574" t="s">
        <v>1074</v>
      </c>
      <c r="E1574">
        <v>30</v>
      </c>
      <c r="F1574" t="s">
        <v>9399</v>
      </c>
      <c r="G1574" t="s">
        <v>9400</v>
      </c>
      <c r="H1574" t="s">
        <v>9401</v>
      </c>
      <c r="I1574" t="s">
        <v>26</v>
      </c>
      <c r="J1574" t="str">
        <f t="shared" si="49"/>
        <v>500 Highway 322 East , Sweetwater, TN, 37874</v>
      </c>
      <c r="K1574" t="s">
        <v>9402</v>
      </c>
      <c r="O1574" t="s">
        <v>1079</v>
      </c>
      <c r="P1574" t="s">
        <v>29</v>
      </c>
      <c r="Q1574">
        <v>37874</v>
      </c>
      <c r="S1574" t="s">
        <v>9403</v>
      </c>
      <c r="U1574" t="s">
        <v>9404</v>
      </c>
      <c r="V1574" t="s">
        <v>1198</v>
      </c>
    </row>
    <row r="1575" spans="1:22" x14ac:dyDescent="0.35">
      <c r="A1575" t="s">
        <v>176</v>
      </c>
      <c r="B1575" t="str">
        <f t="shared" si="48"/>
        <v>31060</v>
      </c>
      <c r="C1575">
        <v>310</v>
      </c>
      <c r="D1575" t="s">
        <v>1983</v>
      </c>
      <c r="E1575">
        <v>60</v>
      </c>
      <c r="F1575" t="s">
        <v>9405</v>
      </c>
      <c r="G1575" t="s">
        <v>9406</v>
      </c>
      <c r="H1575" t="s">
        <v>9407</v>
      </c>
      <c r="I1575" t="s">
        <v>26</v>
      </c>
      <c r="J1575" t="str">
        <f t="shared" si="49"/>
        <v xml:space="preserve"> 5th Avenue North , Gruetli- Laager, TN, 37339</v>
      </c>
      <c r="K1575" t="s">
        <v>9408</v>
      </c>
      <c r="O1575" t="s">
        <v>9409</v>
      </c>
      <c r="P1575" t="s">
        <v>29</v>
      </c>
      <c r="Q1575">
        <v>37339</v>
      </c>
      <c r="S1575" t="s">
        <v>9410</v>
      </c>
      <c r="U1575" t="s">
        <v>9411</v>
      </c>
      <c r="V1575" t="s">
        <v>495</v>
      </c>
    </row>
    <row r="1576" spans="1:22" x14ac:dyDescent="0.35">
      <c r="A1576" t="s">
        <v>21</v>
      </c>
      <c r="B1576" t="str">
        <f t="shared" si="48"/>
        <v>71070</v>
      </c>
      <c r="C1576">
        <v>710</v>
      </c>
      <c r="D1576" t="s">
        <v>151</v>
      </c>
      <c r="E1576">
        <v>70</v>
      </c>
      <c r="F1576" t="s">
        <v>9412</v>
      </c>
      <c r="G1576" t="s">
        <v>9413</v>
      </c>
      <c r="H1576" t="s">
        <v>9414</v>
      </c>
      <c r="I1576" t="s">
        <v>26</v>
      </c>
      <c r="J1576" t="str">
        <f t="shared" si="49"/>
        <v>452  Ellis  AVE, Cookeville, TN, 38501</v>
      </c>
      <c r="K1576" t="s">
        <v>9415</v>
      </c>
      <c r="O1576" t="s">
        <v>163</v>
      </c>
      <c r="P1576" t="s">
        <v>29</v>
      </c>
      <c r="Q1576">
        <v>38501</v>
      </c>
      <c r="S1576" t="s">
        <v>9416</v>
      </c>
      <c r="U1576" t="s">
        <v>9417</v>
      </c>
      <c r="V1576" t="s">
        <v>32</v>
      </c>
    </row>
    <row r="1577" spans="1:22" x14ac:dyDescent="0.35">
      <c r="A1577" t="s">
        <v>43</v>
      </c>
      <c r="B1577" t="str">
        <f t="shared" si="48"/>
        <v>795183</v>
      </c>
      <c r="C1577">
        <v>795</v>
      </c>
      <c r="D1577" t="s">
        <v>479</v>
      </c>
      <c r="E1577">
        <v>183</v>
      </c>
      <c r="F1577" t="s">
        <v>9418</v>
      </c>
      <c r="G1577" t="s">
        <v>9419</v>
      </c>
      <c r="H1577" t="s">
        <v>9420</v>
      </c>
      <c r="I1577" t="s">
        <v>26</v>
      </c>
      <c r="J1577" t="str">
        <f t="shared" si="49"/>
        <v>1155 Sycamore RD, Collierville, TN, 38017</v>
      </c>
      <c r="K1577" t="s">
        <v>9421</v>
      </c>
      <c r="O1577" t="s">
        <v>484</v>
      </c>
      <c r="P1577" t="s">
        <v>29</v>
      </c>
      <c r="Q1577">
        <v>38017</v>
      </c>
      <c r="S1577" t="s">
        <v>9422</v>
      </c>
      <c r="U1577" t="s">
        <v>9423</v>
      </c>
      <c r="V1577" t="s">
        <v>42</v>
      </c>
    </row>
    <row r="1578" spans="1:22" x14ac:dyDescent="0.35">
      <c r="A1578" t="s">
        <v>60</v>
      </c>
      <c r="B1578" t="str">
        <f t="shared" si="48"/>
        <v>11033</v>
      </c>
      <c r="C1578">
        <v>110</v>
      </c>
      <c r="D1578" t="s">
        <v>379</v>
      </c>
      <c r="E1578">
        <v>33</v>
      </c>
      <c r="F1578" t="s">
        <v>9424</v>
      </c>
      <c r="G1578" t="s">
        <v>9425</v>
      </c>
      <c r="H1578" t="s">
        <v>9426</v>
      </c>
      <c r="I1578" t="s">
        <v>26</v>
      </c>
      <c r="J1578" t="str">
        <f t="shared" si="49"/>
        <v>1021 Old  Clarksville PIKE, Pleasant View, TN, 37146</v>
      </c>
      <c r="K1578" t="s">
        <v>9427</v>
      </c>
      <c r="O1578" t="s">
        <v>7694</v>
      </c>
      <c r="P1578" t="s">
        <v>29</v>
      </c>
      <c r="Q1578">
        <v>37146</v>
      </c>
      <c r="S1578" t="s">
        <v>9428</v>
      </c>
      <c r="V1578" t="s">
        <v>121</v>
      </c>
    </row>
    <row r="1579" spans="1:22" x14ac:dyDescent="0.35">
      <c r="A1579" t="s">
        <v>60</v>
      </c>
      <c r="B1579" t="str">
        <f t="shared" si="48"/>
        <v>11032</v>
      </c>
      <c r="C1579">
        <v>110</v>
      </c>
      <c r="D1579" t="s">
        <v>379</v>
      </c>
      <c r="E1579">
        <v>32</v>
      </c>
      <c r="F1579" t="s">
        <v>9429</v>
      </c>
      <c r="G1579" t="s">
        <v>9430</v>
      </c>
      <c r="H1579" t="s">
        <v>9431</v>
      </c>
      <c r="I1579" t="s">
        <v>26</v>
      </c>
      <c r="J1579" t="str">
        <f t="shared" si="49"/>
        <v>1025 Old  Clarksville PIKE, Pleasant View, TN, 37146</v>
      </c>
      <c r="K1579" t="s">
        <v>9432</v>
      </c>
      <c r="O1579" t="s">
        <v>7694</v>
      </c>
      <c r="P1579" t="s">
        <v>29</v>
      </c>
      <c r="Q1579">
        <v>37146</v>
      </c>
      <c r="S1579" t="s">
        <v>9433</v>
      </c>
      <c r="V1579" t="s">
        <v>319</v>
      </c>
    </row>
    <row r="1580" spans="1:22" x14ac:dyDescent="0.35">
      <c r="A1580" t="s">
        <v>60</v>
      </c>
      <c r="B1580" t="str">
        <f t="shared" si="48"/>
        <v>190630</v>
      </c>
      <c r="C1580">
        <v>190</v>
      </c>
      <c r="D1580" t="s">
        <v>61</v>
      </c>
      <c r="E1580">
        <v>630</v>
      </c>
      <c r="F1580" t="s">
        <v>9434</v>
      </c>
      <c r="G1580" t="s">
        <v>9435</v>
      </c>
      <c r="H1580" t="s">
        <v>9436</v>
      </c>
      <c r="I1580" t="s">
        <v>26</v>
      </c>
      <c r="J1580" t="str">
        <f t="shared" si="49"/>
        <v>4801  Utah  AVE, Nashville, TN, 37209</v>
      </c>
      <c r="K1580" t="s">
        <v>9437</v>
      </c>
      <c r="O1580" t="s">
        <v>662</v>
      </c>
      <c r="P1580" t="s">
        <v>29</v>
      </c>
      <c r="Q1580">
        <v>37209</v>
      </c>
      <c r="S1580" t="s">
        <v>9438</v>
      </c>
      <c r="U1580" t="s">
        <v>9439</v>
      </c>
      <c r="V1580" t="s">
        <v>158</v>
      </c>
    </row>
    <row r="1581" spans="1:22" x14ac:dyDescent="0.35">
      <c r="A1581" t="s">
        <v>68</v>
      </c>
      <c r="B1581" t="str">
        <f t="shared" si="48"/>
        <v>10125</v>
      </c>
      <c r="C1581">
        <v>101</v>
      </c>
      <c r="D1581" t="s">
        <v>3136</v>
      </c>
      <c r="E1581">
        <v>25</v>
      </c>
      <c r="F1581" t="s">
        <v>9440</v>
      </c>
      <c r="G1581" t="s">
        <v>9441</v>
      </c>
      <c r="H1581" t="s">
        <v>9442</v>
      </c>
      <c r="I1581" t="s">
        <v>26</v>
      </c>
      <c r="J1581" t="str">
        <f t="shared" si="49"/>
        <v>305 West  E ST, Elizabethton, TN, 37643</v>
      </c>
      <c r="K1581" t="s">
        <v>9443</v>
      </c>
      <c r="O1581" t="s">
        <v>3140</v>
      </c>
      <c r="P1581" t="s">
        <v>29</v>
      </c>
      <c r="Q1581">
        <v>37643</v>
      </c>
      <c r="S1581" t="s">
        <v>9444</v>
      </c>
      <c r="U1581" t="s">
        <v>9445</v>
      </c>
      <c r="V1581" t="s">
        <v>59</v>
      </c>
    </row>
    <row r="1582" spans="1:22" x14ac:dyDescent="0.35">
      <c r="A1582" t="s">
        <v>33</v>
      </c>
      <c r="B1582" t="str">
        <f t="shared" si="48"/>
        <v>78072</v>
      </c>
      <c r="C1582">
        <v>780</v>
      </c>
      <c r="D1582" t="s">
        <v>940</v>
      </c>
      <c r="E1582">
        <v>72</v>
      </c>
      <c r="F1582" t="s">
        <v>9446</v>
      </c>
      <c r="G1582" t="s">
        <v>9447</v>
      </c>
      <c r="H1582" t="s">
        <v>9448</v>
      </c>
      <c r="I1582" t="s">
        <v>26</v>
      </c>
      <c r="J1582" t="str">
        <f t="shared" si="49"/>
        <v>550 East Gate RD, Sevierville, TN, 37862</v>
      </c>
      <c r="K1582" t="s">
        <v>9449</v>
      </c>
      <c r="O1582" t="s">
        <v>945</v>
      </c>
      <c r="P1582" t="s">
        <v>29</v>
      </c>
      <c r="Q1582">
        <v>37862</v>
      </c>
      <c r="S1582" t="s">
        <v>9450</v>
      </c>
      <c r="U1582" t="s">
        <v>9451</v>
      </c>
      <c r="V1582" t="s">
        <v>994</v>
      </c>
    </row>
    <row r="1583" spans="1:22" x14ac:dyDescent="0.35">
      <c r="A1583" t="s">
        <v>60</v>
      </c>
      <c r="B1583" t="str">
        <f t="shared" si="48"/>
        <v>83051</v>
      </c>
      <c r="C1583">
        <v>830</v>
      </c>
      <c r="D1583" t="s">
        <v>612</v>
      </c>
      <c r="E1583">
        <v>51</v>
      </c>
      <c r="F1583" t="s">
        <v>9452</v>
      </c>
      <c r="G1583" t="s">
        <v>9453</v>
      </c>
      <c r="H1583" t="s">
        <v>9454</v>
      </c>
      <c r="I1583" t="s">
        <v>26</v>
      </c>
      <c r="J1583" t="str">
        <f t="shared" si="49"/>
        <v>2101 New Hope RD, Hendersonville, TN, 37075</v>
      </c>
      <c r="K1583" t="s">
        <v>9455</v>
      </c>
      <c r="O1583" t="s">
        <v>617</v>
      </c>
      <c r="P1583" t="s">
        <v>29</v>
      </c>
      <c r="Q1583">
        <v>37075</v>
      </c>
      <c r="S1583" t="s">
        <v>9456</v>
      </c>
      <c r="U1583" t="s">
        <v>9457</v>
      </c>
      <c r="V1583" t="s">
        <v>59</v>
      </c>
    </row>
    <row r="1584" spans="1:22" x14ac:dyDescent="0.35">
      <c r="A1584" t="s">
        <v>33</v>
      </c>
      <c r="B1584" t="str">
        <f t="shared" si="48"/>
        <v>45055</v>
      </c>
      <c r="C1584">
        <v>450</v>
      </c>
      <c r="D1584" t="s">
        <v>2437</v>
      </c>
      <c r="E1584">
        <v>55</v>
      </c>
      <c r="F1584" t="s">
        <v>9458</v>
      </c>
      <c r="G1584" t="s">
        <v>9459</v>
      </c>
      <c r="H1584" t="s">
        <v>9460</v>
      </c>
      <c r="I1584" t="s">
        <v>26</v>
      </c>
      <c r="J1584" t="str">
        <f t="shared" si="49"/>
        <v>848 Talbott Kansas RD, Talbott, TN, 37877</v>
      </c>
      <c r="K1584" t="s">
        <v>9461</v>
      </c>
      <c r="O1584" t="s">
        <v>9462</v>
      </c>
      <c r="P1584" t="s">
        <v>29</v>
      </c>
      <c r="Q1584">
        <v>37877</v>
      </c>
      <c r="S1584" t="s">
        <v>9463</v>
      </c>
      <c r="U1584" t="s">
        <v>9464</v>
      </c>
      <c r="V1584" t="s">
        <v>52</v>
      </c>
    </row>
    <row r="1585" spans="1:22" x14ac:dyDescent="0.35">
      <c r="A1585" t="s">
        <v>43</v>
      </c>
      <c r="B1585" t="str">
        <f t="shared" si="48"/>
        <v>795190</v>
      </c>
      <c r="C1585">
        <v>795</v>
      </c>
      <c r="D1585" t="s">
        <v>479</v>
      </c>
      <c r="E1585">
        <v>190</v>
      </c>
      <c r="F1585" t="s">
        <v>9465</v>
      </c>
      <c r="G1585" t="s">
        <v>9466</v>
      </c>
      <c r="H1585" t="s">
        <v>9467</v>
      </c>
      <c r="I1585" t="s">
        <v>26</v>
      </c>
      <c r="J1585" t="str">
        <f t="shared" si="49"/>
        <v>600 Harpers Ferry RD, Collierville, TN, 38017</v>
      </c>
      <c r="K1585" t="s">
        <v>9468</v>
      </c>
      <c r="O1585" t="s">
        <v>484</v>
      </c>
      <c r="P1585" t="s">
        <v>29</v>
      </c>
      <c r="Q1585">
        <v>38017</v>
      </c>
      <c r="S1585" t="s">
        <v>9469</v>
      </c>
      <c r="U1585" t="s">
        <v>9470</v>
      </c>
      <c r="V1585" t="s">
        <v>42</v>
      </c>
    </row>
    <row r="1586" spans="1:22" x14ac:dyDescent="0.35">
      <c r="A1586" t="s">
        <v>176</v>
      </c>
      <c r="B1586" t="str">
        <f t="shared" si="48"/>
        <v>6070</v>
      </c>
      <c r="C1586">
        <v>60</v>
      </c>
      <c r="D1586" t="s">
        <v>766</v>
      </c>
      <c r="E1586">
        <v>70</v>
      </c>
      <c r="F1586" t="s">
        <v>9471</v>
      </c>
      <c r="G1586" t="s">
        <v>9472</v>
      </c>
      <c r="H1586" t="s">
        <v>9473</v>
      </c>
      <c r="I1586" t="s">
        <v>26</v>
      </c>
      <c r="J1586" t="str">
        <f t="shared" si="49"/>
        <v>5265 Bates PIKE, Cleveland, TN, 37323</v>
      </c>
      <c r="K1586" t="s">
        <v>9474</v>
      </c>
      <c r="O1586" t="s">
        <v>369</v>
      </c>
      <c r="P1586" t="s">
        <v>29</v>
      </c>
      <c r="Q1586">
        <v>37323</v>
      </c>
      <c r="S1586" t="s">
        <v>9475</v>
      </c>
      <c r="U1586" t="s">
        <v>9476</v>
      </c>
      <c r="V1586" t="s">
        <v>42</v>
      </c>
    </row>
    <row r="1587" spans="1:22" x14ac:dyDescent="0.35">
      <c r="A1587" t="s">
        <v>33</v>
      </c>
      <c r="B1587" t="str">
        <f t="shared" si="48"/>
        <v>130117</v>
      </c>
      <c r="C1587">
        <v>130</v>
      </c>
      <c r="D1587" t="s">
        <v>1834</v>
      </c>
      <c r="E1587">
        <v>117</v>
      </c>
      <c r="F1587" t="s">
        <v>9477</v>
      </c>
      <c r="G1587" t="s">
        <v>9478</v>
      </c>
      <c r="H1587" t="s">
        <v>9479</v>
      </c>
      <c r="I1587" t="s">
        <v>26</v>
      </c>
      <c r="J1587" t="str">
        <f t="shared" si="49"/>
        <v>501 Davis DR, New Tazewell, TN, 37825</v>
      </c>
      <c r="K1587" t="s">
        <v>9480</v>
      </c>
      <c r="O1587" t="s">
        <v>1846</v>
      </c>
      <c r="P1587" t="s">
        <v>29</v>
      </c>
      <c r="Q1587">
        <v>37825</v>
      </c>
      <c r="S1587" t="s">
        <v>9481</v>
      </c>
      <c r="U1587" t="s">
        <v>9482</v>
      </c>
      <c r="V1587" t="s">
        <v>158</v>
      </c>
    </row>
    <row r="1588" spans="1:22" x14ac:dyDescent="0.35">
      <c r="A1588" t="s">
        <v>33</v>
      </c>
      <c r="B1588" t="str">
        <f t="shared" si="48"/>
        <v>62045</v>
      </c>
      <c r="C1588">
        <v>620</v>
      </c>
      <c r="D1588" t="s">
        <v>2031</v>
      </c>
      <c r="E1588">
        <v>45</v>
      </c>
      <c r="F1588" t="s">
        <v>9483</v>
      </c>
      <c r="G1588" t="s">
        <v>9484</v>
      </c>
      <c r="H1588" t="s">
        <v>9485</v>
      </c>
      <c r="I1588" t="s">
        <v>26</v>
      </c>
      <c r="J1588" t="str">
        <f t="shared" si="49"/>
        <v>121 Old  High School RD, Tellico Plains, TN, 37385</v>
      </c>
      <c r="K1588" t="s">
        <v>9486</v>
      </c>
      <c r="O1588" t="s">
        <v>2036</v>
      </c>
      <c r="P1588" t="s">
        <v>29</v>
      </c>
      <c r="Q1588">
        <v>37385</v>
      </c>
      <c r="S1588" t="s">
        <v>9487</v>
      </c>
      <c r="U1588" t="s">
        <v>9488</v>
      </c>
      <c r="V1588" t="s">
        <v>32</v>
      </c>
    </row>
    <row r="1589" spans="1:22" x14ac:dyDescent="0.35">
      <c r="A1589" t="s">
        <v>33</v>
      </c>
      <c r="B1589" t="str">
        <f t="shared" si="48"/>
        <v>62050</v>
      </c>
      <c r="C1589">
        <v>620</v>
      </c>
      <c r="D1589" t="s">
        <v>2031</v>
      </c>
      <c r="E1589">
        <v>50</v>
      </c>
      <c r="F1589" t="s">
        <v>9489</v>
      </c>
      <c r="G1589" t="s">
        <v>9490</v>
      </c>
      <c r="H1589" t="s">
        <v>9491</v>
      </c>
      <c r="I1589" t="s">
        <v>26</v>
      </c>
      <c r="J1589" t="str">
        <f t="shared" si="49"/>
        <v>9180 Hwy 68 , Tellico Plains, TN, 37385</v>
      </c>
      <c r="K1589" t="s">
        <v>9492</v>
      </c>
      <c r="O1589" t="s">
        <v>2036</v>
      </c>
      <c r="P1589" t="s">
        <v>29</v>
      </c>
      <c r="Q1589">
        <v>37385</v>
      </c>
      <c r="S1589" t="s">
        <v>9493</v>
      </c>
      <c r="U1589" t="s">
        <v>9494</v>
      </c>
      <c r="V1589" t="s">
        <v>121</v>
      </c>
    </row>
    <row r="1590" spans="1:22" x14ac:dyDescent="0.35">
      <c r="A1590" t="s">
        <v>33</v>
      </c>
      <c r="B1590" t="str">
        <f t="shared" si="48"/>
        <v>62053</v>
      </c>
      <c r="C1590">
        <v>620</v>
      </c>
      <c r="D1590" t="s">
        <v>2031</v>
      </c>
      <c r="E1590">
        <v>53</v>
      </c>
      <c r="F1590" t="s">
        <v>9495</v>
      </c>
      <c r="G1590" t="s">
        <v>9496</v>
      </c>
      <c r="H1590" t="s">
        <v>9497</v>
      </c>
      <c r="I1590" t="s">
        <v>26</v>
      </c>
      <c r="J1590" t="str">
        <f t="shared" si="49"/>
        <v>120 Old  High School RD, Tellico Plains, TN, 37385</v>
      </c>
      <c r="K1590" t="s">
        <v>9498</v>
      </c>
      <c r="O1590" t="s">
        <v>2036</v>
      </c>
      <c r="P1590" t="s">
        <v>29</v>
      </c>
      <c r="Q1590">
        <v>37385</v>
      </c>
      <c r="S1590" t="s">
        <v>9499</v>
      </c>
      <c r="U1590" t="s">
        <v>9500</v>
      </c>
      <c r="V1590" t="s">
        <v>319</v>
      </c>
    </row>
    <row r="1591" spans="1:22" x14ac:dyDescent="0.35">
      <c r="A1591" t="s">
        <v>68</v>
      </c>
      <c r="B1591" t="str">
        <f t="shared" si="48"/>
        <v>86030</v>
      </c>
      <c r="C1591">
        <v>860</v>
      </c>
      <c r="D1591" t="s">
        <v>5932</v>
      </c>
      <c r="E1591">
        <v>30</v>
      </c>
      <c r="F1591" t="s">
        <v>9501</v>
      </c>
      <c r="G1591" t="s">
        <v>9502</v>
      </c>
      <c r="H1591" t="s">
        <v>9503</v>
      </c>
      <c r="I1591" t="s">
        <v>26</v>
      </c>
      <c r="J1591" t="str">
        <f t="shared" si="49"/>
        <v>797 Old Highway RD, Erwin, TN, 37650</v>
      </c>
      <c r="K1591" t="s">
        <v>9504</v>
      </c>
      <c r="O1591" t="s">
        <v>5937</v>
      </c>
      <c r="P1591" t="s">
        <v>29</v>
      </c>
      <c r="Q1591">
        <v>37650</v>
      </c>
      <c r="S1591" t="s">
        <v>9505</v>
      </c>
      <c r="U1591" t="s">
        <v>9506</v>
      </c>
      <c r="V1591" t="s">
        <v>52</v>
      </c>
    </row>
    <row r="1592" spans="1:22" x14ac:dyDescent="0.35">
      <c r="A1592" t="s">
        <v>68</v>
      </c>
      <c r="B1592" t="str">
        <f t="shared" si="48"/>
        <v>82145</v>
      </c>
      <c r="C1592">
        <v>821</v>
      </c>
      <c r="D1592" t="s">
        <v>270</v>
      </c>
      <c r="E1592">
        <v>45</v>
      </c>
      <c r="F1592" t="s">
        <v>9507</v>
      </c>
      <c r="G1592" t="s">
        <v>9508</v>
      </c>
      <c r="H1592" t="s">
        <v>9509</v>
      </c>
      <c r="I1592" t="s">
        <v>26</v>
      </c>
      <c r="J1592" t="str">
        <f t="shared" si="49"/>
        <v>1112  Edgemont  Avenue , Bristol, TN, 37620</v>
      </c>
      <c r="K1592" t="s">
        <v>9510</v>
      </c>
      <c r="O1592" t="s">
        <v>275</v>
      </c>
      <c r="P1592" t="s">
        <v>29</v>
      </c>
      <c r="Q1592">
        <v>37620</v>
      </c>
      <c r="S1592" t="s">
        <v>9511</v>
      </c>
      <c r="U1592" t="s">
        <v>9512</v>
      </c>
      <c r="V1592" t="s">
        <v>973</v>
      </c>
    </row>
    <row r="1593" spans="1:22" x14ac:dyDescent="0.35">
      <c r="A1593" t="s">
        <v>68</v>
      </c>
      <c r="B1593" t="str">
        <f t="shared" si="48"/>
        <v>82150</v>
      </c>
      <c r="C1593">
        <v>821</v>
      </c>
      <c r="D1593" t="s">
        <v>270</v>
      </c>
      <c r="E1593">
        <v>50</v>
      </c>
      <c r="F1593" t="s">
        <v>9513</v>
      </c>
      <c r="G1593" t="s">
        <v>9514</v>
      </c>
      <c r="H1593" t="s">
        <v>9515</v>
      </c>
      <c r="I1593" t="s">
        <v>26</v>
      </c>
      <c r="J1593" t="str">
        <f t="shared" si="49"/>
        <v>615 MLK Jr. BLVD, Bristol, TN, 37620</v>
      </c>
      <c r="K1593" t="s">
        <v>9516</v>
      </c>
      <c r="O1593" t="s">
        <v>275</v>
      </c>
      <c r="P1593" t="s">
        <v>29</v>
      </c>
      <c r="Q1593">
        <v>37620</v>
      </c>
      <c r="U1593" t="s">
        <v>9517</v>
      </c>
      <c r="V1593" t="s">
        <v>121</v>
      </c>
    </row>
    <row r="1594" spans="1:22" x14ac:dyDescent="0.35">
      <c r="A1594" t="s">
        <v>60</v>
      </c>
      <c r="B1594" t="str">
        <f t="shared" si="48"/>
        <v>42015</v>
      </c>
      <c r="C1594">
        <v>420</v>
      </c>
      <c r="D1594" t="s">
        <v>3255</v>
      </c>
      <c r="E1594">
        <v>15</v>
      </c>
      <c r="F1594" t="s">
        <v>9518</v>
      </c>
      <c r="G1594" t="s">
        <v>9519</v>
      </c>
      <c r="H1594" t="s">
        <v>9520</v>
      </c>
      <c r="I1594" t="s">
        <v>26</v>
      </c>
      <c r="J1594" t="str">
        <f t="shared" si="49"/>
        <v>135 School ST, Tenn Ridge, TN, 37178</v>
      </c>
      <c r="K1594" t="s">
        <v>9521</v>
      </c>
      <c r="O1594" t="s">
        <v>9522</v>
      </c>
      <c r="P1594" t="s">
        <v>29</v>
      </c>
      <c r="Q1594">
        <v>37178</v>
      </c>
      <c r="S1594" t="s">
        <v>9523</v>
      </c>
      <c r="V1594" t="s">
        <v>52</v>
      </c>
    </row>
    <row r="1595" spans="1:22" x14ac:dyDescent="0.35">
      <c r="A1595" t="s">
        <v>33</v>
      </c>
      <c r="B1595" t="str">
        <f t="shared" si="48"/>
        <v>87060</v>
      </c>
      <c r="C1595">
        <v>870</v>
      </c>
      <c r="D1595" t="s">
        <v>738</v>
      </c>
      <c r="E1595">
        <v>60</v>
      </c>
      <c r="F1595" t="s">
        <v>9524</v>
      </c>
      <c r="G1595" t="s">
        <v>9525</v>
      </c>
      <c r="H1595" t="s">
        <v>9526</v>
      </c>
      <c r="I1595" t="s">
        <v>26</v>
      </c>
      <c r="J1595" t="str">
        <f t="shared" si="49"/>
        <v>115 Wilson , Maynardville, TN, 37807</v>
      </c>
      <c r="K1595" t="s">
        <v>9527</v>
      </c>
      <c r="O1595" t="s">
        <v>743</v>
      </c>
      <c r="P1595" t="s">
        <v>29</v>
      </c>
      <c r="Q1595">
        <v>37807</v>
      </c>
      <c r="S1595" t="s">
        <v>9528</v>
      </c>
      <c r="V1595" t="s">
        <v>398</v>
      </c>
    </row>
    <row r="1596" spans="1:22" x14ac:dyDescent="0.35">
      <c r="A1596" t="s">
        <v>33</v>
      </c>
      <c r="B1596" t="str">
        <f t="shared" si="48"/>
        <v>87070</v>
      </c>
      <c r="C1596">
        <v>870</v>
      </c>
      <c r="D1596" t="s">
        <v>738</v>
      </c>
      <c r="E1596">
        <v>70</v>
      </c>
      <c r="F1596" t="s">
        <v>9529</v>
      </c>
      <c r="G1596" t="s">
        <v>9530</v>
      </c>
      <c r="H1596" t="s">
        <v>9526</v>
      </c>
      <c r="I1596" t="s">
        <v>26</v>
      </c>
      <c r="J1596" t="str">
        <f t="shared" si="49"/>
        <v>115 Wilson LN, Maynardville, TN, 37807</v>
      </c>
      <c r="K1596" t="s">
        <v>9531</v>
      </c>
      <c r="O1596" t="s">
        <v>743</v>
      </c>
      <c r="P1596" t="s">
        <v>29</v>
      </c>
      <c r="Q1596">
        <v>37807</v>
      </c>
      <c r="S1596" t="s">
        <v>9532</v>
      </c>
      <c r="V1596" t="s">
        <v>9533</v>
      </c>
    </row>
    <row r="1597" spans="1:22" x14ac:dyDescent="0.35">
      <c r="A1597" t="s">
        <v>68</v>
      </c>
      <c r="B1597" t="str">
        <f t="shared" si="48"/>
        <v>900115</v>
      </c>
      <c r="C1597">
        <v>900</v>
      </c>
      <c r="D1597" t="s">
        <v>917</v>
      </c>
      <c r="E1597">
        <v>115</v>
      </c>
      <c r="F1597" t="s">
        <v>9534</v>
      </c>
      <c r="G1597" t="s">
        <v>9535</v>
      </c>
      <c r="H1597" t="s">
        <v>9536</v>
      </c>
      <c r="I1597" t="s">
        <v>26</v>
      </c>
      <c r="J1597" t="str">
        <f t="shared" si="49"/>
        <v>2002 Indian Ridge RD, Johnson City, TN, 37604</v>
      </c>
      <c r="K1597" t="s">
        <v>9537</v>
      </c>
      <c r="O1597" t="s">
        <v>929</v>
      </c>
      <c r="P1597" t="s">
        <v>29</v>
      </c>
      <c r="Q1597">
        <v>37604</v>
      </c>
      <c r="S1597" t="s">
        <v>9538</v>
      </c>
      <c r="U1597" t="s">
        <v>9538</v>
      </c>
      <c r="V1597" t="s">
        <v>121</v>
      </c>
    </row>
    <row r="1598" spans="1:22" x14ac:dyDescent="0.35">
      <c r="A1598" t="s">
        <v>60</v>
      </c>
      <c r="B1598" t="str">
        <f t="shared" si="48"/>
        <v>95087</v>
      </c>
      <c r="C1598">
        <v>950</v>
      </c>
      <c r="D1598" t="s">
        <v>1305</v>
      </c>
      <c r="E1598">
        <v>87</v>
      </c>
      <c r="F1598" t="s">
        <v>9539</v>
      </c>
      <c r="G1598" t="s">
        <v>9540</v>
      </c>
      <c r="H1598" t="s">
        <v>9541</v>
      </c>
      <c r="I1598" t="s">
        <v>26</v>
      </c>
      <c r="J1598" t="str">
        <f t="shared" si="49"/>
        <v>415 Harding DR, Lebanon, TN, 37087</v>
      </c>
      <c r="K1598" t="s">
        <v>9542</v>
      </c>
      <c r="O1598" t="s">
        <v>1157</v>
      </c>
      <c r="P1598" t="s">
        <v>29</v>
      </c>
      <c r="Q1598">
        <v>37087</v>
      </c>
      <c r="S1598" t="s">
        <v>9543</v>
      </c>
      <c r="U1598" t="s">
        <v>9544</v>
      </c>
      <c r="V1598" t="s">
        <v>471</v>
      </c>
    </row>
    <row r="1599" spans="1:22" x14ac:dyDescent="0.35">
      <c r="A1599" t="s">
        <v>60</v>
      </c>
      <c r="B1599" t="str">
        <f t="shared" si="48"/>
        <v>190720</v>
      </c>
      <c r="C1599">
        <v>190</v>
      </c>
      <c r="D1599" t="s">
        <v>61</v>
      </c>
      <c r="E1599">
        <v>720</v>
      </c>
      <c r="F1599" t="s">
        <v>9545</v>
      </c>
      <c r="G1599" t="s">
        <v>9546</v>
      </c>
      <c r="H1599" t="s">
        <v>9547</v>
      </c>
      <c r="I1599" t="s">
        <v>26</v>
      </c>
      <c r="J1599" t="str">
        <f t="shared" si="49"/>
        <v>5248 Hickory Hollow PKWY, Antioch, TN, 37013</v>
      </c>
      <c r="K1599" t="s">
        <v>9548</v>
      </c>
      <c r="O1599" t="s">
        <v>66</v>
      </c>
      <c r="P1599" t="s">
        <v>29</v>
      </c>
      <c r="Q1599">
        <v>37013</v>
      </c>
      <c r="S1599" t="s">
        <v>9549</v>
      </c>
      <c r="V1599" t="s">
        <v>4997</v>
      </c>
    </row>
    <row r="1600" spans="1:22" x14ac:dyDescent="0.35">
      <c r="A1600" t="s">
        <v>60</v>
      </c>
      <c r="B1600" t="str">
        <f t="shared" si="48"/>
        <v>190614</v>
      </c>
      <c r="C1600">
        <v>190</v>
      </c>
      <c r="D1600" t="s">
        <v>61</v>
      </c>
      <c r="E1600">
        <v>614</v>
      </c>
      <c r="F1600" t="s">
        <v>9550</v>
      </c>
      <c r="G1600" t="s">
        <v>9551</v>
      </c>
      <c r="H1600" t="s">
        <v>9552</v>
      </c>
      <c r="I1600" t="s">
        <v>26</v>
      </c>
      <c r="J1600" t="str">
        <f t="shared" si="49"/>
        <v>610 49th AVE, Nashville, TN, 37209</v>
      </c>
      <c r="K1600" t="s">
        <v>9553</v>
      </c>
      <c r="O1600" t="s">
        <v>662</v>
      </c>
      <c r="P1600" t="s">
        <v>29</v>
      </c>
      <c r="Q1600">
        <v>37209</v>
      </c>
      <c r="V1600" t="s">
        <v>121</v>
      </c>
    </row>
    <row r="1601" spans="1:22" x14ac:dyDescent="0.35">
      <c r="A1601" t="s">
        <v>60</v>
      </c>
      <c r="B1601" t="str">
        <f t="shared" si="48"/>
        <v>190612</v>
      </c>
      <c r="C1601">
        <v>190</v>
      </c>
      <c r="D1601" t="s">
        <v>61</v>
      </c>
      <c r="E1601">
        <v>612</v>
      </c>
      <c r="F1601" t="s">
        <v>9554</v>
      </c>
      <c r="G1601" t="s">
        <v>9555</v>
      </c>
      <c r="H1601" t="s">
        <v>9556</v>
      </c>
      <c r="I1601" t="s">
        <v>26</v>
      </c>
      <c r="J1601" t="str">
        <f t="shared" si="49"/>
        <v>433 Opry Mills DR, Nashville, TN, 37214</v>
      </c>
      <c r="K1601" t="s">
        <v>9557</v>
      </c>
      <c r="O1601" t="s">
        <v>662</v>
      </c>
      <c r="P1601" t="s">
        <v>29</v>
      </c>
      <c r="Q1601">
        <v>37214</v>
      </c>
      <c r="V1601" t="s">
        <v>121</v>
      </c>
    </row>
    <row r="1602" spans="1:22" x14ac:dyDescent="0.35">
      <c r="A1602" t="s">
        <v>33</v>
      </c>
      <c r="B1602" t="str">
        <f t="shared" si="48"/>
        <v>130140</v>
      </c>
      <c r="C1602">
        <v>130</v>
      </c>
      <c r="D1602" t="s">
        <v>1834</v>
      </c>
      <c r="E1602">
        <v>140</v>
      </c>
      <c r="F1602" t="s">
        <v>9558</v>
      </c>
      <c r="G1602" t="s">
        <v>9559</v>
      </c>
      <c r="H1602" t="s">
        <v>9560</v>
      </c>
      <c r="I1602" t="s">
        <v>26</v>
      </c>
      <c r="J1602" t="str">
        <f t="shared" si="49"/>
        <v>910 Alpha DR, New Tazewell, TN, 37825</v>
      </c>
      <c r="K1602" t="s">
        <v>9561</v>
      </c>
      <c r="O1602" t="s">
        <v>1846</v>
      </c>
      <c r="P1602" t="s">
        <v>29</v>
      </c>
      <c r="Q1602">
        <v>37825</v>
      </c>
      <c r="S1602" t="s">
        <v>9562</v>
      </c>
      <c r="U1602" t="s">
        <v>9563</v>
      </c>
      <c r="V1602" t="s">
        <v>994</v>
      </c>
    </row>
    <row r="1603" spans="1:22" x14ac:dyDescent="0.35">
      <c r="A1603" t="s">
        <v>60</v>
      </c>
      <c r="B1603" t="str">
        <f t="shared" ref="B1603:B1666" si="50">C1603&amp;E1603</f>
        <v>190745</v>
      </c>
      <c r="C1603">
        <v>190</v>
      </c>
      <c r="D1603" t="s">
        <v>61</v>
      </c>
      <c r="E1603">
        <v>745</v>
      </c>
      <c r="F1603" t="s">
        <v>9564</v>
      </c>
      <c r="G1603" t="s">
        <v>9565</v>
      </c>
      <c r="H1603" t="s">
        <v>9566</v>
      </c>
      <c r="I1603" t="s">
        <v>26</v>
      </c>
      <c r="J1603" t="str">
        <f t="shared" ref="J1603:J1666" si="51">K1603&amp;", "&amp;O1603&amp;", "&amp;P1603&amp;", "&amp;Q1603</f>
        <v>4805 Park AVE, Nashville, TN, 37209</v>
      </c>
      <c r="K1603" t="s">
        <v>6608</v>
      </c>
      <c r="O1603" t="s">
        <v>662</v>
      </c>
      <c r="P1603" t="s">
        <v>29</v>
      </c>
      <c r="Q1603">
        <v>37209</v>
      </c>
      <c r="V1603" t="s">
        <v>121</v>
      </c>
    </row>
    <row r="1604" spans="1:22" x14ac:dyDescent="0.35">
      <c r="A1604" t="s">
        <v>60</v>
      </c>
      <c r="B1604" t="str">
        <f t="shared" si="50"/>
        <v>22028</v>
      </c>
      <c r="C1604">
        <v>220</v>
      </c>
      <c r="D1604" t="s">
        <v>1442</v>
      </c>
      <c r="E1604">
        <v>28</v>
      </c>
      <c r="F1604" t="s">
        <v>9567</v>
      </c>
      <c r="G1604" t="s">
        <v>9568</v>
      </c>
      <c r="H1604" t="s">
        <v>9569</v>
      </c>
      <c r="I1604" t="s">
        <v>26</v>
      </c>
      <c r="J1604" t="str">
        <f t="shared" si="51"/>
        <v>101  Henslee  DR, Dickson, TN, 37055</v>
      </c>
      <c r="K1604" t="s">
        <v>9570</v>
      </c>
      <c r="O1604" t="s">
        <v>1447</v>
      </c>
      <c r="P1604" t="s">
        <v>29</v>
      </c>
      <c r="Q1604">
        <v>37055</v>
      </c>
      <c r="S1604" t="s">
        <v>9571</v>
      </c>
      <c r="U1604" t="s">
        <v>9572</v>
      </c>
      <c r="V1604" t="s">
        <v>42</v>
      </c>
    </row>
    <row r="1605" spans="1:22" x14ac:dyDescent="0.35">
      <c r="A1605" t="s">
        <v>43</v>
      </c>
      <c r="B1605" t="str">
        <f t="shared" si="50"/>
        <v>7928275</v>
      </c>
      <c r="C1605">
        <v>792</v>
      </c>
      <c r="D1605" t="s">
        <v>44</v>
      </c>
      <c r="E1605">
        <v>8275</v>
      </c>
      <c r="F1605" t="s">
        <v>9573</v>
      </c>
      <c r="G1605" t="s">
        <v>9574</v>
      </c>
      <c r="H1605" t="s">
        <v>9575</v>
      </c>
      <c r="I1605" t="s">
        <v>26</v>
      </c>
      <c r="J1605" t="str">
        <f t="shared" si="51"/>
        <v>1490 Norris RD, Memphis, TN, 38106</v>
      </c>
      <c r="K1605" t="s">
        <v>9576</v>
      </c>
      <c r="O1605" t="s">
        <v>49</v>
      </c>
      <c r="P1605" t="s">
        <v>29</v>
      </c>
      <c r="Q1605">
        <v>38106</v>
      </c>
      <c r="S1605" t="s">
        <v>9577</v>
      </c>
      <c r="U1605" t="s">
        <v>9578</v>
      </c>
      <c r="V1605" t="s">
        <v>121</v>
      </c>
    </row>
    <row r="1606" spans="1:22" x14ac:dyDescent="0.35">
      <c r="A1606" t="s">
        <v>176</v>
      </c>
      <c r="B1606" t="str">
        <f t="shared" si="50"/>
        <v>330137</v>
      </c>
      <c r="C1606">
        <v>330</v>
      </c>
      <c r="D1606" t="s">
        <v>177</v>
      </c>
      <c r="E1606">
        <v>137</v>
      </c>
      <c r="F1606" t="s">
        <v>9579</v>
      </c>
      <c r="G1606" t="s">
        <v>9580</v>
      </c>
      <c r="H1606" t="s">
        <v>9581</v>
      </c>
      <c r="I1606" t="s">
        <v>26</v>
      </c>
      <c r="J1606" t="str">
        <f t="shared" si="51"/>
        <v>2500 South  Market ST, Chattanooga, TN, 37408</v>
      </c>
      <c r="K1606" t="s">
        <v>9582</v>
      </c>
      <c r="O1606" t="s">
        <v>212</v>
      </c>
      <c r="P1606" t="s">
        <v>29</v>
      </c>
      <c r="Q1606">
        <v>37408</v>
      </c>
      <c r="S1606" t="s">
        <v>9583</v>
      </c>
      <c r="U1606" t="s">
        <v>9584</v>
      </c>
      <c r="V1606" t="s">
        <v>121</v>
      </c>
    </row>
    <row r="1607" spans="1:22" x14ac:dyDescent="0.35">
      <c r="A1607" t="s">
        <v>21</v>
      </c>
      <c r="B1607" t="str">
        <f t="shared" si="50"/>
        <v>18085</v>
      </c>
      <c r="C1607">
        <v>180</v>
      </c>
      <c r="D1607" t="s">
        <v>2281</v>
      </c>
      <c r="E1607">
        <v>85</v>
      </c>
      <c r="F1607" t="s">
        <v>9585</v>
      </c>
      <c r="G1607" t="s">
        <v>9586</v>
      </c>
      <c r="H1607" t="s">
        <v>9587</v>
      </c>
      <c r="I1607" t="s">
        <v>26</v>
      </c>
      <c r="J1607" t="str">
        <f t="shared" si="51"/>
        <v>203 Taylor ST, Crossville, TN, 38555</v>
      </c>
      <c r="K1607" t="s">
        <v>9588</v>
      </c>
      <c r="O1607" t="s">
        <v>2387</v>
      </c>
      <c r="P1607" t="s">
        <v>29</v>
      </c>
      <c r="Q1607">
        <v>38555</v>
      </c>
      <c r="S1607" t="s">
        <v>9589</v>
      </c>
      <c r="U1607" t="s">
        <v>9590</v>
      </c>
      <c r="V1607" t="s">
        <v>121</v>
      </c>
    </row>
    <row r="1608" spans="1:22" x14ac:dyDescent="0.35">
      <c r="A1608" t="s">
        <v>43</v>
      </c>
      <c r="B1608" t="str">
        <f t="shared" si="50"/>
        <v>570111</v>
      </c>
      <c r="C1608">
        <v>570</v>
      </c>
      <c r="D1608" t="s">
        <v>142</v>
      </c>
      <c r="E1608">
        <v>111</v>
      </c>
      <c r="F1608" t="s">
        <v>9591</v>
      </c>
      <c r="G1608" t="s">
        <v>9592</v>
      </c>
      <c r="H1608" t="s">
        <v>9593</v>
      </c>
      <c r="I1608" t="s">
        <v>26</v>
      </c>
      <c r="J1608" t="str">
        <f t="shared" si="51"/>
        <v>1470 Ashport RD, Jackson, TN, 38305</v>
      </c>
      <c r="K1608" t="s">
        <v>9594</v>
      </c>
      <c r="O1608" t="s">
        <v>147</v>
      </c>
      <c r="P1608" t="s">
        <v>29</v>
      </c>
      <c r="Q1608">
        <v>38305</v>
      </c>
      <c r="S1608" t="s">
        <v>9595</v>
      </c>
      <c r="V1608" t="s">
        <v>42</v>
      </c>
    </row>
    <row r="1609" spans="1:22" x14ac:dyDescent="0.35">
      <c r="A1609" t="s">
        <v>68</v>
      </c>
      <c r="B1609" t="str">
        <f t="shared" si="50"/>
        <v>82255</v>
      </c>
      <c r="C1609">
        <v>822</v>
      </c>
      <c r="D1609" t="s">
        <v>69</v>
      </c>
      <c r="E1609">
        <v>55</v>
      </c>
      <c r="F1609" t="s">
        <v>9596</v>
      </c>
      <c r="G1609" t="s">
        <v>9597</v>
      </c>
      <c r="H1609" t="s">
        <v>9598</v>
      </c>
      <c r="I1609" t="s">
        <v>26</v>
      </c>
      <c r="J1609" t="str">
        <f t="shared" si="51"/>
        <v>1051  Lake  ST, Kingsport, TN, 37660</v>
      </c>
      <c r="K1609" t="s">
        <v>9599</v>
      </c>
      <c r="O1609" t="s">
        <v>74</v>
      </c>
      <c r="P1609" t="s">
        <v>29</v>
      </c>
      <c r="Q1609">
        <v>37660</v>
      </c>
      <c r="S1609" t="s">
        <v>9600</v>
      </c>
      <c r="U1609" t="s">
        <v>9601</v>
      </c>
      <c r="V1609" t="s">
        <v>52</v>
      </c>
    </row>
    <row r="1610" spans="1:22" x14ac:dyDescent="0.35">
      <c r="A1610" t="s">
        <v>60</v>
      </c>
      <c r="B1610" t="str">
        <f t="shared" si="50"/>
        <v>190208</v>
      </c>
      <c r="C1610">
        <v>190</v>
      </c>
      <c r="D1610" t="s">
        <v>61</v>
      </c>
      <c r="E1610">
        <v>208</v>
      </c>
      <c r="F1610" t="s">
        <v>9602</v>
      </c>
      <c r="G1610" t="s">
        <v>9603</v>
      </c>
      <c r="H1610" t="s">
        <v>9604</v>
      </c>
      <c r="I1610" t="s">
        <v>26</v>
      </c>
      <c r="J1610" t="str">
        <f t="shared" si="51"/>
        <v>6130 Mt. View RD, Antioch, TN, 37013</v>
      </c>
      <c r="K1610" t="s">
        <v>9605</v>
      </c>
      <c r="O1610" t="s">
        <v>66</v>
      </c>
      <c r="P1610" t="s">
        <v>29</v>
      </c>
      <c r="Q1610">
        <v>37013</v>
      </c>
      <c r="S1610" t="s">
        <v>9606</v>
      </c>
      <c r="V1610" t="s">
        <v>32</v>
      </c>
    </row>
    <row r="1611" spans="1:22" x14ac:dyDescent="0.35">
      <c r="A1611" t="s">
        <v>68</v>
      </c>
      <c r="B1611" t="str">
        <f t="shared" si="50"/>
        <v>82220</v>
      </c>
      <c r="C1611">
        <v>822</v>
      </c>
      <c r="D1611" t="s">
        <v>69</v>
      </c>
      <c r="E1611">
        <v>20</v>
      </c>
      <c r="F1611" t="s">
        <v>9607</v>
      </c>
      <c r="G1611" t="s">
        <v>9608</v>
      </c>
      <c r="H1611" t="s">
        <v>9609</v>
      </c>
      <c r="I1611" t="s">
        <v>26</v>
      </c>
      <c r="J1611" t="str">
        <f t="shared" si="51"/>
        <v>2216 Westmoreland AVE, Kingsport, TN, 37664</v>
      </c>
      <c r="K1611" t="s">
        <v>9610</v>
      </c>
      <c r="O1611" t="s">
        <v>74</v>
      </c>
      <c r="P1611" t="s">
        <v>29</v>
      </c>
      <c r="Q1611">
        <v>37664</v>
      </c>
      <c r="S1611" t="s">
        <v>9611</v>
      </c>
      <c r="U1611" t="s">
        <v>9612</v>
      </c>
      <c r="V1611" t="s">
        <v>42</v>
      </c>
    </row>
    <row r="1612" spans="1:22" x14ac:dyDescent="0.35">
      <c r="A1612" t="s">
        <v>626</v>
      </c>
      <c r="B1612" t="str">
        <f t="shared" si="50"/>
        <v>2078</v>
      </c>
      <c r="C1612">
        <v>20</v>
      </c>
      <c r="D1612" t="s">
        <v>1365</v>
      </c>
      <c r="E1612">
        <v>78</v>
      </c>
      <c r="F1612" t="s">
        <v>9613</v>
      </c>
      <c r="G1612" t="s">
        <v>9614</v>
      </c>
      <c r="H1612" t="s">
        <v>9615</v>
      </c>
      <c r="I1612" t="s">
        <v>26</v>
      </c>
      <c r="J1612" t="str">
        <f t="shared" si="51"/>
        <v>515 Tate Avenue , Shelbyville, TN, 37160</v>
      </c>
      <c r="K1612" t="s">
        <v>9616</v>
      </c>
      <c r="O1612" t="s">
        <v>2944</v>
      </c>
      <c r="P1612" t="s">
        <v>29</v>
      </c>
      <c r="Q1612">
        <v>37160</v>
      </c>
      <c r="S1612" t="s">
        <v>9617</v>
      </c>
      <c r="V1612" t="s">
        <v>42</v>
      </c>
    </row>
    <row r="1613" spans="1:22" x14ac:dyDescent="0.35">
      <c r="A1613" t="s">
        <v>60</v>
      </c>
      <c r="B1613" t="str">
        <f t="shared" si="50"/>
        <v>94081</v>
      </c>
      <c r="C1613">
        <v>940</v>
      </c>
      <c r="D1613" t="s">
        <v>186</v>
      </c>
      <c r="E1613">
        <v>81</v>
      </c>
      <c r="F1613" t="s">
        <v>9618</v>
      </c>
      <c r="G1613" t="s">
        <v>9619</v>
      </c>
      <c r="H1613" t="s">
        <v>9620</v>
      </c>
      <c r="I1613" t="s">
        <v>26</v>
      </c>
      <c r="J1613" t="str">
        <f t="shared" si="51"/>
        <v>2640 Clayton Arnold RD, Thompson's Station, TN, 37179</v>
      </c>
      <c r="K1613" t="s">
        <v>9621</v>
      </c>
      <c r="O1613" t="s">
        <v>4791</v>
      </c>
      <c r="P1613" t="s">
        <v>29</v>
      </c>
      <c r="Q1613">
        <v>37179</v>
      </c>
      <c r="S1613" t="s">
        <v>9622</v>
      </c>
      <c r="V1613" t="s">
        <v>42</v>
      </c>
    </row>
    <row r="1614" spans="1:22" x14ac:dyDescent="0.35">
      <c r="A1614" t="s">
        <v>60</v>
      </c>
      <c r="B1614" t="str">
        <f t="shared" si="50"/>
        <v>94082</v>
      </c>
      <c r="C1614">
        <v>940</v>
      </c>
      <c r="D1614" t="s">
        <v>186</v>
      </c>
      <c r="E1614">
        <v>82</v>
      </c>
      <c r="F1614" t="s">
        <v>9623</v>
      </c>
      <c r="G1614" t="s">
        <v>9624</v>
      </c>
      <c r="H1614" t="s">
        <v>9625</v>
      </c>
      <c r="I1614" t="s">
        <v>26</v>
      </c>
      <c r="J1614" t="str">
        <f t="shared" si="51"/>
        <v>2638 Clayton Arnold RD, Thompson's Station, TN, 37179</v>
      </c>
      <c r="K1614" t="s">
        <v>9626</v>
      </c>
      <c r="O1614" t="s">
        <v>4791</v>
      </c>
      <c r="P1614" t="s">
        <v>29</v>
      </c>
      <c r="Q1614">
        <v>37179</v>
      </c>
      <c r="S1614" t="s">
        <v>9627</v>
      </c>
      <c r="V1614" t="s">
        <v>59</v>
      </c>
    </row>
    <row r="1615" spans="1:22" x14ac:dyDescent="0.35">
      <c r="A1615" t="s">
        <v>176</v>
      </c>
      <c r="B1615" t="str">
        <f t="shared" si="50"/>
        <v>330240</v>
      </c>
      <c r="C1615">
        <v>330</v>
      </c>
      <c r="D1615" t="s">
        <v>177</v>
      </c>
      <c r="E1615">
        <v>240</v>
      </c>
      <c r="F1615" t="s">
        <v>9628</v>
      </c>
      <c r="G1615" t="s">
        <v>9629</v>
      </c>
      <c r="H1615" t="s">
        <v>9630</v>
      </c>
      <c r="I1615" t="s">
        <v>26</v>
      </c>
      <c r="J1615" t="str">
        <f t="shared" si="51"/>
        <v>1301  James  BLVD, Signal Mtn, TN, 37377</v>
      </c>
      <c r="K1615" t="s">
        <v>9631</v>
      </c>
      <c r="O1615" t="s">
        <v>9632</v>
      </c>
      <c r="P1615" t="s">
        <v>29</v>
      </c>
      <c r="Q1615">
        <v>37377</v>
      </c>
      <c r="S1615" t="s">
        <v>9633</v>
      </c>
      <c r="U1615" t="s">
        <v>9634</v>
      </c>
      <c r="V1615" t="s">
        <v>42</v>
      </c>
    </row>
    <row r="1616" spans="1:22" x14ac:dyDescent="0.35">
      <c r="A1616" t="s">
        <v>97</v>
      </c>
      <c r="B1616" t="str">
        <f t="shared" si="50"/>
        <v>23043</v>
      </c>
      <c r="C1616">
        <v>230</v>
      </c>
      <c r="D1616" t="s">
        <v>2817</v>
      </c>
      <c r="E1616">
        <v>43</v>
      </c>
      <c r="F1616" t="s">
        <v>9635</v>
      </c>
      <c r="G1616" t="s">
        <v>9636</v>
      </c>
      <c r="H1616" t="s">
        <v>9637</v>
      </c>
      <c r="I1616" t="s">
        <v>26</v>
      </c>
      <c r="J1616" t="str">
        <f t="shared" si="51"/>
        <v>3200 Upper Finley ST, Dyersburg, TN, 38024</v>
      </c>
      <c r="K1616" t="s">
        <v>9638</v>
      </c>
      <c r="O1616" t="s">
        <v>2838</v>
      </c>
      <c r="P1616" t="s">
        <v>29</v>
      </c>
      <c r="Q1616">
        <v>38024</v>
      </c>
      <c r="S1616" t="s">
        <v>9639</v>
      </c>
      <c r="U1616" t="s">
        <v>9640</v>
      </c>
      <c r="V1616" t="s">
        <v>59</v>
      </c>
    </row>
    <row r="1617" spans="1:22" x14ac:dyDescent="0.35">
      <c r="A1617" t="s">
        <v>60</v>
      </c>
      <c r="B1617" t="str">
        <f t="shared" si="50"/>
        <v>190633</v>
      </c>
      <c r="C1617">
        <v>190</v>
      </c>
      <c r="D1617" t="s">
        <v>61</v>
      </c>
      <c r="E1617">
        <v>633</v>
      </c>
      <c r="F1617" t="s">
        <v>9641</v>
      </c>
      <c r="G1617" t="s">
        <v>9642</v>
      </c>
      <c r="H1617" t="s">
        <v>9643</v>
      </c>
      <c r="I1617" t="s">
        <v>26</v>
      </c>
      <c r="J1617" t="str">
        <f t="shared" si="51"/>
        <v>5820 Pettus RD, Antioch, TN, 37013</v>
      </c>
      <c r="K1617" t="s">
        <v>9644</v>
      </c>
      <c r="O1617" t="s">
        <v>66</v>
      </c>
      <c r="P1617" t="s">
        <v>29</v>
      </c>
      <c r="Q1617">
        <v>37013</v>
      </c>
      <c r="S1617" t="s">
        <v>9645</v>
      </c>
      <c r="V1617" t="s">
        <v>319</v>
      </c>
    </row>
    <row r="1618" spans="1:22" x14ac:dyDescent="0.35">
      <c r="A1618" t="s">
        <v>60</v>
      </c>
      <c r="B1618" t="str">
        <f t="shared" si="50"/>
        <v>750105</v>
      </c>
      <c r="C1618">
        <v>750</v>
      </c>
      <c r="D1618" t="s">
        <v>508</v>
      </c>
      <c r="E1618">
        <v>105</v>
      </c>
      <c r="F1618" t="s">
        <v>9646</v>
      </c>
      <c r="G1618" t="s">
        <v>9647</v>
      </c>
      <c r="H1618" t="s">
        <v>9648</v>
      </c>
      <c r="I1618" t="s">
        <v>26</v>
      </c>
      <c r="J1618" t="str">
        <f t="shared" si="51"/>
        <v>221 Todd LN, Smyrna, TN, 37167</v>
      </c>
      <c r="K1618" t="s">
        <v>9649</v>
      </c>
      <c r="O1618" t="s">
        <v>1431</v>
      </c>
      <c r="P1618" t="s">
        <v>29</v>
      </c>
      <c r="Q1618">
        <v>37167</v>
      </c>
      <c r="S1618" t="s">
        <v>9650</v>
      </c>
      <c r="U1618" t="s">
        <v>9651</v>
      </c>
      <c r="V1618" t="s">
        <v>398</v>
      </c>
    </row>
    <row r="1619" spans="1:22" x14ac:dyDescent="0.35">
      <c r="A1619" t="s">
        <v>43</v>
      </c>
      <c r="B1619" t="str">
        <f t="shared" si="50"/>
        <v>84060</v>
      </c>
      <c r="C1619">
        <v>840</v>
      </c>
      <c r="D1619" t="s">
        <v>416</v>
      </c>
      <c r="E1619">
        <v>60</v>
      </c>
      <c r="F1619" t="s">
        <v>9652</v>
      </c>
      <c r="G1619" t="s">
        <v>9653</v>
      </c>
      <c r="H1619" t="s">
        <v>9654</v>
      </c>
      <c r="I1619" t="s">
        <v>26</v>
      </c>
      <c r="J1619" t="str">
        <f t="shared" si="51"/>
        <v>800 Bert Johnston AVE, Covington, TN, 38019</v>
      </c>
      <c r="K1619" t="s">
        <v>9655</v>
      </c>
      <c r="O1619" t="s">
        <v>449</v>
      </c>
      <c r="P1619" t="s">
        <v>29</v>
      </c>
      <c r="Q1619">
        <v>38019</v>
      </c>
      <c r="S1619" t="s">
        <v>9656</v>
      </c>
      <c r="U1619" t="s">
        <v>9657</v>
      </c>
      <c r="V1619" t="s">
        <v>471</v>
      </c>
    </row>
    <row r="1620" spans="1:22" x14ac:dyDescent="0.35">
      <c r="A1620" t="s">
        <v>60</v>
      </c>
      <c r="B1620" t="str">
        <f t="shared" si="50"/>
        <v>190635</v>
      </c>
      <c r="C1620">
        <v>190</v>
      </c>
      <c r="D1620" t="s">
        <v>61</v>
      </c>
      <c r="E1620">
        <v>635</v>
      </c>
      <c r="F1620" t="s">
        <v>9658</v>
      </c>
      <c r="G1620" t="s">
        <v>9659</v>
      </c>
      <c r="H1620" t="s">
        <v>9660</v>
      </c>
      <c r="I1620" t="s">
        <v>26</v>
      </c>
      <c r="J1620" t="str">
        <f t="shared" si="51"/>
        <v>2201  Jones  AVE, Nashville, TN, 37207</v>
      </c>
      <c r="K1620" t="s">
        <v>9661</v>
      </c>
      <c r="O1620" t="s">
        <v>662</v>
      </c>
      <c r="P1620" t="s">
        <v>29</v>
      </c>
      <c r="Q1620">
        <v>37207</v>
      </c>
      <c r="S1620" t="s">
        <v>9662</v>
      </c>
      <c r="V1620" t="s">
        <v>32</v>
      </c>
    </row>
    <row r="1621" spans="1:22" x14ac:dyDescent="0.35">
      <c r="A1621" t="s">
        <v>176</v>
      </c>
      <c r="B1621" t="str">
        <f t="shared" si="50"/>
        <v>33033</v>
      </c>
      <c r="C1621">
        <v>330</v>
      </c>
      <c r="D1621" t="s">
        <v>177</v>
      </c>
      <c r="E1621">
        <v>33</v>
      </c>
      <c r="F1621" t="s">
        <v>9663</v>
      </c>
      <c r="G1621" t="s">
        <v>9664</v>
      </c>
      <c r="H1621" t="s">
        <v>9665</v>
      </c>
      <c r="I1621" t="s">
        <v>26</v>
      </c>
      <c r="J1621" t="str">
        <f t="shared" si="51"/>
        <v>718 East 8th ST, Chattanooga, TN, 37403</v>
      </c>
      <c r="K1621" t="s">
        <v>9666</v>
      </c>
      <c r="O1621" t="s">
        <v>212</v>
      </c>
      <c r="P1621" t="s">
        <v>29</v>
      </c>
      <c r="Q1621">
        <v>37403</v>
      </c>
      <c r="S1621" t="s">
        <v>9667</v>
      </c>
      <c r="U1621" t="s">
        <v>9668</v>
      </c>
      <c r="V1621" t="s">
        <v>52</v>
      </c>
    </row>
    <row r="1622" spans="1:22" x14ac:dyDescent="0.35">
      <c r="A1622" t="s">
        <v>43</v>
      </c>
      <c r="B1622" t="str">
        <f t="shared" si="50"/>
        <v>35045</v>
      </c>
      <c r="C1622">
        <v>350</v>
      </c>
      <c r="D1622" t="s">
        <v>873</v>
      </c>
      <c r="E1622">
        <v>45</v>
      </c>
      <c r="F1622" t="s">
        <v>9669</v>
      </c>
      <c r="G1622" t="s">
        <v>9670</v>
      </c>
      <c r="H1622" t="s">
        <v>9671</v>
      </c>
      <c r="I1622" t="s">
        <v>26</v>
      </c>
      <c r="J1622" t="str">
        <f t="shared" si="51"/>
        <v>160 Neely ST, Toone, TN, 38381</v>
      </c>
      <c r="K1622" t="s">
        <v>9672</v>
      </c>
      <c r="O1622" t="s">
        <v>9673</v>
      </c>
      <c r="P1622" t="s">
        <v>29</v>
      </c>
      <c r="Q1622">
        <v>38381</v>
      </c>
      <c r="S1622" t="s">
        <v>9674</v>
      </c>
      <c r="V1622" t="s">
        <v>495</v>
      </c>
    </row>
    <row r="1623" spans="1:22" x14ac:dyDescent="0.35">
      <c r="A1623" t="s">
        <v>68</v>
      </c>
      <c r="B1623" t="str">
        <f t="shared" si="50"/>
        <v>90165</v>
      </c>
      <c r="C1623">
        <v>901</v>
      </c>
      <c r="D1623" t="s">
        <v>1688</v>
      </c>
      <c r="E1623">
        <v>65</v>
      </c>
      <c r="F1623" t="s">
        <v>9675</v>
      </c>
      <c r="G1623" t="s">
        <v>9676</v>
      </c>
      <c r="H1623" t="s">
        <v>9677</v>
      </c>
      <c r="I1623" t="s">
        <v>26</v>
      </c>
      <c r="J1623" t="str">
        <f t="shared" si="51"/>
        <v>2310  Larkspur  DR, Johnson City, TN, 37604</v>
      </c>
      <c r="K1623" t="s">
        <v>9678</v>
      </c>
      <c r="O1623" t="s">
        <v>929</v>
      </c>
      <c r="P1623" t="s">
        <v>29</v>
      </c>
      <c r="Q1623">
        <v>37604</v>
      </c>
      <c r="S1623" t="s">
        <v>9679</v>
      </c>
      <c r="U1623" t="s">
        <v>9680</v>
      </c>
      <c r="V1623" t="s">
        <v>158</v>
      </c>
    </row>
    <row r="1624" spans="1:22" x14ac:dyDescent="0.35">
      <c r="A1624" t="s">
        <v>33</v>
      </c>
      <c r="B1624" t="str">
        <f t="shared" si="50"/>
        <v>50125</v>
      </c>
      <c r="C1624">
        <v>50</v>
      </c>
      <c r="D1624" t="s">
        <v>1275</v>
      </c>
      <c r="E1624">
        <v>125</v>
      </c>
      <c r="F1624" t="s">
        <v>9681</v>
      </c>
      <c r="G1624" t="s">
        <v>9682</v>
      </c>
      <c r="H1624" t="s">
        <v>9683</v>
      </c>
      <c r="I1624" t="s">
        <v>26</v>
      </c>
      <c r="J1624" t="str">
        <f t="shared" si="51"/>
        <v>140 Tiger DR, Townsend, TN, 37882</v>
      </c>
      <c r="K1624" t="s">
        <v>9684</v>
      </c>
      <c r="O1624" t="s">
        <v>9685</v>
      </c>
      <c r="P1624" t="s">
        <v>29</v>
      </c>
      <c r="Q1624">
        <v>37882</v>
      </c>
      <c r="S1624" t="s">
        <v>9686</v>
      </c>
      <c r="U1624" t="s">
        <v>9687</v>
      </c>
      <c r="V1624" t="s">
        <v>42</v>
      </c>
    </row>
    <row r="1625" spans="1:22" x14ac:dyDescent="0.35">
      <c r="A1625" t="s">
        <v>176</v>
      </c>
      <c r="B1625" t="str">
        <f t="shared" si="50"/>
        <v>31065</v>
      </c>
      <c r="C1625">
        <v>310</v>
      </c>
      <c r="D1625" t="s">
        <v>1983</v>
      </c>
      <c r="E1625">
        <v>65</v>
      </c>
      <c r="F1625" t="s">
        <v>9688</v>
      </c>
      <c r="G1625" t="s">
        <v>9689</v>
      </c>
      <c r="H1625" t="s">
        <v>9690</v>
      </c>
      <c r="I1625" t="s">
        <v>26</v>
      </c>
      <c r="J1625" t="str">
        <f t="shared" si="51"/>
        <v>276 3rd ST, Tracy City, TN, 37387</v>
      </c>
      <c r="K1625" t="s">
        <v>4049</v>
      </c>
      <c r="O1625" t="s">
        <v>4050</v>
      </c>
      <c r="P1625" t="s">
        <v>29</v>
      </c>
      <c r="Q1625">
        <v>37387</v>
      </c>
      <c r="S1625" t="s">
        <v>9691</v>
      </c>
      <c r="U1625" t="s">
        <v>9692</v>
      </c>
      <c r="V1625" t="s">
        <v>495</v>
      </c>
    </row>
    <row r="1626" spans="1:22" x14ac:dyDescent="0.35">
      <c r="A1626" t="s">
        <v>60</v>
      </c>
      <c r="B1626" t="str">
        <f t="shared" si="50"/>
        <v>190725</v>
      </c>
      <c r="C1626">
        <v>190</v>
      </c>
      <c r="D1626" t="s">
        <v>61</v>
      </c>
      <c r="E1626">
        <v>725</v>
      </c>
      <c r="F1626" t="s">
        <v>9693</v>
      </c>
      <c r="G1626" t="s">
        <v>9694</v>
      </c>
      <c r="H1626" t="s">
        <v>9695</v>
      </c>
      <c r="I1626" t="s">
        <v>26</v>
      </c>
      <c r="J1626" t="str">
        <f t="shared" si="51"/>
        <v>5200 Delaware AVE, Nashville, TN, 37209</v>
      </c>
      <c r="K1626" t="s">
        <v>9696</v>
      </c>
      <c r="O1626" t="s">
        <v>662</v>
      </c>
      <c r="P1626" t="s">
        <v>29</v>
      </c>
      <c r="Q1626">
        <v>37209</v>
      </c>
      <c r="V1626" t="s">
        <v>121</v>
      </c>
    </row>
    <row r="1627" spans="1:22" x14ac:dyDescent="0.35">
      <c r="A1627" t="s">
        <v>43</v>
      </c>
      <c r="B1627" t="str">
        <f t="shared" si="50"/>
        <v>7922715</v>
      </c>
      <c r="C1627">
        <v>792</v>
      </c>
      <c r="D1627" t="s">
        <v>44</v>
      </c>
      <c r="E1627">
        <v>2715</v>
      </c>
      <c r="F1627" t="s">
        <v>9697</v>
      </c>
      <c r="G1627" t="s">
        <v>9698</v>
      </c>
      <c r="H1627" t="s">
        <v>9699</v>
      </c>
      <c r="I1627" t="s">
        <v>26</v>
      </c>
      <c r="J1627" t="str">
        <f t="shared" si="51"/>
        <v>3538 Given Ave , Memphis, TN, 38122</v>
      </c>
      <c r="K1627" t="s">
        <v>9700</v>
      </c>
      <c r="O1627" t="s">
        <v>49</v>
      </c>
      <c r="P1627" t="s">
        <v>29</v>
      </c>
      <c r="Q1627">
        <v>38122</v>
      </c>
      <c r="R1627">
        <v>3334</v>
      </c>
      <c r="S1627" t="s">
        <v>9701</v>
      </c>
      <c r="U1627" t="s">
        <v>9702</v>
      </c>
      <c r="V1627" t="s">
        <v>52</v>
      </c>
    </row>
    <row r="1628" spans="1:22" x14ac:dyDescent="0.35">
      <c r="A1628" t="s">
        <v>43</v>
      </c>
      <c r="B1628" t="str">
        <f t="shared" si="50"/>
        <v>7922723</v>
      </c>
      <c r="C1628">
        <v>792</v>
      </c>
      <c r="D1628" t="s">
        <v>44</v>
      </c>
      <c r="E1628">
        <v>2723</v>
      </c>
      <c r="F1628" t="s">
        <v>9703</v>
      </c>
      <c r="G1628" t="s">
        <v>9704</v>
      </c>
      <c r="H1628" t="s">
        <v>9705</v>
      </c>
      <c r="I1628" t="s">
        <v>26</v>
      </c>
      <c r="J1628" t="str">
        <f t="shared" si="51"/>
        <v>920 N Highland St , Memphis, TN, 38122</v>
      </c>
      <c r="K1628" t="s">
        <v>9706</v>
      </c>
      <c r="O1628" t="s">
        <v>49</v>
      </c>
      <c r="P1628" t="s">
        <v>29</v>
      </c>
      <c r="Q1628">
        <v>38122</v>
      </c>
      <c r="R1628">
        <v>3353</v>
      </c>
      <c r="S1628" t="s">
        <v>9707</v>
      </c>
      <c r="V1628" t="s">
        <v>59</v>
      </c>
    </row>
    <row r="1629" spans="1:22" x14ac:dyDescent="0.35">
      <c r="A1629" t="s">
        <v>97</v>
      </c>
      <c r="B1629" t="str">
        <f t="shared" si="50"/>
        <v>27315</v>
      </c>
      <c r="C1629">
        <v>273</v>
      </c>
      <c r="D1629" t="s">
        <v>7523</v>
      </c>
      <c r="E1629">
        <v>15</v>
      </c>
      <c r="F1629" t="s">
        <v>9708</v>
      </c>
      <c r="G1629" t="s">
        <v>9709</v>
      </c>
      <c r="H1629" t="s">
        <v>9710</v>
      </c>
      <c r="I1629" t="s">
        <v>26</v>
      </c>
      <c r="J1629" t="str">
        <f t="shared" si="51"/>
        <v>811 S College ST, Trenton, TN, 38382</v>
      </c>
      <c r="K1629" t="s">
        <v>9711</v>
      </c>
      <c r="O1629" t="s">
        <v>7528</v>
      </c>
      <c r="P1629" t="s">
        <v>29</v>
      </c>
      <c r="Q1629">
        <v>38382</v>
      </c>
      <c r="S1629" t="s">
        <v>9712</v>
      </c>
      <c r="U1629" t="s">
        <v>9713</v>
      </c>
      <c r="V1629" t="s">
        <v>32</v>
      </c>
    </row>
    <row r="1630" spans="1:22" x14ac:dyDescent="0.35">
      <c r="A1630" t="s">
        <v>97</v>
      </c>
      <c r="B1630" t="str">
        <f t="shared" si="50"/>
        <v>27310</v>
      </c>
      <c r="C1630">
        <v>273</v>
      </c>
      <c r="D1630" t="s">
        <v>7523</v>
      </c>
      <c r="E1630">
        <v>10</v>
      </c>
      <c r="F1630" t="s">
        <v>9714</v>
      </c>
      <c r="G1630" t="s">
        <v>9715</v>
      </c>
      <c r="H1630" t="s">
        <v>9716</v>
      </c>
      <c r="I1630" t="s">
        <v>26</v>
      </c>
      <c r="J1630" t="str">
        <f t="shared" si="51"/>
        <v>2065 Hwy  45 Bypass , Trenton, TN, 38382</v>
      </c>
      <c r="K1630" t="s">
        <v>9717</v>
      </c>
      <c r="O1630" t="s">
        <v>7528</v>
      </c>
      <c r="P1630" t="s">
        <v>29</v>
      </c>
      <c r="Q1630">
        <v>38382</v>
      </c>
      <c r="S1630" t="s">
        <v>9718</v>
      </c>
      <c r="U1630" t="s">
        <v>9719</v>
      </c>
      <c r="V1630" t="s">
        <v>319</v>
      </c>
    </row>
    <row r="1631" spans="1:22" x14ac:dyDescent="0.35">
      <c r="A1631" t="s">
        <v>43</v>
      </c>
      <c r="B1631" t="str">
        <f t="shared" si="50"/>
        <v>7922727</v>
      </c>
      <c r="C1631">
        <v>792</v>
      </c>
      <c r="D1631" t="s">
        <v>44</v>
      </c>
      <c r="E1631">
        <v>2727</v>
      </c>
      <c r="F1631" t="s">
        <v>9720</v>
      </c>
      <c r="G1631" t="s">
        <v>9721</v>
      </c>
      <c r="H1631" t="s">
        <v>9722</v>
      </c>
      <c r="I1631" t="s">
        <v>26</v>
      </c>
      <c r="J1631" t="str">
        <f t="shared" si="51"/>
        <v>3224 Range Line Rd , Memphis, TN, 38127</v>
      </c>
      <c r="K1631" t="s">
        <v>9723</v>
      </c>
      <c r="O1631" t="s">
        <v>49</v>
      </c>
      <c r="P1631" t="s">
        <v>29</v>
      </c>
      <c r="Q1631">
        <v>38127</v>
      </c>
      <c r="R1631">
        <v>6854</v>
      </c>
      <c r="S1631" t="s">
        <v>9724</v>
      </c>
      <c r="U1631" t="s">
        <v>9725</v>
      </c>
      <c r="V1631" t="s">
        <v>121</v>
      </c>
    </row>
    <row r="1632" spans="1:22" x14ac:dyDescent="0.35">
      <c r="A1632" t="s">
        <v>43</v>
      </c>
      <c r="B1632" t="str">
        <f t="shared" si="50"/>
        <v>7922725</v>
      </c>
      <c r="C1632">
        <v>792</v>
      </c>
      <c r="D1632" t="s">
        <v>44</v>
      </c>
      <c r="E1632">
        <v>2725</v>
      </c>
      <c r="F1632" t="s">
        <v>9726</v>
      </c>
      <c r="G1632" t="s">
        <v>9727</v>
      </c>
      <c r="H1632" t="s">
        <v>9728</v>
      </c>
      <c r="I1632" t="s">
        <v>26</v>
      </c>
      <c r="J1632" t="str">
        <f t="shared" si="51"/>
        <v>3350 N Trezevant St , Memphis, TN, 38127</v>
      </c>
      <c r="K1632" t="s">
        <v>9729</v>
      </c>
      <c r="O1632" t="s">
        <v>49</v>
      </c>
      <c r="P1632" t="s">
        <v>29</v>
      </c>
      <c r="Q1632">
        <v>38127</v>
      </c>
      <c r="R1632">
        <v>6873</v>
      </c>
      <c r="S1632" t="s">
        <v>9730</v>
      </c>
      <c r="U1632" t="s">
        <v>9731</v>
      </c>
      <c r="V1632" t="s">
        <v>121</v>
      </c>
    </row>
    <row r="1633" spans="1:22" x14ac:dyDescent="0.35">
      <c r="A1633" t="s">
        <v>97</v>
      </c>
      <c r="B1633" t="str">
        <f t="shared" si="50"/>
        <v>23045</v>
      </c>
      <c r="C1633">
        <v>230</v>
      </c>
      <c r="D1633" t="s">
        <v>2817</v>
      </c>
      <c r="E1633">
        <v>45</v>
      </c>
      <c r="F1633" t="s">
        <v>9732</v>
      </c>
      <c r="G1633" t="s">
        <v>9733</v>
      </c>
      <c r="H1633" t="s">
        <v>9734</v>
      </c>
      <c r="I1633" t="s">
        <v>26</v>
      </c>
      <c r="J1633" t="str">
        <f t="shared" si="51"/>
        <v>256  College  ST, Trimble, TN, 38259</v>
      </c>
      <c r="K1633" t="s">
        <v>9735</v>
      </c>
      <c r="O1633" t="s">
        <v>9736</v>
      </c>
      <c r="P1633" t="s">
        <v>29</v>
      </c>
      <c r="Q1633">
        <v>38259</v>
      </c>
      <c r="S1633" t="s">
        <v>9737</v>
      </c>
      <c r="U1633" t="s">
        <v>9738</v>
      </c>
      <c r="V1633" t="s">
        <v>52</v>
      </c>
    </row>
    <row r="1634" spans="1:22" x14ac:dyDescent="0.35">
      <c r="A1634" t="s">
        <v>60</v>
      </c>
      <c r="B1634" t="str">
        <f t="shared" si="50"/>
        <v>94080</v>
      </c>
      <c r="C1634">
        <v>940</v>
      </c>
      <c r="D1634" t="s">
        <v>186</v>
      </c>
      <c r="E1634">
        <v>80</v>
      </c>
      <c r="F1634" t="s">
        <v>9739</v>
      </c>
      <c r="G1634" t="s">
        <v>9740</v>
      </c>
      <c r="H1634" t="s">
        <v>9741</v>
      </c>
      <c r="I1634" t="s">
        <v>26</v>
      </c>
      <c r="J1634" t="str">
        <f t="shared" si="51"/>
        <v>4410 Murfreesboro RD, Franklin, TN, 37067</v>
      </c>
      <c r="K1634" t="s">
        <v>9742</v>
      </c>
      <c r="O1634" t="s">
        <v>1454</v>
      </c>
      <c r="P1634" t="s">
        <v>29</v>
      </c>
      <c r="Q1634">
        <v>37067</v>
      </c>
      <c r="S1634" t="s">
        <v>9743</v>
      </c>
      <c r="U1634" t="s">
        <v>9744</v>
      </c>
      <c r="V1634" t="s">
        <v>52</v>
      </c>
    </row>
    <row r="1635" spans="1:22" x14ac:dyDescent="0.35">
      <c r="A1635" t="s">
        <v>21</v>
      </c>
      <c r="B1635" t="str">
        <f t="shared" si="50"/>
        <v>8505</v>
      </c>
      <c r="C1635">
        <v>850</v>
      </c>
      <c r="D1635" t="s">
        <v>5042</v>
      </c>
      <c r="E1635">
        <v>5</v>
      </c>
      <c r="F1635" t="s">
        <v>9745</v>
      </c>
      <c r="G1635" t="s">
        <v>9746</v>
      </c>
      <c r="H1635" t="s">
        <v>9747</v>
      </c>
      <c r="I1635" t="s">
        <v>26</v>
      </c>
      <c r="J1635" t="str">
        <f t="shared" si="51"/>
        <v>115 Lock Six RD, Hartsville, TN, 37074</v>
      </c>
      <c r="K1635" t="s">
        <v>9748</v>
      </c>
      <c r="O1635" t="s">
        <v>5047</v>
      </c>
      <c r="P1635" t="s">
        <v>29</v>
      </c>
      <c r="Q1635">
        <v>37074</v>
      </c>
      <c r="S1635" t="s">
        <v>9749</v>
      </c>
      <c r="U1635" t="s">
        <v>9750</v>
      </c>
      <c r="V1635" t="s">
        <v>52</v>
      </c>
    </row>
    <row r="1636" spans="1:22" x14ac:dyDescent="0.35">
      <c r="A1636" t="s">
        <v>21</v>
      </c>
      <c r="B1636" t="str">
        <f t="shared" si="50"/>
        <v>85010</v>
      </c>
      <c r="C1636">
        <v>850</v>
      </c>
      <c r="D1636" t="s">
        <v>5042</v>
      </c>
      <c r="E1636">
        <v>10</v>
      </c>
      <c r="F1636" t="s">
        <v>9751</v>
      </c>
      <c r="G1636" t="s">
        <v>9752</v>
      </c>
      <c r="H1636" t="s">
        <v>9753</v>
      </c>
      <c r="I1636" t="s">
        <v>26</v>
      </c>
      <c r="J1636" t="str">
        <f t="shared" si="51"/>
        <v>262 Mc Murry Blvd West , Hartsville, TN, 37074</v>
      </c>
      <c r="K1636" t="s">
        <v>9754</v>
      </c>
      <c r="O1636" t="s">
        <v>5047</v>
      </c>
      <c r="P1636" t="s">
        <v>29</v>
      </c>
      <c r="Q1636">
        <v>37074</v>
      </c>
      <c r="R1636">
        <v>1499</v>
      </c>
      <c r="S1636" t="s">
        <v>9755</v>
      </c>
      <c r="U1636" t="s">
        <v>9756</v>
      </c>
      <c r="V1636" t="s">
        <v>121</v>
      </c>
    </row>
    <row r="1637" spans="1:22" x14ac:dyDescent="0.35">
      <c r="A1637" t="s">
        <v>9757</v>
      </c>
      <c r="B1637" t="str">
        <f t="shared" si="50"/>
        <v>97195</v>
      </c>
      <c r="C1637">
        <v>971</v>
      </c>
      <c r="D1637" t="s">
        <v>9758</v>
      </c>
      <c r="E1637">
        <v>95</v>
      </c>
      <c r="F1637" t="s">
        <v>9759</v>
      </c>
      <c r="G1637" t="s">
        <v>9760</v>
      </c>
      <c r="H1637" t="s">
        <v>9761</v>
      </c>
      <c r="I1637" t="s">
        <v>26</v>
      </c>
      <c r="J1637" t="str">
        <f t="shared" si="51"/>
        <v>140 Macon Way , Hartsville, TN, 37074</v>
      </c>
      <c r="K1637" t="s">
        <v>9762</v>
      </c>
      <c r="O1637" t="s">
        <v>5047</v>
      </c>
      <c r="P1637" t="s">
        <v>29</v>
      </c>
      <c r="Q1637">
        <v>37074</v>
      </c>
      <c r="S1637" t="s">
        <v>9763</v>
      </c>
      <c r="U1637" t="s">
        <v>9764</v>
      </c>
      <c r="V1637" t="s">
        <v>1304</v>
      </c>
    </row>
    <row r="1638" spans="1:22" x14ac:dyDescent="0.35">
      <c r="A1638" t="s">
        <v>60</v>
      </c>
      <c r="B1638" t="str">
        <f t="shared" si="50"/>
        <v>95055</v>
      </c>
      <c r="C1638">
        <v>950</v>
      </c>
      <c r="D1638" t="s">
        <v>1305</v>
      </c>
      <c r="E1638">
        <v>55</v>
      </c>
      <c r="F1638" t="s">
        <v>9765</v>
      </c>
      <c r="G1638" t="s">
        <v>9766</v>
      </c>
      <c r="H1638" t="s">
        <v>9767</v>
      </c>
      <c r="I1638" t="s">
        <v>26</v>
      </c>
      <c r="J1638" t="str">
        <f t="shared" si="51"/>
        <v>5905 Trousdale Ferry PIKE, Lebanon, TN, 37087</v>
      </c>
      <c r="K1638" t="s">
        <v>9768</v>
      </c>
      <c r="O1638" t="s">
        <v>1157</v>
      </c>
      <c r="P1638" t="s">
        <v>29</v>
      </c>
      <c r="Q1638">
        <v>37087</v>
      </c>
      <c r="S1638" t="s">
        <v>9769</v>
      </c>
      <c r="U1638" t="s">
        <v>9770</v>
      </c>
      <c r="V1638" t="s">
        <v>398</v>
      </c>
    </row>
    <row r="1639" spans="1:22" x14ac:dyDescent="0.35">
      <c r="A1639" t="s">
        <v>60</v>
      </c>
      <c r="B1639" t="str">
        <f t="shared" si="50"/>
        <v>190637</v>
      </c>
      <c r="C1639">
        <v>190</v>
      </c>
      <c r="D1639" t="s">
        <v>61</v>
      </c>
      <c r="E1639">
        <v>637</v>
      </c>
      <c r="F1639" t="s">
        <v>9771</v>
      </c>
      <c r="G1639" t="s">
        <v>9772</v>
      </c>
      <c r="H1639" t="s">
        <v>9773</v>
      </c>
      <c r="I1639" t="s">
        <v>26</v>
      </c>
      <c r="J1639" t="str">
        <f t="shared" si="51"/>
        <v>441  Tyler  DR, Hermitage, TN, 37076</v>
      </c>
      <c r="K1639" t="s">
        <v>9774</v>
      </c>
      <c r="O1639" t="s">
        <v>2644</v>
      </c>
      <c r="P1639" t="s">
        <v>29</v>
      </c>
      <c r="Q1639">
        <v>37076</v>
      </c>
      <c r="S1639" t="s">
        <v>9775</v>
      </c>
      <c r="V1639" t="s">
        <v>32</v>
      </c>
    </row>
    <row r="1640" spans="1:22" x14ac:dyDescent="0.35">
      <c r="A1640" t="s">
        <v>626</v>
      </c>
      <c r="B1640" t="str">
        <f t="shared" si="50"/>
        <v>16235</v>
      </c>
      <c r="C1640">
        <v>162</v>
      </c>
      <c r="D1640" t="s">
        <v>627</v>
      </c>
      <c r="E1640">
        <v>35</v>
      </c>
      <c r="F1640" t="s">
        <v>9776</v>
      </c>
      <c r="G1640" t="s">
        <v>9777</v>
      </c>
      <c r="H1640" t="s">
        <v>9778</v>
      </c>
      <c r="I1640" t="s">
        <v>26</v>
      </c>
      <c r="J1640" t="str">
        <f t="shared" si="51"/>
        <v>927 North Jackson ST, Tullahoma, TN, 37388</v>
      </c>
      <c r="K1640" t="s">
        <v>9779</v>
      </c>
      <c r="O1640" t="s">
        <v>632</v>
      </c>
      <c r="P1640" t="s">
        <v>29</v>
      </c>
      <c r="Q1640">
        <v>37388</v>
      </c>
      <c r="S1640" t="s">
        <v>9780</v>
      </c>
      <c r="U1640" t="s">
        <v>9781</v>
      </c>
      <c r="V1640" t="s">
        <v>121</v>
      </c>
    </row>
    <row r="1641" spans="1:22" x14ac:dyDescent="0.35">
      <c r="A1641" t="s">
        <v>60</v>
      </c>
      <c r="B1641" t="str">
        <f t="shared" si="50"/>
        <v>190645</v>
      </c>
      <c r="C1641">
        <v>190</v>
      </c>
      <c r="D1641" t="s">
        <v>61</v>
      </c>
      <c r="E1641">
        <v>645</v>
      </c>
      <c r="F1641" t="s">
        <v>9782</v>
      </c>
      <c r="G1641" t="s">
        <v>9783</v>
      </c>
      <c r="H1641" t="s">
        <v>9784</v>
      </c>
      <c r="I1641" t="s">
        <v>26</v>
      </c>
      <c r="J1641" t="str">
        <f t="shared" si="51"/>
        <v>440 McMurray DR, Nashville, TN, 37211</v>
      </c>
      <c r="K1641" t="s">
        <v>9785</v>
      </c>
      <c r="O1641" t="s">
        <v>662</v>
      </c>
      <c r="P1641" t="s">
        <v>29</v>
      </c>
      <c r="Q1641">
        <v>37211</v>
      </c>
      <c r="S1641" t="s">
        <v>9786</v>
      </c>
      <c r="V1641" t="s">
        <v>32</v>
      </c>
    </row>
    <row r="1642" spans="1:22" x14ac:dyDescent="0.35">
      <c r="A1642" t="s">
        <v>68</v>
      </c>
      <c r="B1642" t="str">
        <f t="shared" si="50"/>
        <v>30135</v>
      </c>
      <c r="C1642">
        <v>301</v>
      </c>
      <c r="D1642" t="s">
        <v>1165</v>
      </c>
      <c r="E1642">
        <v>35</v>
      </c>
      <c r="F1642" t="s">
        <v>9787</v>
      </c>
      <c r="G1642" t="s">
        <v>9788</v>
      </c>
      <c r="H1642" t="s">
        <v>9789</v>
      </c>
      <c r="I1642" t="s">
        <v>26</v>
      </c>
      <c r="J1642" t="str">
        <f t="shared" si="51"/>
        <v>1725  Lafayette  ST, Greeneville, TN, 37745</v>
      </c>
      <c r="K1642" t="s">
        <v>9790</v>
      </c>
      <c r="O1642" t="s">
        <v>492</v>
      </c>
      <c r="P1642" t="s">
        <v>29</v>
      </c>
      <c r="Q1642">
        <v>37745</v>
      </c>
      <c r="S1642" t="s">
        <v>9791</v>
      </c>
      <c r="U1642" t="s">
        <v>9792</v>
      </c>
      <c r="V1642" t="s">
        <v>52</v>
      </c>
    </row>
    <row r="1643" spans="1:22" x14ac:dyDescent="0.35">
      <c r="A1643" t="s">
        <v>60</v>
      </c>
      <c r="B1643" t="str">
        <f t="shared" si="50"/>
        <v>190650</v>
      </c>
      <c r="C1643">
        <v>190</v>
      </c>
      <c r="D1643" t="s">
        <v>61</v>
      </c>
      <c r="E1643">
        <v>650</v>
      </c>
      <c r="F1643" t="s">
        <v>9793</v>
      </c>
      <c r="G1643" t="s">
        <v>9794</v>
      </c>
      <c r="H1643" t="s">
        <v>9795</v>
      </c>
      <c r="I1643" t="s">
        <v>26</v>
      </c>
      <c r="J1643" t="str">
        <f t="shared" si="51"/>
        <v>2991  McGavock  PIKE, Nashville, TN, 37214</v>
      </c>
      <c r="K1643" t="s">
        <v>9796</v>
      </c>
      <c r="O1643" t="s">
        <v>662</v>
      </c>
      <c r="P1643" t="s">
        <v>29</v>
      </c>
      <c r="Q1643">
        <v>37214</v>
      </c>
      <c r="S1643" t="s">
        <v>9797</v>
      </c>
      <c r="V1643" t="s">
        <v>319</v>
      </c>
    </row>
    <row r="1644" spans="1:22" x14ac:dyDescent="0.35">
      <c r="A1644" t="s">
        <v>176</v>
      </c>
      <c r="B1644" t="str">
        <f t="shared" si="50"/>
        <v>330237</v>
      </c>
      <c r="C1644">
        <v>330</v>
      </c>
      <c r="D1644" t="s">
        <v>177</v>
      </c>
      <c r="E1644">
        <v>237</v>
      </c>
      <c r="F1644" t="s">
        <v>9798</v>
      </c>
      <c r="G1644" t="s">
        <v>9799</v>
      </c>
      <c r="H1644" t="s">
        <v>9800</v>
      </c>
      <c r="I1644" t="s">
        <v>26</v>
      </c>
      <c r="J1644" t="str">
        <f t="shared" si="51"/>
        <v>6836  Tyner  RD, Chattanooga, TN, 37421</v>
      </c>
      <c r="K1644" t="s">
        <v>9801</v>
      </c>
      <c r="O1644" t="s">
        <v>212</v>
      </c>
      <c r="P1644" t="s">
        <v>29</v>
      </c>
      <c r="Q1644">
        <v>37421</v>
      </c>
      <c r="S1644" t="s">
        <v>9802</v>
      </c>
      <c r="U1644" t="s">
        <v>9803</v>
      </c>
      <c r="V1644" t="s">
        <v>121</v>
      </c>
    </row>
    <row r="1645" spans="1:22" x14ac:dyDescent="0.35">
      <c r="A1645" t="s">
        <v>176</v>
      </c>
      <c r="B1645" t="str">
        <f t="shared" si="50"/>
        <v>330239</v>
      </c>
      <c r="C1645">
        <v>330</v>
      </c>
      <c r="D1645" t="s">
        <v>177</v>
      </c>
      <c r="E1645">
        <v>239</v>
      </c>
      <c r="F1645" t="s">
        <v>9804</v>
      </c>
      <c r="G1645" t="s">
        <v>9805</v>
      </c>
      <c r="H1645" t="s">
        <v>9806</v>
      </c>
      <c r="I1645" t="s">
        <v>26</v>
      </c>
      <c r="J1645" t="str">
        <f t="shared" si="51"/>
        <v>6837  Tyner  RD, Chattanooga, TN, 37421</v>
      </c>
      <c r="K1645" t="s">
        <v>9807</v>
      </c>
      <c r="O1645" t="s">
        <v>212</v>
      </c>
      <c r="P1645" t="s">
        <v>29</v>
      </c>
      <c r="Q1645">
        <v>37421</v>
      </c>
      <c r="S1645" t="s">
        <v>9808</v>
      </c>
      <c r="U1645" t="s">
        <v>9809</v>
      </c>
      <c r="V1645" t="s">
        <v>59</v>
      </c>
    </row>
    <row r="1646" spans="1:22" x14ac:dyDescent="0.35">
      <c r="A1646" t="s">
        <v>60</v>
      </c>
      <c r="B1646" t="str">
        <f t="shared" si="50"/>
        <v>190655</v>
      </c>
      <c r="C1646">
        <v>190</v>
      </c>
      <c r="D1646" t="s">
        <v>61</v>
      </c>
      <c r="E1646">
        <v>655</v>
      </c>
      <c r="F1646" t="s">
        <v>9810</v>
      </c>
      <c r="G1646" t="s">
        <v>9811</v>
      </c>
      <c r="H1646" t="s">
        <v>9812</v>
      </c>
      <c r="I1646" t="s">
        <v>26</v>
      </c>
      <c r="J1646" t="str">
        <f t="shared" si="51"/>
        <v>2018 Murfreesboro RD, Nashville, TN, 37214</v>
      </c>
      <c r="K1646" t="s">
        <v>9813</v>
      </c>
      <c r="O1646" t="s">
        <v>662</v>
      </c>
      <c r="P1646" t="s">
        <v>29</v>
      </c>
      <c r="Q1646">
        <v>37214</v>
      </c>
      <c r="S1646" t="s">
        <v>9814</v>
      </c>
      <c r="V1646" t="s">
        <v>32</v>
      </c>
    </row>
    <row r="1647" spans="1:22" x14ac:dyDescent="0.35">
      <c r="A1647" t="s">
        <v>68</v>
      </c>
      <c r="B1647" t="str">
        <f t="shared" si="50"/>
        <v>10085</v>
      </c>
      <c r="C1647">
        <v>100</v>
      </c>
      <c r="D1647" t="s">
        <v>1497</v>
      </c>
      <c r="E1647">
        <v>85</v>
      </c>
      <c r="F1647" t="s">
        <v>9815</v>
      </c>
      <c r="G1647" t="s">
        <v>9816</v>
      </c>
      <c r="H1647" t="s">
        <v>9817</v>
      </c>
      <c r="I1647" t="s">
        <v>26</v>
      </c>
      <c r="J1647" t="str">
        <f t="shared" si="51"/>
        <v>120  Unaka  DR, Elizabethton, TN, 37643</v>
      </c>
      <c r="K1647" t="s">
        <v>9818</v>
      </c>
      <c r="O1647" t="s">
        <v>3140</v>
      </c>
      <c r="P1647" t="s">
        <v>29</v>
      </c>
      <c r="Q1647">
        <v>37643</v>
      </c>
      <c r="S1647" t="s">
        <v>9819</v>
      </c>
      <c r="U1647" t="s">
        <v>9820</v>
      </c>
      <c r="V1647" t="s">
        <v>398</v>
      </c>
    </row>
    <row r="1648" spans="1:22" x14ac:dyDescent="0.35">
      <c r="A1648" t="s">
        <v>68</v>
      </c>
      <c r="B1648" t="str">
        <f t="shared" si="50"/>
        <v>10090</v>
      </c>
      <c r="C1648">
        <v>100</v>
      </c>
      <c r="D1648" t="s">
        <v>1497</v>
      </c>
      <c r="E1648">
        <v>90</v>
      </c>
      <c r="F1648" t="s">
        <v>9821</v>
      </c>
      <c r="G1648" t="s">
        <v>9822</v>
      </c>
      <c r="H1648" t="s">
        <v>9823</v>
      </c>
      <c r="I1648" t="s">
        <v>26</v>
      </c>
      <c r="J1648" t="str">
        <f t="shared" si="51"/>
        <v>119  Robinson  LN, Elizabethton, TN, 37643</v>
      </c>
      <c r="K1648" t="s">
        <v>9824</v>
      </c>
      <c r="O1648" t="s">
        <v>3140</v>
      </c>
      <c r="P1648" t="s">
        <v>29</v>
      </c>
      <c r="Q1648">
        <v>37643</v>
      </c>
      <c r="S1648" t="s">
        <v>9825</v>
      </c>
      <c r="U1648" t="s">
        <v>9825</v>
      </c>
      <c r="V1648" t="s">
        <v>121</v>
      </c>
    </row>
    <row r="1649" spans="1:22" x14ac:dyDescent="0.35">
      <c r="A1649" t="s">
        <v>68</v>
      </c>
      <c r="B1649" t="str">
        <f t="shared" si="50"/>
        <v>86035</v>
      </c>
      <c r="C1649">
        <v>860</v>
      </c>
      <c r="D1649" t="s">
        <v>5932</v>
      </c>
      <c r="E1649">
        <v>35</v>
      </c>
      <c r="F1649" t="s">
        <v>9826</v>
      </c>
      <c r="G1649" t="s">
        <v>9827</v>
      </c>
      <c r="H1649" t="s">
        <v>9828</v>
      </c>
      <c r="I1649" t="s">
        <v>26</v>
      </c>
      <c r="J1649" t="str">
        <f t="shared" si="51"/>
        <v>700 South Mohawk DR, Erwin, TN, 37650</v>
      </c>
      <c r="K1649" t="s">
        <v>9829</v>
      </c>
      <c r="O1649" t="s">
        <v>5937</v>
      </c>
      <c r="P1649" t="s">
        <v>29</v>
      </c>
      <c r="Q1649">
        <v>37650</v>
      </c>
      <c r="S1649" t="s">
        <v>9830</v>
      </c>
      <c r="U1649" t="s">
        <v>9831</v>
      </c>
      <c r="V1649" t="s">
        <v>121</v>
      </c>
    </row>
    <row r="1650" spans="1:22" x14ac:dyDescent="0.35">
      <c r="A1650" t="s">
        <v>68</v>
      </c>
      <c r="B1650" t="str">
        <f t="shared" si="50"/>
        <v>8605</v>
      </c>
      <c r="C1650">
        <v>860</v>
      </c>
      <c r="D1650" t="s">
        <v>5932</v>
      </c>
      <c r="E1650">
        <v>5</v>
      </c>
      <c r="F1650" t="s">
        <v>9832</v>
      </c>
      <c r="G1650" t="s">
        <v>9833</v>
      </c>
      <c r="H1650" t="s">
        <v>9834</v>
      </c>
      <c r="I1650" t="s">
        <v>26</v>
      </c>
      <c r="J1650" t="str">
        <f t="shared" si="51"/>
        <v>600 South Mohawk DR, Erwin, TN, 37650</v>
      </c>
      <c r="K1650" t="s">
        <v>9835</v>
      </c>
      <c r="O1650" t="s">
        <v>5937</v>
      </c>
      <c r="P1650" t="s">
        <v>29</v>
      </c>
      <c r="Q1650">
        <v>37650</v>
      </c>
      <c r="S1650" t="s">
        <v>9836</v>
      </c>
      <c r="U1650" t="s">
        <v>9837</v>
      </c>
      <c r="V1650" t="s">
        <v>59</v>
      </c>
    </row>
    <row r="1651" spans="1:22" x14ac:dyDescent="0.35">
      <c r="A1651" t="s">
        <v>68</v>
      </c>
      <c r="B1651" t="str">
        <f t="shared" si="50"/>
        <v>86040</v>
      </c>
      <c r="C1651">
        <v>860</v>
      </c>
      <c r="D1651" t="s">
        <v>5932</v>
      </c>
      <c r="E1651">
        <v>40</v>
      </c>
      <c r="F1651" t="s">
        <v>9838</v>
      </c>
      <c r="G1651" t="s">
        <v>9839</v>
      </c>
      <c r="H1651" t="s">
        <v>9840</v>
      </c>
      <c r="I1651" t="s">
        <v>26</v>
      </c>
      <c r="J1651" t="str">
        <f t="shared" si="51"/>
        <v>404 Massachusetts AVE, Unicoi, TN, 37692</v>
      </c>
      <c r="K1651" t="s">
        <v>9841</v>
      </c>
      <c r="O1651" t="s">
        <v>9842</v>
      </c>
      <c r="P1651" t="s">
        <v>29</v>
      </c>
      <c r="Q1651">
        <v>37692</v>
      </c>
      <c r="S1651" t="s">
        <v>9843</v>
      </c>
      <c r="U1651" t="s">
        <v>9844</v>
      </c>
      <c r="V1651" t="s">
        <v>52</v>
      </c>
    </row>
    <row r="1652" spans="1:22" x14ac:dyDescent="0.35">
      <c r="A1652" t="s">
        <v>97</v>
      </c>
      <c r="B1652" t="str">
        <f t="shared" si="50"/>
        <v>66110</v>
      </c>
      <c r="C1652">
        <v>661</v>
      </c>
      <c r="D1652" t="s">
        <v>9845</v>
      </c>
      <c r="E1652">
        <v>10</v>
      </c>
      <c r="F1652" t="s">
        <v>9846</v>
      </c>
      <c r="G1652" t="s">
        <v>9847</v>
      </c>
      <c r="H1652" t="s">
        <v>9848</v>
      </c>
      <c r="I1652" t="s">
        <v>26</v>
      </c>
      <c r="J1652" t="str">
        <f t="shared" si="51"/>
        <v>1100 South Miles AVE, Union City, TN, 38261</v>
      </c>
      <c r="K1652" t="s">
        <v>9849</v>
      </c>
      <c r="O1652" t="s">
        <v>5508</v>
      </c>
      <c r="P1652" t="s">
        <v>29</v>
      </c>
      <c r="Q1652">
        <v>38261</v>
      </c>
      <c r="R1652">
        <v>5415</v>
      </c>
      <c r="S1652" t="s">
        <v>9850</v>
      </c>
      <c r="U1652" t="s">
        <v>9851</v>
      </c>
      <c r="V1652" t="s">
        <v>32</v>
      </c>
    </row>
    <row r="1653" spans="1:22" x14ac:dyDescent="0.35">
      <c r="A1653" t="s">
        <v>97</v>
      </c>
      <c r="B1653" t="str">
        <f t="shared" si="50"/>
        <v>66115</v>
      </c>
      <c r="C1653">
        <v>661</v>
      </c>
      <c r="D1653" t="s">
        <v>9845</v>
      </c>
      <c r="E1653">
        <v>15</v>
      </c>
      <c r="F1653" t="s">
        <v>9852</v>
      </c>
      <c r="G1653" t="s">
        <v>9853</v>
      </c>
      <c r="H1653" t="s">
        <v>9854</v>
      </c>
      <c r="I1653" t="s">
        <v>26</v>
      </c>
      <c r="J1653" t="str">
        <f t="shared" si="51"/>
        <v>1305 High School DR, Union City, TN, 38261</v>
      </c>
      <c r="K1653" t="s">
        <v>9855</v>
      </c>
      <c r="O1653" t="s">
        <v>5508</v>
      </c>
      <c r="P1653" t="s">
        <v>29</v>
      </c>
      <c r="Q1653">
        <v>38261</v>
      </c>
      <c r="S1653" t="s">
        <v>9856</v>
      </c>
      <c r="U1653" t="s">
        <v>9857</v>
      </c>
      <c r="V1653" t="s">
        <v>121</v>
      </c>
    </row>
    <row r="1654" spans="1:22" x14ac:dyDescent="0.35">
      <c r="A1654" t="s">
        <v>97</v>
      </c>
      <c r="B1654" t="str">
        <f t="shared" si="50"/>
        <v>66112</v>
      </c>
      <c r="C1654">
        <v>661</v>
      </c>
      <c r="D1654" t="s">
        <v>9845</v>
      </c>
      <c r="E1654">
        <v>12</v>
      </c>
      <c r="F1654" t="s">
        <v>9858</v>
      </c>
      <c r="G1654" t="s">
        <v>9859</v>
      </c>
      <c r="H1654" t="s">
        <v>9860</v>
      </c>
      <c r="I1654" t="s">
        <v>26</v>
      </c>
      <c r="J1654" t="str">
        <f t="shared" si="51"/>
        <v>1111 High School DR, Union City, TN, 38261</v>
      </c>
      <c r="K1654" t="s">
        <v>9861</v>
      </c>
      <c r="O1654" t="s">
        <v>5508</v>
      </c>
      <c r="P1654" t="s">
        <v>29</v>
      </c>
      <c r="Q1654">
        <v>38261</v>
      </c>
      <c r="S1654" t="s">
        <v>9862</v>
      </c>
      <c r="U1654" t="s">
        <v>9863</v>
      </c>
      <c r="V1654" t="s">
        <v>319</v>
      </c>
    </row>
    <row r="1655" spans="1:22" x14ac:dyDescent="0.35">
      <c r="A1655" t="s">
        <v>33</v>
      </c>
      <c r="B1655" t="str">
        <f t="shared" si="50"/>
        <v>87053</v>
      </c>
      <c r="C1655">
        <v>870</v>
      </c>
      <c r="D1655" t="s">
        <v>738</v>
      </c>
      <c r="E1655">
        <v>53</v>
      </c>
      <c r="F1655" t="s">
        <v>9864</v>
      </c>
      <c r="G1655" t="s">
        <v>9865</v>
      </c>
      <c r="H1655" t="s">
        <v>9866</v>
      </c>
      <c r="I1655" t="s">
        <v>26</v>
      </c>
      <c r="J1655" t="str">
        <f t="shared" si="51"/>
        <v>115 Wilson LN, Maynardville, TN, 37807</v>
      </c>
      <c r="K1655" t="s">
        <v>9531</v>
      </c>
      <c r="L1655" t="s">
        <v>9867</v>
      </c>
      <c r="O1655" t="s">
        <v>743</v>
      </c>
      <c r="P1655" t="s">
        <v>29</v>
      </c>
      <c r="Q1655">
        <v>37807</v>
      </c>
      <c r="S1655" t="s">
        <v>9868</v>
      </c>
      <c r="U1655" t="s">
        <v>9869</v>
      </c>
      <c r="V1655" t="s">
        <v>478</v>
      </c>
    </row>
    <row r="1656" spans="1:22" x14ac:dyDescent="0.35">
      <c r="A1656" t="s">
        <v>33</v>
      </c>
      <c r="B1656" t="str">
        <f t="shared" si="50"/>
        <v>87055</v>
      </c>
      <c r="C1656">
        <v>870</v>
      </c>
      <c r="D1656" t="s">
        <v>738</v>
      </c>
      <c r="E1656">
        <v>55</v>
      </c>
      <c r="F1656" t="s">
        <v>9870</v>
      </c>
      <c r="G1656" t="s">
        <v>9871</v>
      </c>
      <c r="H1656" t="s">
        <v>9872</v>
      </c>
      <c r="I1656" t="s">
        <v>26</v>
      </c>
      <c r="J1656" t="str">
        <f t="shared" si="51"/>
        <v>150 Main ST, Maynardville, TN, 37807</v>
      </c>
      <c r="K1656" t="s">
        <v>9873</v>
      </c>
      <c r="O1656" t="s">
        <v>743</v>
      </c>
      <c r="P1656" t="s">
        <v>29</v>
      </c>
      <c r="Q1656">
        <v>37807</v>
      </c>
      <c r="S1656" t="s">
        <v>9874</v>
      </c>
      <c r="U1656" t="s">
        <v>9875</v>
      </c>
      <c r="V1656" t="s">
        <v>121</v>
      </c>
    </row>
    <row r="1657" spans="1:22" x14ac:dyDescent="0.35">
      <c r="A1657" t="s">
        <v>60</v>
      </c>
      <c r="B1657" t="str">
        <f t="shared" si="50"/>
        <v>830105</v>
      </c>
      <c r="C1657">
        <v>830</v>
      </c>
      <c r="D1657" t="s">
        <v>612</v>
      </c>
      <c r="E1657">
        <v>105</v>
      </c>
      <c r="F1657" t="s">
        <v>9876</v>
      </c>
      <c r="G1657" t="s">
        <v>9877</v>
      </c>
      <c r="H1657" t="s">
        <v>9878</v>
      </c>
      <c r="I1657" t="s">
        <v>26</v>
      </c>
      <c r="J1657" t="str">
        <f t="shared" si="51"/>
        <v>516  Carson  ST, Gallatin, TN, 37066</v>
      </c>
      <c r="K1657" t="s">
        <v>9879</v>
      </c>
      <c r="O1657" t="s">
        <v>681</v>
      </c>
      <c r="P1657" t="s">
        <v>29</v>
      </c>
      <c r="Q1657">
        <v>37066</v>
      </c>
      <c r="S1657" t="s">
        <v>9880</v>
      </c>
      <c r="U1657" t="s">
        <v>9881</v>
      </c>
      <c r="V1657" t="s">
        <v>52</v>
      </c>
    </row>
    <row r="1658" spans="1:22" x14ac:dyDescent="0.35">
      <c r="A1658" t="s">
        <v>33</v>
      </c>
      <c r="B1658" t="str">
        <f t="shared" si="50"/>
        <v>50138</v>
      </c>
      <c r="C1658">
        <v>50</v>
      </c>
      <c r="D1658" t="s">
        <v>1275</v>
      </c>
      <c r="E1658">
        <v>138</v>
      </c>
      <c r="F1658" t="s">
        <v>9882</v>
      </c>
      <c r="G1658" t="s">
        <v>9883</v>
      </c>
      <c r="H1658" t="s">
        <v>9884</v>
      </c>
      <c r="I1658" t="s">
        <v>26</v>
      </c>
      <c r="J1658" t="str">
        <f t="shared" si="51"/>
        <v>330 South Old Grey Ridge RD, Friendsville, TN, 37737</v>
      </c>
      <c r="K1658" t="s">
        <v>9885</v>
      </c>
      <c r="O1658" t="s">
        <v>3607</v>
      </c>
      <c r="P1658" t="s">
        <v>29</v>
      </c>
      <c r="Q1658">
        <v>37737</v>
      </c>
      <c r="S1658" t="s">
        <v>9886</v>
      </c>
      <c r="U1658" t="s">
        <v>9887</v>
      </c>
      <c r="V1658" t="s">
        <v>52</v>
      </c>
    </row>
    <row r="1659" spans="1:22" x14ac:dyDescent="0.35">
      <c r="A1659" t="s">
        <v>33</v>
      </c>
      <c r="B1659" t="str">
        <f t="shared" si="50"/>
        <v>5084</v>
      </c>
      <c r="C1659">
        <v>50</v>
      </c>
      <c r="D1659" t="s">
        <v>1275</v>
      </c>
      <c r="E1659">
        <v>84</v>
      </c>
      <c r="F1659" t="s">
        <v>9888</v>
      </c>
      <c r="G1659" t="s">
        <v>9889</v>
      </c>
      <c r="H1659" t="s">
        <v>9890</v>
      </c>
      <c r="I1659" t="s">
        <v>26</v>
      </c>
      <c r="J1659" t="str">
        <f t="shared" si="51"/>
        <v>334 South Old Grey Ridge RD, Friendsville, TN, 37737</v>
      </c>
      <c r="K1659" t="s">
        <v>9891</v>
      </c>
      <c r="O1659" t="s">
        <v>3607</v>
      </c>
      <c r="P1659" t="s">
        <v>29</v>
      </c>
      <c r="Q1659">
        <v>37737</v>
      </c>
      <c r="S1659" t="s">
        <v>9892</v>
      </c>
      <c r="U1659" t="s">
        <v>9893</v>
      </c>
      <c r="V1659" t="s">
        <v>9894</v>
      </c>
    </row>
    <row r="1660" spans="1:22" x14ac:dyDescent="0.35">
      <c r="A1660" t="s">
        <v>21</v>
      </c>
      <c r="B1660" t="str">
        <f t="shared" si="50"/>
        <v>80060</v>
      </c>
      <c r="C1660">
        <v>800</v>
      </c>
      <c r="D1660" t="s">
        <v>1344</v>
      </c>
      <c r="E1660">
        <v>60</v>
      </c>
      <c r="F1660" t="s">
        <v>9895</v>
      </c>
      <c r="G1660" t="s">
        <v>9896</v>
      </c>
      <c r="H1660" t="s">
        <v>9897</v>
      </c>
      <c r="I1660" t="s">
        <v>26</v>
      </c>
      <c r="J1660" t="str">
        <f t="shared" si="51"/>
        <v>663  Lebanon  HWY, Carthage, TN, 37030</v>
      </c>
      <c r="K1660" t="s">
        <v>9898</v>
      </c>
      <c r="O1660" t="s">
        <v>1349</v>
      </c>
      <c r="P1660" t="s">
        <v>29</v>
      </c>
      <c r="Q1660">
        <v>37030</v>
      </c>
      <c r="S1660" t="s">
        <v>9899</v>
      </c>
      <c r="U1660" t="s">
        <v>9899</v>
      </c>
      <c r="V1660" t="s">
        <v>398</v>
      </c>
    </row>
    <row r="1661" spans="1:22" x14ac:dyDescent="0.35">
      <c r="A1661" t="s">
        <v>68</v>
      </c>
      <c r="B1661" t="str">
        <f t="shared" si="50"/>
        <v>32030</v>
      </c>
      <c r="C1661">
        <v>320</v>
      </c>
      <c r="D1661" t="s">
        <v>200</v>
      </c>
      <c r="E1661">
        <v>30</v>
      </c>
      <c r="F1661" t="s">
        <v>9895</v>
      </c>
      <c r="G1661" t="s">
        <v>9900</v>
      </c>
      <c r="H1661" t="s">
        <v>9901</v>
      </c>
      <c r="I1661" t="s">
        <v>26</v>
      </c>
      <c r="J1661" t="str">
        <f t="shared" si="51"/>
        <v>3366 Tornado TRL, Morristown, TN, 37813</v>
      </c>
      <c r="K1661" t="s">
        <v>9902</v>
      </c>
      <c r="O1661" t="s">
        <v>205</v>
      </c>
      <c r="P1661" t="s">
        <v>29</v>
      </c>
      <c r="Q1661">
        <v>37813</v>
      </c>
      <c r="S1661" t="s">
        <v>9903</v>
      </c>
      <c r="U1661" t="s">
        <v>9904</v>
      </c>
      <c r="V1661" t="s">
        <v>42</v>
      </c>
    </row>
    <row r="1662" spans="1:22" x14ac:dyDescent="0.35">
      <c r="A1662" t="s">
        <v>626</v>
      </c>
      <c r="B1662" t="str">
        <f t="shared" si="50"/>
        <v>52090</v>
      </c>
      <c r="C1662">
        <v>520</v>
      </c>
      <c r="D1662" t="s">
        <v>800</v>
      </c>
      <c r="E1662">
        <v>90</v>
      </c>
      <c r="F1662" t="s">
        <v>9905</v>
      </c>
      <c r="G1662" t="s">
        <v>9906</v>
      </c>
      <c r="H1662" t="s">
        <v>1239</v>
      </c>
      <c r="I1662" t="s">
        <v>26</v>
      </c>
      <c r="J1662" t="str">
        <f t="shared" si="51"/>
        <v>259  Boonshill-Petersburg  , Petersburg, TN, 37144</v>
      </c>
      <c r="K1662" t="s">
        <v>9907</v>
      </c>
      <c r="O1662" t="s">
        <v>9908</v>
      </c>
      <c r="P1662" t="s">
        <v>29</v>
      </c>
      <c r="Q1662">
        <v>37144</v>
      </c>
      <c r="S1662" t="s">
        <v>9909</v>
      </c>
      <c r="V1662" t="s">
        <v>495</v>
      </c>
    </row>
    <row r="1663" spans="1:22" x14ac:dyDescent="0.35">
      <c r="A1663" t="s">
        <v>68</v>
      </c>
      <c r="B1663" t="str">
        <f t="shared" si="50"/>
        <v>900105</v>
      </c>
      <c r="C1663">
        <v>900</v>
      </c>
      <c r="D1663" t="s">
        <v>917</v>
      </c>
      <c r="E1663">
        <v>105</v>
      </c>
      <c r="F1663" t="s">
        <v>9910</v>
      </c>
      <c r="G1663" t="s">
        <v>9911</v>
      </c>
      <c r="H1663" t="s">
        <v>9912</v>
      </c>
      <c r="I1663" t="s">
        <v>26</v>
      </c>
      <c r="J1663" t="str">
        <f t="shared" si="51"/>
        <v>1 Alexendra DR, Johnson City, TN, 37614</v>
      </c>
      <c r="K1663" t="s">
        <v>9913</v>
      </c>
      <c r="O1663" t="s">
        <v>929</v>
      </c>
      <c r="P1663" t="s">
        <v>29</v>
      </c>
      <c r="Q1663">
        <v>37614</v>
      </c>
      <c r="S1663" t="s">
        <v>9914</v>
      </c>
      <c r="U1663" t="s">
        <v>9915</v>
      </c>
      <c r="V1663" t="s">
        <v>471</v>
      </c>
    </row>
    <row r="1664" spans="1:22" x14ac:dyDescent="0.35">
      <c r="A1664" t="s">
        <v>21</v>
      </c>
      <c r="B1664" t="str">
        <f t="shared" si="50"/>
        <v>71090</v>
      </c>
      <c r="C1664">
        <v>710</v>
      </c>
      <c r="D1664" t="s">
        <v>151</v>
      </c>
      <c r="E1664">
        <v>90</v>
      </c>
      <c r="F1664" t="s">
        <v>9916</v>
      </c>
      <c r="G1664" t="s">
        <v>9917</v>
      </c>
      <c r="H1664" t="s">
        <v>9918</v>
      </c>
      <c r="I1664" t="s">
        <v>26</v>
      </c>
      <c r="J1664" t="str">
        <f t="shared" si="51"/>
        <v>6950 Nashville HWY, Baxter, TN, 38544</v>
      </c>
      <c r="K1664" t="s">
        <v>9919</v>
      </c>
      <c r="O1664" t="s">
        <v>569</v>
      </c>
      <c r="P1664" t="s">
        <v>29</v>
      </c>
      <c r="Q1664">
        <v>38544</v>
      </c>
      <c r="S1664" t="s">
        <v>9920</v>
      </c>
      <c r="U1664" t="s">
        <v>9921</v>
      </c>
      <c r="V1664" t="s">
        <v>121</v>
      </c>
    </row>
    <row r="1665" spans="1:22" x14ac:dyDescent="0.35">
      <c r="A1665" t="s">
        <v>21</v>
      </c>
      <c r="B1665" t="str">
        <f t="shared" si="50"/>
        <v>710110</v>
      </c>
      <c r="C1665">
        <v>710</v>
      </c>
      <c r="D1665" t="s">
        <v>151</v>
      </c>
      <c r="E1665">
        <v>110</v>
      </c>
      <c r="F1665" t="s">
        <v>9922</v>
      </c>
      <c r="G1665" t="s">
        <v>9923</v>
      </c>
      <c r="H1665" t="s">
        <v>9924</v>
      </c>
      <c r="I1665" t="s">
        <v>26</v>
      </c>
      <c r="J1665" t="str">
        <f t="shared" si="51"/>
        <v>6700 Nashville HWY, Baxter, TN, 38544</v>
      </c>
      <c r="K1665" t="s">
        <v>9925</v>
      </c>
      <c r="O1665" t="s">
        <v>569</v>
      </c>
      <c r="P1665" t="s">
        <v>29</v>
      </c>
      <c r="Q1665">
        <v>38544</v>
      </c>
      <c r="S1665" t="s">
        <v>9926</v>
      </c>
      <c r="U1665" t="s">
        <v>9927</v>
      </c>
      <c r="V1665" t="s">
        <v>319</v>
      </c>
    </row>
    <row r="1666" spans="1:22" x14ac:dyDescent="0.35">
      <c r="A1666" t="s">
        <v>60</v>
      </c>
      <c r="B1666" t="str">
        <f t="shared" si="50"/>
        <v>830107</v>
      </c>
      <c r="C1666">
        <v>830</v>
      </c>
      <c r="D1666" t="s">
        <v>612</v>
      </c>
      <c r="E1666">
        <v>107</v>
      </c>
      <c r="F1666" t="s">
        <v>9928</v>
      </c>
      <c r="G1666" t="s">
        <v>9929</v>
      </c>
      <c r="H1666" t="s">
        <v>9930</v>
      </c>
      <c r="I1666" t="s">
        <v>26</v>
      </c>
      <c r="J1666" t="str">
        <f t="shared" si="51"/>
        <v>487 A. Walton Ferry RD, Hendersonville, TN, 37075</v>
      </c>
      <c r="K1666" t="s">
        <v>9931</v>
      </c>
      <c r="O1666" t="s">
        <v>617</v>
      </c>
      <c r="P1666" t="s">
        <v>29</v>
      </c>
      <c r="Q1666">
        <v>37075</v>
      </c>
      <c r="S1666" t="s">
        <v>9932</v>
      </c>
      <c r="U1666" t="s">
        <v>9933</v>
      </c>
      <c r="V1666" t="s">
        <v>59</v>
      </c>
    </row>
    <row r="1667" spans="1:22" x14ac:dyDescent="0.35">
      <c r="A1667" t="s">
        <v>68</v>
      </c>
      <c r="B1667" t="str">
        <f t="shared" ref="B1667:B1730" si="52">C1667&amp;E1667</f>
        <v>10095</v>
      </c>
      <c r="C1667">
        <v>100</v>
      </c>
      <c r="D1667" t="s">
        <v>1497</v>
      </c>
      <c r="E1667">
        <v>95</v>
      </c>
      <c r="F1667" t="s">
        <v>9934</v>
      </c>
      <c r="G1667" t="s">
        <v>9935</v>
      </c>
      <c r="H1667" t="s">
        <v>9936</v>
      </c>
      <c r="I1667" t="s">
        <v>26</v>
      </c>
      <c r="J1667" t="str">
        <f t="shared" ref="J1667:J1730" si="53">K1667&amp;", "&amp;O1667&amp;", "&amp;P1667&amp;", "&amp;Q1667</f>
        <v>1485 Riverview DR, Elizabethton, TN, 37643</v>
      </c>
      <c r="K1667" t="s">
        <v>9937</v>
      </c>
      <c r="O1667" t="s">
        <v>3140</v>
      </c>
      <c r="P1667" t="s">
        <v>29</v>
      </c>
      <c r="Q1667">
        <v>37643</v>
      </c>
      <c r="S1667" t="s">
        <v>9938</v>
      </c>
      <c r="U1667" t="s">
        <v>9939</v>
      </c>
      <c r="V1667" t="s">
        <v>42</v>
      </c>
    </row>
    <row r="1668" spans="1:22" x14ac:dyDescent="0.35">
      <c r="A1668" t="s">
        <v>33</v>
      </c>
      <c r="B1668" t="str">
        <f t="shared" si="52"/>
        <v>70135</v>
      </c>
      <c r="C1668">
        <v>70</v>
      </c>
      <c r="D1668" t="s">
        <v>1215</v>
      </c>
      <c r="E1668">
        <v>135</v>
      </c>
      <c r="F1668" t="s">
        <v>9940</v>
      </c>
      <c r="G1668" t="s">
        <v>9941</v>
      </c>
      <c r="H1668" t="s">
        <v>9942</v>
      </c>
      <c r="I1668" t="s">
        <v>26</v>
      </c>
      <c r="J1668" t="str">
        <f t="shared" si="53"/>
        <v>1187 Old  Middlesboro HWY, LaFollette, TN, 37766</v>
      </c>
      <c r="K1668" t="s">
        <v>9943</v>
      </c>
      <c r="O1668" t="s">
        <v>3046</v>
      </c>
      <c r="P1668" t="s">
        <v>29</v>
      </c>
      <c r="Q1668">
        <v>37766</v>
      </c>
      <c r="S1668" t="s">
        <v>9944</v>
      </c>
      <c r="U1668" t="s">
        <v>9945</v>
      </c>
      <c r="V1668" t="s">
        <v>52</v>
      </c>
    </row>
    <row r="1669" spans="1:22" x14ac:dyDescent="0.35">
      <c r="A1669" t="s">
        <v>176</v>
      </c>
      <c r="B1669" t="str">
        <f t="shared" si="52"/>
        <v>6075</v>
      </c>
      <c r="C1669">
        <v>60</v>
      </c>
      <c r="D1669" t="s">
        <v>766</v>
      </c>
      <c r="E1669">
        <v>75</v>
      </c>
      <c r="F1669" t="s">
        <v>9946</v>
      </c>
      <c r="G1669" t="s">
        <v>9947</v>
      </c>
      <c r="H1669" t="s">
        <v>9948</v>
      </c>
      <c r="I1669" t="s">
        <v>26</v>
      </c>
      <c r="J1669" t="str">
        <f t="shared" si="53"/>
        <v>5607 Spring Place RD, Cleveland, TN, 37323</v>
      </c>
      <c r="K1669" t="s">
        <v>9949</v>
      </c>
      <c r="O1669" t="s">
        <v>369</v>
      </c>
      <c r="P1669" t="s">
        <v>29</v>
      </c>
      <c r="Q1669">
        <v>37323</v>
      </c>
      <c r="S1669" t="s">
        <v>9950</v>
      </c>
      <c r="U1669" t="s">
        <v>9951</v>
      </c>
      <c r="V1669" t="s">
        <v>42</v>
      </c>
    </row>
    <row r="1670" spans="1:22" x14ac:dyDescent="0.35">
      <c r="A1670" t="s">
        <v>60</v>
      </c>
      <c r="B1670" t="str">
        <f t="shared" si="52"/>
        <v>1908045</v>
      </c>
      <c r="C1670">
        <v>190</v>
      </c>
      <c r="D1670" t="s">
        <v>61</v>
      </c>
      <c r="E1670">
        <v>8045</v>
      </c>
      <c r="F1670" t="s">
        <v>9952</v>
      </c>
      <c r="G1670" t="s">
        <v>9953</v>
      </c>
      <c r="H1670" t="s">
        <v>9954</v>
      </c>
      <c r="I1670" t="s">
        <v>26</v>
      </c>
      <c r="J1670" t="str">
        <f t="shared" si="53"/>
        <v>4527 Nollensville RD, Nashville, TN, 37211</v>
      </c>
      <c r="K1670" t="s">
        <v>9955</v>
      </c>
      <c r="O1670" t="s">
        <v>662</v>
      </c>
      <c r="P1670" t="s">
        <v>29</v>
      </c>
      <c r="Q1670">
        <v>37211</v>
      </c>
      <c r="V1670" t="s">
        <v>9956</v>
      </c>
    </row>
    <row r="1671" spans="1:22" x14ac:dyDescent="0.35">
      <c r="A1671" t="s">
        <v>60</v>
      </c>
      <c r="B1671" t="str">
        <f t="shared" si="52"/>
        <v>1908080</v>
      </c>
      <c r="C1671">
        <v>190</v>
      </c>
      <c r="D1671" t="s">
        <v>61</v>
      </c>
      <c r="E1671">
        <v>8080</v>
      </c>
      <c r="F1671" t="s">
        <v>9957</v>
      </c>
      <c r="G1671" t="s">
        <v>9958</v>
      </c>
      <c r="H1671" t="s">
        <v>9959</v>
      </c>
      <c r="I1671" t="s">
        <v>26</v>
      </c>
      <c r="J1671" t="str">
        <f t="shared" si="53"/>
        <v>4527 Nolensville RD, Nashville, TN, 37211</v>
      </c>
      <c r="K1671" t="s">
        <v>9960</v>
      </c>
      <c r="O1671" t="s">
        <v>662</v>
      </c>
      <c r="P1671" t="s">
        <v>29</v>
      </c>
      <c r="Q1671">
        <v>37211</v>
      </c>
      <c r="V1671" t="s">
        <v>9961</v>
      </c>
    </row>
    <row r="1672" spans="1:22" x14ac:dyDescent="0.35">
      <c r="A1672" t="s">
        <v>21</v>
      </c>
      <c r="B1672" t="str">
        <f t="shared" si="52"/>
        <v>88035</v>
      </c>
      <c r="C1672">
        <v>880</v>
      </c>
      <c r="D1672" t="s">
        <v>9047</v>
      </c>
      <c r="E1672">
        <v>35</v>
      </c>
      <c r="F1672" t="s">
        <v>9962</v>
      </c>
      <c r="G1672" t="s">
        <v>9963</v>
      </c>
      <c r="H1672" t="s">
        <v>9964</v>
      </c>
      <c r="I1672" t="s">
        <v>26</v>
      </c>
      <c r="J1672" t="str">
        <f t="shared" si="53"/>
        <v>337 Sparta Street , Spencer, TN, 38585</v>
      </c>
      <c r="K1672" t="s">
        <v>9965</v>
      </c>
      <c r="O1672" t="s">
        <v>9052</v>
      </c>
      <c r="P1672" t="s">
        <v>29</v>
      </c>
      <c r="Q1672">
        <v>38585</v>
      </c>
      <c r="S1672" t="s">
        <v>9966</v>
      </c>
      <c r="U1672" t="s">
        <v>9967</v>
      </c>
      <c r="V1672" t="s">
        <v>478</v>
      </c>
    </row>
    <row r="1673" spans="1:22" x14ac:dyDescent="0.35">
      <c r="A1673" t="s">
        <v>68</v>
      </c>
      <c r="B1673" t="str">
        <f t="shared" si="52"/>
        <v>82135</v>
      </c>
      <c r="C1673">
        <v>821</v>
      </c>
      <c r="D1673" t="s">
        <v>270</v>
      </c>
      <c r="E1673">
        <v>35</v>
      </c>
      <c r="F1673" t="s">
        <v>9968</v>
      </c>
      <c r="G1673" t="s">
        <v>9969</v>
      </c>
      <c r="H1673" t="s">
        <v>9970</v>
      </c>
      <c r="I1673" t="s">
        <v>26</v>
      </c>
      <c r="J1673" t="str">
        <f t="shared" si="53"/>
        <v>815  Edgemont  Avenue , Bristol, TN, 37620</v>
      </c>
      <c r="K1673" t="s">
        <v>9971</v>
      </c>
      <c r="O1673" t="s">
        <v>275</v>
      </c>
      <c r="P1673" t="s">
        <v>29</v>
      </c>
      <c r="Q1673">
        <v>37620</v>
      </c>
      <c r="S1673" t="s">
        <v>9972</v>
      </c>
      <c r="U1673" t="s">
        <v>9973</v>
      </c>
      <c r="V1673" t="s">
        <v>1806</v>
      </c>
    </row>
    <row r="1674" spans="1:22" x14ac:dyDescent="0.35">
      <c r="A1674" t="s">
        <v>60</v>
      </c>
      <c r="B1674" t="str">
        <f t="shared" si="52"/>
        <v>22040</v>
      </c>
      <c r="C1674">
        <v>220</v>
      </c>
      <c r="D1674" t="s">
        <v>1442</v>
      </c>
      <c r="E1674">
        <v>40</v>
      </c>
      <c r="F1674" t="s">
        <v>9974</v>
      </c>
      <c r="G1674" t="s">
        <v>9975</v>
      </c>
      <c r="H1674" t="s">
        <v>9976</v>
      </c>
      <c r="I1674" t="s">
        <v>26</v>
      </c>
      <c r="J1674" t="str">
        <f t="shared" si="53"/>
        <v>4456 Highway  49 West , Vanleer, TN, 37181</v>
      </c>
      <c r="K1674" t="s">
        <v>9977</v>
      </c>
      <c r="O1674" t="s">
        <v>9978</v>
      </c>
      <c r="P1674" t="s">
        <v>29</v>
      </c>
      <c r="Q1674">
        <v>37181</v>
      </c>
      <c r="S1674" t="s">
        <v>9979</v>
      </c>
      <c r="U1674" t="s">
        <v>9980</v>
      </c>
      <c r="V1674" t="s">
        <v>52</v>
      </c>
    </row>
    <row r="1675" spans="1:22" x14ac:dyDescent="0.35">
      <c r="A1675" t="s">
        <v>60</v>
      </c>
      <c r="B1675" t="str">
        <f t="shared" si="52"/>
        <v>830109</v>
      </c>
      <c r="C1675">
        <v>830</v>
      </c>
      <c r="D1675" t="s">
        <v>612</v>
      </c>
      <c r="E1675">
        <v>109</v>
      </c>
      <c r="F1675" t="s">
        <v>9981</v>
      </c>
      <c r="G1675" t="s">
        <v>9982</v>
      </c>
      <c r="H1675" t="s">
        <v>9983</v>
      </c>
      <c r="I1675" t="s">
        <v>26</v>
      </c>
      <c r="J1675" t="str">
        <f t="shared" si="53"/>
        <v>780  Hart  ST, Gallatin, TN, 37066</v>
      </c>
      <c r="K1675" t="s">
        <v>9984</v>
      </c>
      <c r="O1675" t="s">
        <v>681</v>
      </c>
      <c r="P1675" t="s">
        <v>29</v>
      </c>
      <c r="Q1675">
        <v>37066</v>
      </c>
      <c r="S1675" t="s">
        <v>9985</v>
      </c>
      <c r="U1675" t="s">
        <v>9986</v>
      </c>
      <c r="V1675" t="s">
        <v>52</v>
      </c>
    </row>
    <row r="1676" spans="1:22" x14ac:dyDescent="0.35">
      <c r="A1676" t="s">
        <v>43</v>
      </c>
      <c r="B1676" t="str">
        <f t="shared" si="52"/>
        <v>7928254</v>
      </c>
      <c r="C1676">
        <v>792</v>
      </c>
      <c r="D1676" t="s">
        <v>44</v>
      </c>
      <c r="E1676">
        <v>8254</v>
      </c>
      <c r="F1676" t="s">
        <v>9987</v>
      </c>
      <c r="G1676" t="s">
        <v>9988</v>
      </c>
      <c r="H1676" t="s">
        <v>9989</v>
      </c>
      <c r="I1676" t="s">
        <v>26</v>
      </c>
      <c r="J1676" t="str">
        <f t="shared" si="53"/>
        <v>1500 Dunn AVE, Memphis, TN, 38106</v>
      </c>
      <c r="K1676" t="s">
        <v>6374</v>
      </c>
      <c r="O1676" t="s">
        <v>49</v>
      </c>
      <c r="P1676" t="s">
        <v>29</v>
      </c>
      <c r="Q1676">
        <v>38106</v>
      </c>
      <c r="S1676" t="s">
        <v>9990</v>
      </c>
      <c r="U1676" t="s">
        <v>9991</v>
      </c>
      <c r="V1676" t="s">
        <v>59</v>
      </c>
    </row>
    <row r="1677" spans="1:22" x14ac:dyDescent="0.35">
      <c r="A1677" t="s">
        <v>33</v>
      </c>
      <c r="B1677" t="str">
        <f t="shared" si="52"/>
        <v>470295</v>
      </c>
      <c r="C1677">
        <v>470</v>
      </c>
      <c r="D1677" t="s">
        <v>34</v>
      </c>
      <c r="E1677">
        <v>295</v>
      </c>
      <c r="F1677" t="s">
        <v>9992</v>
      </c>
      <c r="G1677" t="s">
        <v>9993</v>
      </c>
      <c r="H1677" t="s">
        <v>9994</v>
      </c>
      <c r="I1677" t="s">
        <v>26</v>
      </c>
      <c r="J1677" t="str">
        <f t="shared" si="53"/>
        <v>1807 Martin Luther King Jr AVE, Knoxville, TN, 37915</v>
      </c>
      <c r="K1677" t="s">
        <v>9995</v>
      </c>
      <c r="O1677" t="s">
        <v>39</v>
      </c>
      <c r="P1677" t="s">
        <v>29</v>
      </c>
      <c r="Q1677">
        <v>37915</v>
      </c>
      <c r="S1677" t="s">
        <v>9996</v>
      </c>
      <c r="U1677" t="s">
        <v>9997</v>
      </c>
      <c r="V1677" t="s">
        <v>59</v>
      </c>
    </row>
    <row r="1678" spans="1:22" x14ac:dyDescent="0.35">
      <c r="A1678" t="s">
        <v>43</v>
      </c>
      <c r="B1678" t="str">
        <f t="shared" si="52"/>
        <v>7928266</v>
      </c>
      <c r="C1678">
        <v>792</v>
      </c>
      <c r="D1678" t="s">
        <v>44</v>
      </c>
      <c r="E1678">
        <v>8266</v>
      </c>
      <c r="F1678" t="s">
        <v>9998</v>
      </c>
      <c r="G1678" t="s">
        <v>9999</v>
      </c>
      <c r="H1678" t="s">
        <v>10000</v>
      </c>
      <c r="I1678" t="s">
        <v>26</v>
      </c>
      <c r="J1678" t="str">
        <f t="shared" si="53"/>
        <v>260 Joubert AVE, Memphis, TN, 38109</v>
      </c>
      <c r="K1678" t="s">
        <v>10001</v>
      </c>
      <c r="O1678" t="s">
        <v>49</v>
      </c>
      <c r="P1678" t="s">
        <v>29</v>
      </c>
      <c r="Q1678">
        <v>38109</v>
      </c>
      <c r="S1678" t="s">
        <v>10002</v>
      </c>
      <c r="V1678" t="s">
        <v>42</v>
      </c>
    </row>
    <row r="1679" spans="1:22" x14ac:dyDescent="0.35">
      <c r="A1679" t="s">
        <v>21</v>
      </c>
      <c r="B1679" t="str">
        <f t="shared" si="52"/>
        <v>7106</v>
      </c>
      <c r="C1679">
        <v>710</v>
      </c>
      <c r="D1679" t="s">
        <v>151</v>
      </c>
      <c r="E1679">
        <v>6</v>
      </c>
      <c r="F1679" t="s">
        <v>10003</v>
      </c>
      <c r="G1679" t="s">
        <v>10004</v>
      </c>
      <c r="H1679" t="s">
        <v>10005</v>
      </c>
      <c r="I1679" t="s">
        <v>26</v>
      </c>
      <c r="J1679" t="str">
        <f t="shared" si="53"/>
        <v>1400 E. Spring ST, Cookeville, TN, 38506</v>
      </c>
      <c r="K1679" t="s">
        <v>10006</v>
      </c>
      <c r="O1679" t="s">
        <v>163</v>
      </c>
      <c r="P1679" t="s">
        <v>29</v>
      </c>
      <c r="Q1679">
        <v>38506</v>
      </c>
      <c r="V1679" t="s">
        <v>471</v>
      </c>
    </row>
    <row r="1680" spans="1:22" x14ac:dyDescent="0.35">
      <c r="A1680" t="s">
        <v>43</v>
      </c>
      <c r="B1680" t="str">
        <f t="shared" si="52"/>
        <v>7922730</v>
      </c>
      <c r="C1680">
        <v>792</v>
      </c>
      <c r="D1680" t="s">
        <v>44</v>
      </c>
      <c r="E1680">
        <v>2730</v>
      </c>
      <c r="F1680" t="s">
        <v>10007</v>
      </c>
      <c r="G1680" t="s">
        <v>10008</v>
      </c>
      <c r="H1680" t="s">
        <v>10009</v>
      </c>
      <c r="I1680" t="s">
        <v>26</v>
      </c>
      <c r="J1680" t="str">
        <f t="shared" si="53"/>
        <v>1682 Vollintine Ave , Memphis, TN, 38107</v>
      </c>
      <c r="K1680" t="s">
        <v>10010</v>
      </c>
      <c r="O1680" t="s">
        <v>49</v>
      </c>
      <c r="P1680" t="s">
        <v>29</v>
      </c>
      <c r="Q1680">
        <v>38107</v>
      </c>
      <c r="R1680">
        <v>3030</v>
      </c>
      <c r="S1680" t="s">
        <v>10011</v>
      </c>
      <c r="U1680" t="s">
        <v>10012</v>
      </c>
      <c r="V1680" t="s">
        <v>52</v>
      </c>
    </row>
    <row r="1681" spans="1:22" x14ac:dyDescent="0.35">
      <c r="A1681" t="s">
        <v>68</v>
      </c>
      <c r="B1681" t="str">
        <f t="shared" si="52"/>
        <v>370105</v>
      </c>
      <c r="C1681">
        <v>370</v>
      </c>
      <c r="D1681" t="s">
        <v>1124</v>
      </c>
      <c r="E1681">
        <v>105</v>
      </c>
      <c r="F1681" t="s">
        <v>10013</v>
      </c>
      <c r="G1681" t="s">
        <v>10014</v>
      </c>
      <c r="H1681" t="s">
        <v>10015</v>
      </c>
      <c r="I1681" t="s">
        <v>26</v>
      </c>
      <c r="J1681" t="str">
        <f t="shared" si="53"/>
        <v>1050 Volunteer BLVD, Church Hill, TN, 37642</v>
      </c>
      <c r="K1681" t="s">
        <v>10016</v>
      </c>
      <c r="O1681" t="s">
        <v>1335</v>
      </c>
      <c r="P1681" t="s">
        <v>29</v>
      </c>
      <c r="Q1681">
        <v>37642</v>
      </c>
      <c r="R1681">
        <v>247</v>
      </c>
      <c r="S1681" t="s">
        <v>10017</v>
      </c>
      <c r="U1681" t="s">
        <v>10018</v>
      </c>
      <c r="V1681" t="s">
        <v>121</v>
      </c>
    </row>
    <row r="1682" spans="1:22" x14ac:dyDescent="0.35">
      <c r="A1682" t="s">
        <v>33</v>
      </c>
      <c r="B1682" t="str">
        <f t="shared" si="52"/>
        <v>62055</v>
      </c>
      <c r="C1682">
        <v>620</v>
      </c>
      <c r="D1682" t="s">
        <v>2031</v>
      </c>
      <c r="E1682">
        <v>55</v>
      </c>
      <c r="F1682" t="s">
        <v>10019</v>
      </c>
      <c r="G1682" t="s">
        <v>10020</v>
      </c>
      <c r="H1682" t="s">
        <v>10021</v>
      </c>
      <c r="I1682" t="s">
        <v>26</v>
      </c>
      <c r="J1682" t="str">
        <f t="shared" si="53"/>
        <v>1135 Hwy 411 , Vonore, TN, 37885</v>
      </c>
      <c r="K1682" t="s">
        <v>10022</v>
      </c>
      <c r="O1682" t="s">
        <v>10023</v>
      </c>
      <c r="P1682" t="s">
        <v>29</v>
      </c>
      <c r="Q1682">
        <v>37885</v>
      </c>
      <c r="S1682" t="s">
        <v>10024</v>
      </c>
      <c r="U1682" t="s">
        <v>10025</v>
      </c>
      <c r="V1682" t="s">
        <v>32</v>
      </c>
    </row>
    <row r="1683" spans="1:22" x14ac:dyDescent="0.35">
      <c r="A1683" t="s">
        <v>33</v>
      </c>
      <c r="B1683" t="str">
        <f t="shared" si="52"/>
        <v>62058</v>
      </c>
      <c r="C1683">
        <v>620</v>
      </c>
      <c r="D1683" t="s">
        <v>2031</v>
      </c>
      <c r="E1683">
        <v>58</v>
      </c>
      <c r="F1683" t="s">
        <v>10026</v>
      </c>
      <c r="G1683" t="s">
        <v>10027</v>
      </c>
      <c r="H1683" t="s">
        <v>10028</v>
      </c>
      <c r="I1683" t="s">
        <v>26</v>
      </c>
      <c r="J1683" t="str">
        <f t="shared" si="53"/>
        <v>414 Hall ST, Vonore, TN, 37885</v>
      </c>
      <c r="K1683" t="s">
        <v>10029</v>
      </c>
      <c r="O1683" t="s">
        <v>10023</v>
      </c>
      <c r="P1683" t="s">
        <v>29</v>
      </c>
      <c r="Q1683">
        <v>37885</v>
      </c>
      <c r="S1683" t="s">
        <v>10030</v>
      </c>
      <c r="U1683" t="s">
        <v>10031</v>
      </c>
      <c r="V1683" t="s">
        <v>319</v>
      </c>
    </row>
    <row r="1684" spans="1:22" x14ac:dyDescent="0.35">
      <c r="A1684" t="s">
        <v>60</v>
      </c>
      <c r="B1684" t="str">
        <f t="shared" si="52"/>
        <v>95080</v>
      </c>
      <c r="C1684">
        <v>950</v>
      </c>
      <c r="D1684" t="s">
        <v>1305</v>
      </c>
      <c r="E1684">
        <v>80</v>
      </c>
      <c r="F1684" t="s">
        <v>10032</v>
      </c>
      <c r="G1684" t="s">
        <v>10033</v>
      </c>
      <c r="H1684" t="s">
        <v>10034</v>
      </c>
      <c r="I1684" t="s">
        <v>26</v>
      </c>
      <c r="J1684" t="str">
        <f t="shared" si="53"/>
        <v>5017 Market Place , Mt Juliet, TN, 37122</v>
      </c>
      <c r="K1684" t="s">
        <v>10035</v>
      </c>
      <c r="O1684" t="s">
        <v>5552</v>
      </c>
      <c r="P1684" t="s">
        <v>29</v>
      </c>
      <c r="Q1684">
        <v>37122</v>
      </c>
      <c r="S1684" t="s">
        <v>10036</v>
      </c>
      <c r="U1684" t="s">
        <v>10037</v>
      </c>
      <c r="V1684" t="s">
        <v>42</v>
      </c>
    </row>
    <row r="1685" spans="1:22" x14ac:dyDescent="0.35">
      <c r="A1685" t="s">
        <v>43</v>
      </c>
      <c r="B1685" t="str">
        <f t="shared" si="52"/>
        <v>12030</v>
      </c>
      <c r="C1685">
        <v>120</v>
      </c>
      <c r="D1685" t="s">
        <v>1708</v>
      </c>
      <c r="E1685">
        <v>30</v>
      </c>
      <c r="F1685" t="s">
        <v>10038</v>
      </c>
      <c r="G1685" t="s">
        <v>10039</v>
      </c>
      <c r="H1685" t="s">
        <v>10040</v>
      </c>
      <c r="I1685" t="s">
        <v>26</v>
      </c>
      <c r="J1685" t="str">
        <f t="shared" si="53"/>
        <v>1243 West Main ST, Henderson, TN, 38340</v>
      </c>
      <c r="K1685" t="s">
        <v>10041</v>
      </c>
      <c r="O1685" t="s">
        <v>1713</v>
      </c>
      <c r="P1685" t="s">
        <v>29</v>
      </c>
      <c r="Q1685">
        <v>38340</v>
      </c>
      <c r="S1685" t="s">
        <v>10042</v>
      </c>
      <c r="V1685" t="s">
        <v>378</v>
      </c>
    </row>
    <row r="1686" spans="1:22" x14ac:dyDescent="0.35">
      <c r="A1686" t="s">
        <v>97</v>
      </c>
      <c r="B1686" t="str">
        <f t="shared" si="52"/>
        <v>40115</v>
      </c>
      <c r="C1686">
        <v>401</v>
      </c>
      <c r="D1686" t="s">
        <v>7447</v>
      </c>
      <c r="E1686">
        <v>15</v>
      </c>
      <c r="F1686" t="s">
        <v>10043</v>
      </c>
      <c r="G1686" t="s">
        <v>10044</v>
      </c>
      <c r="H1686" t="s">
        <v>10045</v>
      </c>
      <c r="I1686" t="s">
        <v>26</v>
      </c>
      <c r="J1686" t="str">
        <f t="shared" si="53"/>
        <v>115 South Wilson ST, Paris, TN, 38242</v>
      </c>
      <c r="K1686" t="s">
        <v>10046</v>
      </c>
      <c r="O1686" t="s">
        <v>2893</v>
      </c>
      <c r="P1686" t="s">
        <v>29</v>
      </c>
      <c r="Q1686">
        <v>38242</v>
      </c>
      <c r="S1686" t="s">
        <v>10047</v>
      </c>
      <c r="U1686" t="s">
        <v>10048</v>
      </c>
      <c r="V1686" t="s">
        <v>3417</v>
      </c>
    </row>
    <row r="1687" spans="1:22" x14ac:dyDescent="0.35">
      <c r="A1687" t="s">
        <v>60</v>
      </c>
      <c r="B1687" t="str">
        <f t="shared" si="52"/>
        <v>22050</v>
      </c>
      <c r="C1687">
        <v>220</v>
      </c>
      <c r="D1687" t="s">
        <v>1442</v>
      </c>
      <c r="E1687">
        <v>50</v>
      </c>
      <c r="F1687" t="s">
        <v>10049</v>
      </c>
      <c r="G1687" t="s">
        <v>10050</v>
      </c>
      <c r="H1687" t="s">
        <v>10051</v>
      </c>
      <c r="I1687" t="s">
        <v>26</v>
      </c>
      <c r="J1687" t="str">
        <f t="shared" si="53"/>
        <v>3030  Trace  Creek RD, White Bluff, TN, 37187</v>
      </c>
      <c r="K1687" t="s">
        <v>10052</v>
      </c>
      <c r="O1687" t="s">
        <v>10053</v>
      </c>
      <c r="P1687" t="s">
        <v>29</v>
      </c>
      <c r="Q1687">
        <v>37187</v>
      </c>
      <c r="S1687" t="s">
        <v>10054</v>
      </c>
      <c r="U1687" t="s">
        <v>10055</v>
      </c>
      <c r="V1687" t="s">
        <v>59</v>
      </c>
    </row>
    <row r="1688" spans="1:22" x14ac:dyDescent="0.35">
      <c r="A1688" t="s">
        <v>97</v>
      </c>
      <c r="B1688" t="str">
        <f t="shared" si="52"/>
        <v>40110</v>
      </c>
      <c r="C1688">
        <v>401</v>
      </c>
      <c r="D1688" t="s">
        <v>7447</v>
      </c>
      <c r="E1688">
        <v>10</v>
      </c>
      <c r="F1688" t="s">
        <v>10056</v>
      </c>
      <c r="G1688" t="s">
        <v>10057</v>
      </c>
      <c r="H1688" t="s">
        <v>10058</v>
      </c>
      <c r="I1688" t="s">
        <v>26</v>
      </c>
      <c r="J1688" t="str">
        <f t="shared" si="53"/>
        <v>400  Harrison  ST, Paris, TN, 38242</v>
      </c>
      <c r="K1688" t="s">
        <v>10059</v>
      </c>
      <c r="O1688" t="s">
        <v>2893</v>
      </c>
      <c r="P1688" t="s">
        <v>29</v>
      </c>
      <c r="Q1688">
        <v>38242</v>
      </c>
      <c r="S1688" t="s">
        <v>10060</v>
      </c>
      <c r="U1688" t="s">
        <v>10061</v>
      </c>
      <c r="V1688" t="s">
        <v>59</v>
      </c>
    </row>
    <row r="1689" spans="1:22" x14ac:dyDescent="0.35">
      <c r="A1689" t="s">
        <v>60</v>
      </c>
      <c r="B1689" t="str">
        <f t="shared" si="52"/>
        <v>190125</v>
      </c>
      <c r="C1689">
        <v>190</v>
      </c>
      <c r="D1689" t="s">
        <v>61</v>
      </c>
      <c r="E1689">
        <v>125</v>
      </c>
      <c r="F1689" t="s">
        <v>10062</v>
      </c>
      <c r="G1689" t="s">
        <v>9694</v>
      </c>
      <c r="H1689" t="s">
        <v>9695</v>
      </c>
      <c r="I1689" t="s">
        <v>26</v>
      </c>
      <c r="J1689" t="str">
        <f t="shared" si="53"/>
        <v>5300 Delaware AVE, Nashville, TN, 37209</v>
      </c>
      <c r="K1689" t="s">
        <v>10063</v>
      </c>
      <c r="O1689" t="s">
        <v>662</v>
      </c>
      <c r="P1689" t="s">
        <v>29</v>
      </c>
      <c r="Q1689">
        <v>37209</v>
      </c>
      <c r="S1689" t="s">
        <v>10064</v>
      </c>
      <c r="V1689" t="s">
        <v>121</v>
      </c>
    </row>
    <row r="1690" spans="1:22" x14ac:dyDescent="0.35">
      <c r="A1690" t="s">
        <v>60</v>
      </c>
      <c r="B1690" t="str">
        <f t="shared" si="52"/>
        <v>190126</v>
      </c>
      <c r="C1690">
        <v>190</v>
      </c>
      <c r="D1690" t="s">
        <v>61</v>
      </c>
      <c r="E1690">
        <v>126</v>
      </c>
      <c r="F1690" t="s">
        <v>10065</v>
      </c>
      <c r="G1690" t="s">
        <v>9694</v>
      </c>
      <c r="H1690" t="s">
        <v>9695</v>
      </c>
      <c r="I1690" t="s">
        <v>26</v>
      </c>
      <c r="J1690" t="str">
        <f t="shared" si="53"/>
        <v>5200 Delaware AVE, Nashville, TN, 37209</v>
      </c>
      <c r="K1690" t="s">
        <v>9696</v>
      </c>
      <c r="O1690" t="s">
        <v>662</v>
      </c>
      <c r="P1690" t="s">
        <v>29</v>
      </c>
      <c r="Q1690">
        <v>37209</v>
      </c>
      <c r="S1690" t="s">
        <v>10066</v>
      </c>
      <c r="V1690" t="s">
        <v>121</v>
      </c>
    </row>
    <row r="1691" spans="1:22" x14ac:dyDescent="0.35">
      <c r="A1691" t="s">
        <v>176</v>
      </c>
      <c r="B1691" t="str">
        <f t="shared" si="52"/>
        <v>6078</v>
      </c>
      <c r="C1691">
        <v>60</v>
      </c>
      <c r="D1691" t="s">
        <v>766</v>
      </c>
      <c r="E1691">
        <v>78</v>
      </c>
      <c r="F1691" t="s">
        <v>10067</v>
      </c>
      <c r="G1691" t="s">
        <v>10068</v>
      </c>
      <c r="H1691" t="s">
        <v>10069</v>
      </c>
      <c r="I1691" t="s">
        <v>26</v>
      </c>
      <c r="J1691" t="str">
        <f t="shared" si="53"/>
        <v>750 Lauderdale Memorial Hwy. N. W. , Cleveland, TN, 37312</v>
      </c>
      <c r="K1691" t="s">
        <v>10070</v>
      </c>
      <c r="O1691" t="s">
        <v>369</v>
      </c>
      <c r="P1691" t="s">
        <v>29</v>
      </c>
      <c r="Q1691">
        <v>37312</v>
      </c>
      <c r="S1691" t="s">
        <v>10071</v>
      </c>
      <c r="U1691" t="s">
        <v>10072</v>
      </c>
      <c r="V1691" t="s">
        <v>121</v>
      </c>
    </row>
    <row r="1692" spans="1:22" x14ac:dyDescent="0.35">
      <c r="A1692" t="s">
        <v>176</v>
      </c>
      <c r="B1692" t="str">
        <f t="shared" si="52"/>
        <v>330260</v>
      </c>
      <c r="C1692">
        <v>330</v>
      </c>
      <c r="D1692" t="s">
        <v>177</v>
      </c>
      <c r="E1692">
        <v>260</v>
      </c>
      <c r="F1692" t="s">
        <v>10073</v>
      </c>
      <c r="G1692" t="s">
        <v>10074</v>
      </c>
      <c r="H1692" t="s">
        <v>10075</v>
      </c>
      <c r="I1692" t="s">
        <v>26</v>
      </c>
      <c r="J1692" t="str">
        <f t="shared" si="53"/>
        <v>6930 Hunter RD, Ooltewah, TN, 37363</v>
      </c>
      <c r="K1692" t="s">
        <v>10076</v>
      </c>
      <c r="O1692" t="s">
        <v>2994</v>
      </c>
      <c r="P1692" t="s">
        <v>29</v>
      </c>
      <c r="Q1692">
        <v>37363</v>
      </c>
      <c r="S1692" t="s">
        <v>10077</v>
      </c>
      <c r="U1692" t="s">
        <v>10078</v>
      </c>
      <c r="V1692" t="s">
        <v>42</v>
      </c>
    </row>
    <row r="1693" spans="1:22" x14ac:dyDescent="0.35">
      <c r="A1693" t="s">
        <v>33</v>
      </c>
      <c r="B1693" t="str">
        <f t="shared" si="52"/>
        <v>50145</v>
      </c>
      <c r="C1693">
        <v>50</v>
      </c>
      <c r="D1693" t="s">
        <v>1275</v>
      </c>
      <c r="E1693">
        <v>145</v>
      </c>
      <c r="F1693" t="s">
        <v>10079</v>
      </c>
      <c r="G1693" t="s">
        <v>10080</v>
      </c>
      <c r="H1693" t="s">
        <v>10081</v>
      </c>
      <c r="I1693" t="s">
        <v>26</v>
      </c>
      <c r="J1693" t="str">
        <f t="shared" si="53"/>
        <v>247  E  Millers Cove RD, Walland, TN, 37886</v>
      </c>
      <c r="K1693" t="s">
        <v>10082</v>
      </c>
      <c r="O1693" t="s">
        <v>10083</v>
      </c>
      <c r="P1693" t="s">
        <v>29</v>
      </c>
      <c r="Q1693">
        <v>37886</v>
      </c>
      <c r="S1693" t="s">
        <v>10084</v>
      </c>
      <c r="U1693" t="s">
        <v>10085</v>
      </c>
      <c r="V1693" t="s">
        <v>42</v>
      </c>
    </row>
    <row r="1694" spans="1:22" x14ac:dyDescent="0.35">
      <c r="A1694" t="s">
        <v>60</v>
      </c>
      <c r="B1694" t="str">
        <f t="shared" si="52"/>
        <v>94083</v>
      </c>
      <c r="C1694">
        <v>940</v>
      </c>
      <c r="D1694" t="s">
        <v>186</v>
      </c>
      <c r="E1694">
        <v>83</v>
      </c>
      <c r="F1694" t="s">
        <v>10086</v>
      </c>
      <c r="G1694" t="s">
        <v>10087</v>
      </c>
      <c r="H1694" t="s">
        <v>10088</v>
      </c>
      <c r="I1694" t="s">
        <v>26</v>
      </c>
      <c r="J1694" t="str">
        <f t="shared" si="53"/>
        <v>326 Stable RD, Franklin, TN, 37069</v>
      </c>
      <c r="K1694" t="s">
        <v>10089</v>
      </c>
      <c r="O1694" t="s">
        <v>1454</v>
      </c>
      <c r="P1694" t="s">
        <v>29</v>
      </c>
      <c r="Q1694">
        <v>37069</v>
      </c>
      <c r="S1694" t="s">
        <v>10090</v>
      </c>
      <c r="U1694" t="s">
        <v>10091</v>
      </c>
      <c r="V1694" t="s">
        <v>10092</v>
      </c>
    </row>
    <row r="1695" spans="1:22" x14ac:dyDescent="0.35">
      <c r="A1695" t="s">
        <v>60</v>
      </c>
      <c r="B1695" t="str">
        <f t="shared" si="52"/>
        <v>750110</v>
      </c>
      <c r="C1695">
        <v>750</v>
      </c>
      <c r="D1695" t="s">
        <v>508</v>
      </c>
      <c r="E1695">
        <v>110</v>
      </c>
      <c r="F1695" t="s">
        <v>10093</v>
      </c>
      <c r="G1695" t="s">
        <v>10094</v>
      </c>
      <c r="H1695" t="s">
        <v>10095</v>
      </c>
      <c r="I1695" t="s">
        <v>26</v>
      </c>
      <c r="J1695" t="str">
        <f t="shared" si="53"/>
        <v>6309 Lebanon PIKE, Murfreesboro, TN, 37129</v>
      </c>
      <c r="K1695" t="s">
        <v>10096</v>
      </c>
      <c r="O1695" t="s">
        <v>513</v>
      </c>
      <c r="P1695" t="s">
        <v>29</v>
      </c>
      <c r="Q1695">
        <v>37129</v>
      </c>
      <c r="S1695" t="s">
        <v>10097</v>
      </c>
      <c r="U1695" t="s">
        <v>10098</v>
      </c>
      <c r="V1695" t="s">
        <v>52</v>
      </c>
    </row>
    <row r="1696" spans="1:22" x14ac:dyDescent="0.35">
      <c r="A1696" t="s">
        <v>60</v>
      </c>
      <c r="B1696" t="str">
        <f t="shared" si="52"/>
        <v>95135</v>
      </c>
      <c r="C1696">
        <v>951</v>
      </c>
      <c r="D1696" t="s">
        <v>1152</v>
      </c>
      <c r="E1696">
        <v>35</v>
      </c>
      <c r="F1696" t="s">
        <v>10099</v>
      </c>
      <c r="G1696" t="s">
        <v>10100</v>
      </c>
      <c r="H1696" t="s">
        <v>10101</v>
      </c>
      <c r="I1696" t="s">
        <v>26</v>
      </c>
      <c r="J1696" t="str">
        <f t="shared" si="53"/>
        <v>131 W J B  Pride LN, Lebanon, TN, 37087</v>
      </c>
      <c r="K1696" t="s">
        <v>10102</v>
      </c>
      <c r="O1696" t="s">
        <v>1157</v>
      </c>
      <c r="P1696" t="s">
        <v>29</v>
      </c>
      <c r="Q1696">
        <v>37087</v>
      </c>
      <c r="S1696" t="s">
        <v>10103</v>
      </c>
      <c r="U1696" t="s">
        <v>10104</v>
      </c>
      <c r="V1696" t="s">
        <v>59</v>
      </c>
    </row>
    <row r="1697" spans="1:22" x14ac:dyDescent="0.35">
      <c r="A1697" t="s">
        <v>60</v>
      </c>
      <c r="B1697" t="str">
        <f t="shared" si="52"/>
        <v>830112</v>
      </c>
      <c r="C1697">
        <v>830</v>
      </c>
      <c r="D1697" t="s">
        <v>612</v>
      </c>
      <c r="E1697">
        <v>112</v>
      </c>
      <c r="F1697" t="s">
        <v>10105</v>
      </c>
      <c r="G1697" t="s">
        <v>10106</v>
      </c>
      <c r="H1697" t="s">
        <v>10107</v>
      </c>
      <c r="I1697" t="s">
        <v>26</v>
      </c>
      <c r="J1697" t="str">
        <f t="shared" si="53"/>
        <v>732 Walton Ferry RD, Hendersonville, TN, 37075</v>
      </c>
      <c r="K1697" t="s">
        <v>10108</v>
      </c>
      <c r="O1697" t="s">
        <v>617</v>
      </c>
      <c r="P1697" t="s">
        <v>29</v>
      </c>
      <c r="Q1697">
        <v>37075</v>
      </c>
      <c r="S1697" t="s">
        <v>10109</v>
      </c>
      <c r="U1697" t="s">
        <v>10110</v>
      </c>
      <c r="V1697" t="s">
        <v>42</v>
      </c>
    </row>
    <row r="1698" spans="1:22" x14ac:dyDescent="0.35">
      <c r="A1698" t="s">
        <v>60</v>
      </c>
      <c r="B1698" t="str">
        <f t="shared" si="52"/>
        <v>190675</v>
      </c>
      <c r="C1698">
        <v>190</v>
      </c>
      <c r="D1698" t="s">
        <v>61</v>
      </c>
      <c r="E1698">
        <v>675</v>
      </c>
      <c r="F1698" t="s">
        <v>10111</v>
      </c>
      <c r="G1698" t="s">
        <v>10112</v>
      </c>
      <c r="H1698" t="s">
        <v>10113</v>
      </c>
      <c r="I1698" t="s">
        <v>26</v>
      </c>
      <c r="J1698" t="str">
        <f t="shared" si="53"/>
        <v>626  Russell  ST, Nashville, TN, 37206</v>
      </c>
      <c r="K1698" t="s">
        <v>10114</v>
      </c>
      <c r="O1698" t="s">
        <v>662</v>
      </c>
      <c r="P1698" t="s">
        <v>29</v>
      </c>
      <c r="Q1698">
        <v>37206</v>
      </c>
      <c r="S1698" t="s">
        <v>10115</v>
      </c>
      <c r="V1698" t="s">
        <v>32</v>
      </c>
    </row>
    <row r="1699" spans="1:22" x14ac:dyDescent="0.35">
      <c r="A1699" t="s">
        <v>21</v>
      </c>
      <c r="B1699" t="str">
        <f t="shared" si="52"/>
        <v>89072</v>
      </c>
      <c r="C1699">
        <v>890</v>
      </c>
      <c r="D1699" t="s">
        <v>865</v>
      </c>
      <c r="E1699">
        <v>72</v>
      </c>
      <c r="F1699" t="s">
        <v>10116</v>
      </c>
      <c r="G1699" t="s">
        <v>10117</v>
      </c>
      <c r="H1699" t="s">
        <v>10118</v>
      </c>
      <c r="I1699" t="s">
        <v>26</v>
      </c>
      <c r="J1699" t="str">
        <f t="shared" si="53"/>
        <v>421 N. Spring ST, McMinnville, TN, 37110</v>
      </c>
      <c r="K1699" t="s">
        <v>10119</v>
      </c>
      <c r="O1699" t="s">
        <v>870</v>
      </c>
      <c r="P1699" t="s">
        <v>29</v>
      </c>
      <c r="Q1699">
        <v>37110</v>
      </c>
      <c r="S1699" t="s">
        <v>10120</v>
      </c>
      <c r="U1699" t="s">
        <v>10121</v>
      </c>
      <c r="V1699" t="s">
        <v>478</v>
      </c>
    </row>
    <row r="1700" spans="1:22" x14ac:dyDescent="0.35">
      <c r="A1700" t="s">
        <v>21</v>
      </c>
      <c r="B1700" t="str">
        <f t="shared" si="52"/>
        <v>89080</v>
      </c>
      <c r="C1700">
        <v>890</v>
      </c>
      <c r="D1700" t="s">
        <v>865</v>
      </c>
      <c r="E1700">
        <v>80</v>
      </c>
      <c r="F1700" t="s">
        <v>10122</v>
      </c>
      <c r="G1700" t="s">
        <v>10123</v>
      </c>
      <c r="H1700" t="s">
        <v>10124</v>
      </c>
      <c r="I1700" t="s">
        <v>26</v>
      </c>
      <c r="J1700" t="str">
        <f t="shared" si="53"/>
        <v>199  Pioneer  LN, McMinnville, TN, 37110</v>
      </c>
      <c r="K1700" t="s">
        <v>10125</v>
      </c>
      <c r="O1700" t="s">
        <v>870</v>
      </c>
      <c r="P1700" t="s">
        <v>29</v>
      </c>
      <c r="Q1700">
        <v>37110</v>
      </c>
      <c r="S1700" t="s">
        <v>10126</v>
      </c>
      <c r="U1700" t="s">
        <v>10127</v>
      </c>
      <c r="V1700" t="s">
        <v>121</v>
      </c>
    </row>
    <row r="1701" spans="1:22" x14ac:dyDescent="0.35">
      <c r="A1701" t="s">
        <v>21</v>
      </c>
      <c r="B1701" t="str">
        <f t="shared" si="52"/>
        <v>89075</v>
      </c>
      <c r="C1701">
        <v>890</v>
      </c>
      <c r="D1701" t="s">
        <v>865</v>
      </c>
      <c r="E1701">
        <v>75</v>
      </c>
      <c r="F1701" t="s">
        <v>10128</v>
      </c>
      <c r="G1701" t="s">
        <v>10129</v>
      </c>
      <c r="H1701" t="s">
        <v>10130</v>
      </c>
      <c r="I1701" t="s">
        <v>26</v>
      </c>
      <c r="J1701" t="str">
        <f t="shared" si="53"/>
        <v>200  Caldwell  ST, McMinnville, TN, 37110</v>
      </c>
      <c r="K1701" t="s">
        <v>10131</v>
      </c>
      <c r="O1701" t="s">
        <v>870</v>
      </c>
      <c r="P1701" t="s">
        <v>29</v>
      </c>
      <c r="Q1701">
        <v>37110</v>
      </c>
      <c r="S1701" t="s">
        <v>10132</v>
      </c>
      <c r="U1701" t="s">
        <v>10133</v>
      </c>
      <c r="V1701" t="s">
        <v>59</v>
      </c>
    </row>
    <row r="1702" spans="1:22" x14ac:dyDescent="0.35">
      <c r="A1702" t="s">
        <v>33</v>
      </c>
      <c r="B1702" t="str">
        <f t="shared" si="52"/>
        <v>29030</v>
      </c>
      <c r="C1702">
        <v>290</v>
      </c>
      <c r="D1702" t="s">
        <v>573</v>
      </c>
      <c r="E1702">
        <v>30</v>
      </c>
      <c r="F1702" t="s">
        <v>10134</v>
      </c>
      <c r="G1702" t="s">
        <v>10135</v>
      </c>
      <c r="H1702" t="s">
        <v>10136</v>
      </c>
      <c r="I1702" t="s">
        <v>26</v>
      </c>
      <c r="J1702" t="str">
        <f t="shared" si="53"/>
        <v>7925 Hwy 131 , Washburn, TN, 37888</v>
      </c>
      <c r="K1702" t="s">
        <v>10137</v>
      </c>
      <c r="O1702" t="s">
        <v>10138</v>
      </c>
      <c r="P1702" t="s">
        <v>29</v>
      </c>
      <c r="Q1702">
        <v>37888</v>
      </c>
      <c r="S1702" t="s">
        <v>10139</v>
      </c>
      <c r="U1702" t="s">
        <v>10140</v>
      </c>
      <c r="V1702" t="s">
        <v>1982</v>
      </c>
    </row>
    <row r="1703" spans="1:22" x14ac:dyDescent="0.35">
      <c r="A1703" t="s">
        <v>68</v>
      </c>
      <c r="B1703" t="str">
        <f t="shared" si="52"/>
        <v>9005</v>
      </c>
      <c r="C1703">
        <v>900</v>
      </c>
      <c r="D1703" t="s">
        <v>917</v>
      </c>
      <c r="E1703">
        <v>5</v>
      </c>
      <c r="F1703" t="s">
        <v>10141</v>
      </c>
      <c r="G1703" t="s">
        <v>9535</v>
      </c>
      <c r="H1703" t="s">
        <v>10142</v>
      </c>
      <c r="I1703" t="s">
        <v>26</v>
      </c>
      <c r="J1703" t="str">
        <f t="shared" si="53"/>
        <v>2002 Indian  Ridge RD, Johnson City, TN, 37601</v>
      </c>
      <c r="K1703" t="s">
        <v>10143</v>
      </c>
      <c r="O1703" t="s">
        <v>929</v>
      </c>
      <c r="P1703" t="s">
        <v>29</v>
      </c>
      <c r="Q1703">
        <v>37601</v>
      </c>
      <c r="S1703" t="s">
        <v>9538</v>
      </c>
      <c r="V1703" t="s">
        <v>121</v>
      </c>
    </row>
    <row r="1704" spans="1:22" x14ac:dyDescent="0.35">
      <c r="A1704" t="s">
        <v>60</v>
      </c>
      <c r="B1704" t="str">
        <f t="shared" si="52"/>
        <v>74080</v>
      </c>
      <c r="C1704">
        <v>740</v>
      </c>
      <c r="D1704" t="s">
        <v>987</v>
      </c>
      <c r="E1704">
        <v>80</v>
      </c>
      <c r="F1704" t="s">
        <v>10144</v>
      </c>
      <c r="G1704" t="s">
        <v>10145</v>
      </c>
      <c r="H1704" t="s">
        <v>10146</v>
      </c>
      <c r="I1704" t="s">
        <v>26</v>
      </c>
      <c r="J1704" t="str">
        <f t="shared" si="53"/>
        <v>1755 Lake RD, Ridgetop, TN, 37152</v>
      </c>
      <c r="K1704" t="s">
        <v>10147</v>
      </c>
      <c r="O1704" t="s">
        <v>10148</v>
      </c>
      <c r="P1704" t="s">
        <v>29</v>
      </c>
      <c r="Q1704">
        <v>37152</v>
      </c>
      <c r="S1704" t="s">
        <v>10149</v>
      </c>
      <c r="V1704" t="s">
        <v>42</v>
      </c>
    </row>
    <row r="1705" spans="1:22" x14ac:dyDescent="0.35">
      <c r="A1705" t="s">
        <v>60</v>
      </c>
      <c r="B1705" t="str">
        <f t="shared" si="52"/>
        <v>95063</v>
      </c>
      <c r="C1705">
        <v>950</v>
      </c>
      <c r="D1705" t="s">
        <v>1305</v>
      </c>
      <c r="E1705">
        <v>63</v>
      </c>
      <c r="F1705" t="s">
        <v>10150</v>
      </c>
      <c r="G1705" t="s">
        <v>10151</v>
      </c>
      <c r="H1705" t="s">
        <v>10152</v>
      </c>
      <c r="I1705" t="s">
        <v>26</v>
      </c>
      <c r="J1705" t="str">
        <f t="shared" si="53"/>
        <v>741 West Main ST, Watertown, TN, 37184</v>
      </c>
      <c r="K1705" t="s">
        <v>10153</v>
      </c>
      <c r="O1705" t="s">
        <v>10154</v>
      </c>
      <c r="P1705" t="s">
        <v>29</v>
      </c>
      <c r="Q1705">
        <v>37184</v>
      </c>
      <c r="S1705" t="s">
        <v>10155</v>
      </c>
      <c r="U1705" t="s">
        <v>10156</v>
      </c>
      <c r="V1705" t="s">
        <v>398</v>
      </c>
    </row>
    <row r="1706" spans="1:22" x14ac:dyDescent="0.35">
      <c r="A1706" t="s">
        <v>60</v>
      </c>
      <c r="B1706" t="str">
        <f t="shared" si="52"/>
        <v>95060</v>
      </c>
      <c r="C1706">
        <v>950</v>
      </c>
      <c r="D1706" t="s">
        <v>1305</v>
      </c>
      <c r="E1706">
        <v>60</v>
      </c>
      <c r="F1706" t="s">
        <v>10157</v>
      </c>
      <c r="G1706" t="s">
        <v>10158</v>
      </c>
      <c r="H1706" t="s">
        <v>10159</v>
      </c>
      <c r="I1706" t="s">
        <v>26</v>
      </c>
      <c r="J1706" t="str">
        <f t="shared" si="53"/>
        <v>9360 Sparta PIKE, Watertown, TN, 37184</v>
      </c>
      <c r="K1706" t="s">
        <v>10160</v>
      </c>
      <c r="O1706" t="s">
        <v>10154</v>
      </c>
      <c r="P1706" t="s">
        <v>29</v>
      </c>
      <c r="Q1706">
        <v>37184</v>
      </c>
      <c r="R1706">
        <v>1316</v>
      </c>
      <c r="S1706" t="s">
        <v>10161</v>
      </c>
      <c r="U1706" t="s">
        <v>10162</v>
      </c>
      <c r="V1706" t="s">
        <v>121</v>
      </c>
    </row>
    <row r="1707" spans="1:22" x14ac:dyDescent="0.35">
      <c r="A1707" t="s">
        <v>60</v>
      </c>
      <c r="B1707" t="str">
        <f t="shared" si="52"/>
        <v>95095</v>
      </c>
      <c r="C1707">
        <v>950</v>
      </c>
      <c r="D1707" t="s">
        <v>1305</v>
      </c>
      <c r="E1707">
        <v>95</v>
      </c>
      <c r="F1707" t="s">
        <v>10163</v>
      </c>
      <c r="G1707" t="s">
        <v>10164</v>
      </c>
      <c r="H1707" t="s">
        <v>10165</v>
      </c>
      <c r="I1707" t="s">
        <v>26</v>
      </c>
      <c r="J1707" t="str">
        <f t="shared" si="53"/>
        <v>515 W. Main ST, Watertown, TN, 37184</v>
      </c>
      <c r="K1707" t="s">
        <v>10166</v>
      </c>
      <c r="O1707" t="s">
        <v>10154</v>
      </c>
      <c r="P1707" t="s">
        <v>29</v>
      </c>
      <c r="Q1707">
        <v>37184</v>
      </c>
      <c r="S1707" t="s">
        <v>10167</v>
      </c>
      <c r="V1707" t="s">
        <v>59</v>
      </c>
    </row>
    <row r="1708" spans="1:22" x14ac:dyDescent="0.35">
      <c r="A1708" t="s">
        <v>176</v>
      </c>
      <c r="B1708" t="str">
        <f t="shared" si="52"/>
        <v>60100</v>
      </c>
      <c r="C1708">
        <v>60</v>
      </c>
      <c r="D1708" t="s">
        <v>766</v>
      </c>
      <c r="E1708">
        <v>100</v>
      </c>
      <c r="F1708" t="s">
        <v>10168</v>
      </c>
      <c r="G1708" t="s">
        <v>10169</v>
      </c>
      <c r="H1708" t="s">
        <v>3371</v>
      </c>
      <c r="I1708" t="s">
        <v>26</v>
      </c>
      <c r="J1708" t="str">
        <f t="shared" si="53"/>
        <v>4081 Dalton Pike , Cleveland, TN, 37323</v>
      </c>
      <c r="K1708" t="s">
        <v>10170</v>
      </c>
      <c r="O1708" t="s">
        <v>369</v>
      </c>
      <c r="P1708" t="s">
        <v>29</v>
      </c>
      <c r="Q1708">
        <v>37323</v>
      </c>
      <c r="S1708" t="s">
        <v>10171</v>
      </c>
      <c r="U1708" t="s">
        <v>10172</v>
      </c>
      <c r="V1708" t="s">
        <v>42</v>
      </c>
    </row>
    <row r="1709" spans="1:22" x14ac:dyDescent="0.35">
      <c r="A1709" t="s">
        <v>60</v>
      </c>
      <c r="B1709" t="str">
        <f t="shared" si="52"/>
        <v>83070</v>
      </c>
      <c r="C1709">
        <v>830</v>
      </c>
      <c r="D1709" t="s">
        <v>612</v>
      </c>
      <c r="E1709">
        <v>70</v>
      </c>
      <c r="F1709" t="s">
        <v>10173</v>
      </c>
      <c r="G1709" t="s">
        <v>10174</v>
      </c>
      <c r="H1709" t="s">
        <v>10175</v>
      </c>
      <c r="I1709" t="s">
        <v>26</v>
      </c>
      <c r="J1709" t="str">
        <f t="shared" si="53"/>
        <v>300  Gibson  ST, Portland, TN, 37148</v>
      </c>
      <c r="K1709" t="s">
        <v>10176</v>
      </c>
      <c r="O1709" t="s">
        <v>1972</v>
      </c>
      <c r="P1709" t="s">
        <v>29</v>
      </c>
      <c r="Q1709">
        <v>37148</v>
      </c>
      <c r="S1709" t="s">
        <v>10177</v>
      </c>
      <c r="U1709" t="s">
        <v>10178</v>
      </c>
      <c r="V1709" t="s">
        <v>42</v>
      </c>
    </row>
    <row r="1710" spans="1:22" x14ac:dyDescent="0.35">
      <c r="A1710" t="s">
        <v>60</v>
      </c>
      <c r="B1710" t="str">
        <f t="shared" si="52"/>
        <v>43020</v>
      </c>
      <c r="C1710">
        <v>430</v>
      </c>
      <c r="D1710" t="s">
        <v>5542</v>
      </c>
      <c r="E1710">
        <v>20</v>
      </c>
      <c r="F1710" t="s">
        <v>10179</v>
      </c>
      <c r="G1710" t="s">
        <v>10180</v>
      </c>
      <c r="H1710" t="s">
        <v>10181</v>
      </c>
      <c r="I1710" t="s">
        <v>26</v>
      </c>
      <c r="J1710" t="str">
        <f t="shared" si="53"/>
        <v>1325  Hwy  70 W , Waverly, TN, 37185</v>
      </c>
      <c r="K1710" t="s">
        <v>10182</v>
      </c>
      <c r="O1710" t="s">
        <v>10183</v>
      </c>
      <c r="P1710" t="s">
        <v>29</v>
      </c>
      <c r="Q1710">
        <v>37185</v>
      </c>
      <c r="S1710" t="s">
        <v>10184</v>
      </c>
      <c r="V1710" t="s">
        <v>121</v>
      </c>
    </row>
    <row r="1711" spans="1:22" x14ac:dyDescent="0.35">
      <c r="A1711" t="s">
        <v>60</v>
      </c>
      <c r="B1711" t="str">
        <f t="shared" si="52"/>
        <v>43025</v>
      </c>
      <c r="C1711">
        <v>430</v>
      </c>
      <c r="D1711" t="s">
        <v>5542</v>
      </c>
      <c r="E1711">
        <v>25</v>
      </c>
      <c r="F1711" t="s">
        <v>10185</v>
      </c>
      <c r="G1711" t="s">
        <v>10186</v>
      </c>
      <c r="H1711" t="s">
        <v>10187</v>
      </c>
      <c r="I1711" t="s">
        <v>26</v>
      </c>
      <c r="J1711" t="str">
        <f t="shared" si="53"/>
        <v>612  E  Main ST, Waverly, TN, 37185</v>
      </c>
      <c r="K1711" t="s">
        <v>10188</v>
      </c>
      <c r="O1711" t="s">
        <v>10183</v>
      </c>
      <c r="P1711" t="s">
        <v>29</v>
      </c>
      <c r="Q1711">
        <v>37185</v>
      </c>
      <c r="S1711" t="s">
        <v>10189</v>
      </c>
      <c r="V1711" t="s">
        <v>2152</v>
      </c>
    </row>
    <row r="1712" spans="1:22" x14ac:dyDescent="0.35">
      <c r="A1712" t="s">
        <v>60</v>
      </c>
      <c r="B1712" t="str">
        <f t="shared" si="52"/>
        <v>43030</v>
      </c>
      <c r="C1712">
        <v>430</v>
      </c>
      <c r="D1712" t="s">
        <v>5542</v>
      </c>
      <c r="E1712">
        <v>30</v>
      </c>
      <c r="F1712" t="s">
        <v>10190</v>
      </c>
      <c r="G1712" t="s">
        <v>10191</v>
      </c>
      <c r="H1712" t="s">
        <v>10192</v>
      </c>
      <c r="I1712" t="s">
        <v>26</v>
      </c>
      <c r="J1712" t="str">
        <f t="shared" si="53"/>
        <v>520  E  Main ST, Waverly, TN, 37185</v>
      </c>
      <c r="K1712" t="s">
        <v>10193</v>
      </c>
      <c r="O1712" t="s">
        <v>10183</v>
      </c>
      <c r="P1712" t="s">
        <v>29</v>
      </c>
      <c r="Q1712">
        <v>37185</v>
      </c>
      <c r="S1712" t="s">
        <v>10194</v>
      </c>
      <c r="V1712" t="s">
        <v>641</v>
      </c>
    </row>
    <row r="1713" spans="1:22" x14ac:dyDescent="0.35">
      <c r="A1713" t="s">
        <v>60</v>
      </c>
      <c r="B1713" t="str">
        <f t="shared" si="52"/>
        <v>190755</v>
      </c>
      <c r="C1713">
        <v>190</v>
      </c>
      <c r="D1713" t="s">
        <v>61</v>
      </c>
      <c r="E1713">
        <v>755</v>
      </c>
      <c r="F1713" t="s">
        <v>10195</v>
      </c>
      <c r="G1713" t="s">
        <v>10196</v>
      </c>
      <c r="H1713" t="s">
        <v>10197</v>
      </c>
      <c r="I1713" t="s">
        <v>26</v>
      </c>
      <c r="J1713" t="str">
        <f t="shared" si="53"/>
        <v>2301 10th Ave South , Nashville, TN, 37204</v>
      </c>
      <c r="K1713" t="s">
        <v>10198</v>
      </c>
      <c r="O1713" t="s">
        <v>662</v>
      </c>
      <c r="P1713" t="s">
        <v>29</v>
      </c>
      <c r="Q1713">
        <v>37204</v>
      </c>
      <c r="S1713" t="s">
        <v>10199</v>
      </c>
      <c r="V1713" t="s">
        <v>158</v>
      </c>
    </row>
    <row r="1714" spans="1:22" x14ac:dyDescent="0.35">
      <c r="A1714" t="s">
        <v>626</v>
      </c>
      <c r="B1714" t="str">
        <f t="shared" si="52"/>
        <v>91035</v>
      </c>
      <c r="C1714">
        <v>910</v>
      </c>
      <c r="D1714" t="s">
        <v>2081</v>
      </c>
      <c r="E1714">
        <v>35</v>
      </c>
      <c r="F1714" t="s">
        <v>10200</v>
      </c>
      <c r="G1714" t="s">
        <v>10201</v>
      </c>
      <c r="H1714" t="s">
        <v>10202</v>
      </c>
      <c r="I1714" t="s">
        <v>26</v>
      </c>
      <c r="J1714" t="str">
        <f t="shared" si="53"/>
        <v>707 S Main ST, Waynesboro, TN, 38485</v>
      </c>
      <c r="K1714" t="s">
        <v>10203</v>
      </c>
      <c r="O1714" t="s">
        <v>10204</v>
      </c>
      <c r="P1714" t="s">
        <v>29</v>
      </c>
      <c r="Q1714">
        <v>38485</v>
      </c>
      <c r="S1714" t="s">
        <v>10205</v>
      </c>
      <c r="V1714" t="s">
        <v>121</v>
      </c>
    </row>
    <row r="1715" spans="1:22" x14ac:dyDescent="0.35">
      <c r="A1715" t="s">
        <v>626</v>
      </c>
      <c r="B1715" t="str">
        <f t="shared" si="52"/>
        <v>91036</v>
      </c>
      <c r="C1715">
        <v>910</v>
      </c>
      <c r="D1715" t="s">
        <v>2081</v>
      </c>
      <c r="E1715">
        <v>36</v>
      </c>
      <c r="F1715" t="s">
        <v>10206</v>
      </c>
      <c r="G1715" t="s">
        <v>10207</v>
      </c>
      <c r="H1715" t="s">
        <v>10208</v>
      </c>
      <c r="I1715" t="s">
        <v>26</v>
      </c>
      <c r="J1715" t="str">
        <f t="shared" si="53"/>
        <v>703 South Main ST, Waynesboro, TN, 38485</v>
      </c>
      <c r="K1715" t="s">
        <v>10209</v>
      </c>
      <c r="O1715" t="s">
        <v>10204</v>
      </c>
      <c r="P1715" t="s">
        <v>29</v>
      </c>
      <c r="Q1715">
        <v>38485</v>
      </c>
      <c r="S1715" t="s">
        <v>10210</v>
      </c>
      <c r="V1715" t="s">
        <v>121</v>
      </c>
    </row>
    <row r="1716" spans="1:22" x14ac:dyDescent="0.35">
      <c r="A1716" t="s">
        <v>626</v>
      </c>
      <c r="B1716" t="str">
        <f t="shared" si="52"/>
        <v>91040</v>
      </c>
      <c r="C1716">
        <v>910</v>
      </c>
      <c r="D1716" t="s">
        <v>2081</v>
      </c>
      <c r="E1716">
        <v>40</v>
      </c>
      <c r="F1716" t="s">
        <v>10211</v>
      </c>
      <c r="G1716" t="s">
        <v>10212</v>
      </c>
      <c r="H1716" t="s">
        <v>10213</v>
      </c>
      <c r="I1716" t="s">
        <v>26</v>
      </c>
      <c r="J1716" t="str">
        <f t="shared" si="53"/>
        <v>115 Helton ST, Waynesboro, TN, 38485</v>
      </c>
      <c r="K1716" t="s">
        <v>10214</v>
      </c>
      <c r="O1716" t="s">
        <v>10204</v>
      </c>
      <c r="P1716" t="s">
        <v>29</v>
      </c>
      <c r="Q1716">
        <v>38485</v>
      </c>
      <c r="S1716" t="s">
        <v>10215</v>
      </c>
      <c r="V1716" t="s">
        <v>32</v>
      </c>
    </row>
    <row r="1717" spans="1:22" x14ac:dyDescent="0.35">
      <c r="A1717" t="s">
        <v>626</v>
      </c>
      <c r="B1717" t="str">
        <f t="shared" si="52"/>
        <v>91045</v>
      </c>
      <c r="C1717">
        <v>910</v>
      </c>
      <c r="D1717" t="s">
        <v>2081</v>
      </c>
      <c r="E1717">
        <v>45</v>
      </c>
      <c r="F1717" t="s">
        <v>10216</v>
      </c>
      <c r="G1717" t="s">
        <v>10217</v>
      </c>
      <c r="H1717" t="s">
        <v>10218</v>
      </c>
      <c r="I1717" t="s">
        <v>26</v>
      </c>
      <c r="J1717" t="str">
        <f t="shared" si="53"/>
        <v>407 South Main ST, Waynesboro, TN, 38485</v>
      </c>
      <c r="K1717" t="s">
        <v>10219</v>
      </c>
      <c r="O1717" t="s">
        <v>10204</v>
      </c>
      <c r="P1717" t="s">
        <v>29</v>
      </c>
      <c r="Q1717">
        <v>38485</v>
      </c>
      <c r="S1717" t="s">
        <v>10220</v>
      </c>
      <c r="V1717" t="s">
        <v>319</v>
      </c>
    </row>
    <row r="1718" spans="1:22" x14ac:dyDescent="0.35">
      <c r="A1718" t="s">
        <v>97</v>
      </c>
      <c r="B1718" t="str">
        <f t="shared" si="52"/>
        <v>92065</v>
      </c>
      <c r="C1718">
        <v>920</v>
      </c>
      <c r="D1718" t="s">
        <v>2735</v>
      </c>
      <c r="E1718">
        <v>65</v>
      </c>
      <c r="F1718" t="s">
        <v>10221</v>
      </c>
      <c r="G1718" t="s">
        <v>10222</v>
      </c>
      <c r="H1718" t="s">
        <v>10223</v>
      </c>
      <c r="I1718" t="s">
        <v>26</v>
      </c>
      <c r="J1718" t="str">
        <f t="shared" si="53"/>
        <v>8250 Highway 22 , Dresden, TN, 38225</v>
      </c>
      <c r="K1718" t="s">
        <v>10224</v>
      </c>
      <c r="O1718" t="s">
        <v>2741</v>
      </c>
      <c r="P1718" t="s">
        <v>29</v>
      </c>
      <c r="Q1718">
        <v>38225</v>
      </c>
      <c r="S1718" t="s">
        <v>10225</v>
      </c>
      <c r="U1718" t="s">
        <v>10226</v>
      </c>
      <c r="V1718" t="s">
        <v>121</v>
      </c>
    </row>
    <row r="1719" spans="1:22" x14ac:dyDescent="0.35">
      <c r="A1719" t="s">
        <v>33</v>
      </c>
      <c r="B1719" t="str">
        <f t="shared" si="52"/>
        <v>78080</v>
      </c>
      <c r="C1719">
        <v>780</v>
      </c>
      <c r="D1719" t="s">
        <v>940</v>
      </c>
      <c r="E1719">
        <v>80</v>
      </c>
      <c r="F1719" t="s">
        <v>10227</v>
      </c>
      <c r="G1719" t="s">
        <v>10228</v>
      </c>
      <c r="H1719" t="s">
        <v>10229</v>
      </c>
      <c r="I1719" t="s">
        <v>26</v>
      </c>
      <c r="J1719" t="str">
        <f t="shared" si="53"/>
        <v>3150  Wearwood  DR, Sevierville, TN, 37862</v>
      </c>
      <c r="K1719" t="s">
        <v>10230</v>
      </c>
      <c r="O1719" t="s">
        <v>945</v>
      </c>
      <c r="P1719" t="s">
        <v>29</v>
      </c>
      <c r="Q1719">
        <v>37862</v>
      </c>
      <c r="S1719" t="s">
        <v>10231</v>
      </c>
      <c r="U1719" t="s">
        <v>10232</v>
      </c>
      <c r="V1719" t="s">
        <v>398</v>
      </c>
    </row>
    <row r="1720" spans="1:22" x14ac:dyDescent="0.35">
      <c r="A1720" t="s">
        <v>43</v>
      </c>
      <c r="B1720" t="str">
        <f t="shared" si="52"/>
        <v>7922745</v>
      </c>
      <c r="C1720">
        <v>792</v>
      </c>
      <c r="D1720" t="s">
        <v>44</v>
      </c>
      <c r="E1720">
        <v>2745</v>
      </c>
      <c r="F1720" t="s">
        <v>10233</v>
      </c>
      <c r="G1720" t="s">
        <v>10234</v>
      </c>
      <c r="H1720" t="s">
        <v>10235</v>
      </c>
      <c r="I1720" t="s">
        <v>26</v>
      </c>
      <c r="J1720" t="str">
        <f t="shared" si="53"/>
        <v>1610 Wells Station Rd , Memphis, TN, 38108</v>
      </c>
      <c r="K1720" t="s">
        <v>10236</v>
      </c>
      <c r="O1720" t="s">
        <v>49</v>
      </c>
      <c r="P1720" t="s">
        <v>29</v>
      </c>
      <c r="Q1720">
        <v>38108</v>
      </c>
      <c r="R1720">
        <v>3619</v>
      </c>
      <c r="S1720" t="s">
        <v>10237</v>
      </c>
      <c r="U1720" t="s">
        <v>10238</v>
      </c>
      <c r="V1720" t="s">
        <v>52</v>
      </c>
    </row>
    <row r="1721" spans="1:22" x14ac:dyDescent="0.35">
      <c r="A1721" t="s">
        <v>97</v>
      </c>
      <c r="B1721" t="str">
        <f t="shared" si="52"/>
        <v>9725</v>
      </c>
      <c r="C1721">
        <v>97</v>
      </c>
      <c r="D1721" t="s">
        <v>10239</v>
      </c>
      <c r="E1721">
        <v>25</v>
      </c>
      <c r="F1721" t="s">
        <v>10240</v>
      </c>
      <c r="G1721" t="s">
        <v>10241</v>
      </c>
      <c r="H1721" t="s">
        <v>10242</v>
      </c>
      <c r="I1721" t="s">
        <v>26</v>
      </c>
      <c r="J1721" t="str">
        <f t="shared" si="53"/>
        <v>100 Harber ST, Trezevant, TN, 38258</v>
      </c>
      <c r="K1721" t="s">
        <v>10243</v>
      </c>
      <c r="O1721" t="s">
        <v>10244</v>
      </c>
      <c r="P1721" t="s">
        <v>29</v>
      </c>
      <c r="Q1721">
        <v>38258</v>
      </c>
      <c r="S1721" t="s">
        <v>10245</v>
      </c>
      <c r="U1721" t="s">
        <v>10246</v>
      </c>
      <c r="V1721" t="s">
        <v>3865</v>
      </c>
    </row>
    <row r="1722" spans="1:22" x14ac:dyDescent="0.35">
      <c r="A1722" t="s">
        <v>97</v>
      </c>
      <c r="B1722" t="str">
        <f t="shared" si="52"/>
        <v>975</v>
      </c>
      <c r="C1722">
        <v>97</v>
      </c>
      <c r="D1722" t="s">
        <v>10239</v>
      </c>
      <c r="E1722">
        <v>5</v>
      </c>
      <c r="F1722" t="s">
        <v>10247</v>
      </c>
      <c r="G1722" t="s">
        <v>10248</v>
      </c>
      <c r="H1722" t="s">
        <v>10249</v>
      </c>
      <c r="I1722" t="s">
        <v>26</v>
      </c>
      <c r="J1722" t="str">
        <f t="shared" si="53"/>
        <v>760 Highway 77 , Atwood, TN, 38220</v>
      </c>
      <c r="K1722" t="s">
        <v>10250</v>
      </c>
      <c r="O1722" t="s">
        <v>10251</v>
      </c>
      <c r="P1722" t="s">
        <v>29</v>
      </c>
      <c r="Q1722">
        <v>38220</v>
      </c>
      <c r="R1722">
        <v>2220</v>
      </c>
      <c r="S1722" t="s">
        <v>10252</v>
      </c>
      <c r="U1722" t="s">
        <v>10253</v>
      </c>
      <c r="V1722" t="s">
        <v>90</v>
      </c>
    </row>
    <row r="1723" spans="1:22" x14ac:dyDescent="0.35">
      <c r="A1723" t="s">
        <v>97</v>
      </c>
      <c r="B1723" t="str">
        <f t="shared" si="52"/>
        <v>9720</v>
      </c>
      <c r="C1723">
        <v>97</v>
      </c>
      <c r="D1723" t="s">
        <v>10239</v>
      </c>
      <c r="E1723">
        <v>20</v>
      </c>
      <c r="F1723" t="s">
        <v>10254</v>
      </c>
      <c r="G1723" t="s">
        <v>10255</v>
      </c>
      <c r="H1723" t="s">
        <v>10256</v>
      </c>
      <c r="I1723" t="s">
        <v>26</v>
      </c>
      <c r="J1723" t="str">
        <f t="shared" si="53"/>
        <v>8725 Highway 105 , McLemoresville, TN, 38235</v>
      </c>
      <c r="K1723" t="s">
        <v>10257</v>
      </c>
      <c r="O1723" t="s">
        <v>10258</v>
      </c>
      <c r="P1723" t="s">
        <v>29</v>
      </c>
      <c r="Q1723">
        <v>38235</v>
      </c>
      <c r="S1723" t="s">
        <v>10259</v>
      </c>
      <c r="U1723" t="s">
        <v>10260</v>
      </c>
      <c r="V1723" t="s">
        <v>1198</v>
      </c>
    </row>
    <row r="1724" spans="1:22" x14ac:dyDescent="0.35">
      <c r="A1724" t="s">
        <v>60</v>
      </c>
      <c r="B1724" t="str">
        <f t="shared" si="52"/>
        <v>11035</v>
      </c>
      <c r="C1724">
        <v>110</v>
      </c>
      <c r="D1724" t="s">
        <v>379</v>
      </c>
      <c r="E1724">
        <v>35</v>
      </c>
      <c r="F1724" t="s">
        <v>10261</v>
      </c>
      <c r="G1724" t="s">
        <v>10262</v>
      </c>
      <c r="H1724" t="s">
        <v>10263</v>
      </c>
      <c r="I1724" t="s">
        <v>26</v>
      </c>
      <c r="J1724" t="str">
        <f t="shared" si="53"/>
        <v>3120  Highway  12 North , Chapmansboro, TN, 37035</v>
      </c>
      <c r="K1724" t="s">
        <v>10264</v>
      </c>
      <c r="O1724" t="s">
        <v>10265</v>
      </c>
      <c r="P1724" t="s">
        <v>29</v>
      </c>
      <c r="Q1724">
        <v>37035</v>
      </c>
      <c r="S1724" t="s">
        <v>10266</v>
      </c>
      <c r="V1724" t="s">
        <v>158</v>
      </c>
    </row>
    <row r="1725" spans="1:22" x14ac:dyDescent="0.35">
      <c r="A1725" t="s">
        <v>43</v>
      </c>
      <c r="B1725" t="str">
        <f t="shared" si="52"/>
        <v>795168</v>
      </c>
      <c r="C1725">
        <v>795</v>
      </c>
      <c r="D1725" t="s">
        <v>479</v>
      </c>
      <c r="E1725">
        <v>168</v>
      </c>
      <c r="F1725" t="s">
        <v>10267</v>
      </c>
      <c r="G1725" t="s">
        <v>10268</v>
      </c>
      <c r="H1725" t="s">
        <v>10269</v>
      </c>
      <c r="I1725" t="s">
        <v>26</v>
      </c>
      <c r="J1725" t="str">
        <f t="shared" si="53"/>
        <v>935 S Colbert ST, Collierville, TN, 38017</v>
      </c>
      <c r="K1725" t="s">
        <v>10270</v>
      </c>
      <c r="O1725" t="s">
        <v>484</v>
      </c>
      <c r="P1725" t="s">
        <v>29</v>
      </c>
      <c r="Q1725">
        <v>38017</v>
      </c>
      <c r="S1725" t="s">
        <v>10271</v>
      </c>
      <c r="U1725" t="s">
        <v>10272</v>
      </c>
      <c r="V1725" t="s">
        <v>59</v>
      </c>
    </row>
    <row r="1726" spans="1:22" x14ac:dyDescent="0.35">
      <c r="A1726" t="s">
        <v>60</v>
      </c>
      <c r="B1726" t="str">
        <f t="shared" si="52"/>
        <v>63090</v>
      </c>
      <c r="C1726">
        <v>630</v>
      </c>
      <c r="D1726" t="s">
        <v>530</v>
      </c>
      <c r="E1726">
        <v>90</v>
      </c>
      <c r="F1726" t="s">
        <v>10273</v>
      </c>
      <c r="G1726" t="s">
        <v>10274</v>
      </c>
      <c r="H1726" t="s">
        <v>10275</v>
      </c>
      <c r="I1726" t="s">
        <v>26</v>
      </c>
      <c r="J1726" t="str">
        <f t="shared" si="53"/>
        <v>1201 W Creek Coyote TRL, Clarksville, TN, 37042</v>
      </c>
      <c r="K1726" t="s">
        <v>10276</v>
      </c>
      <c r="O1726" t="s">
        <v>535</v>
      </c>
      <c r="P1726" t="s">
        <v>29</v>
      </c>
      <c r="Q1726">
        <v>37042</v>
      </c>
      <c r="R1726">
        <v>6386</v>
      </c>
      <c r="S1726" t="s">
        <v>10277</v>
      </c>
      <c r="V1726" t="s">
        <v>52</v>
      </c>
    </row>
    <row r="1727" spans="1:22" x14ac:dyDescent="0.35">
      <c r="A1727" t="s">
        <v>60</v>
      </c>
      <c r="B1727" t="str">
        <f t="shared" si="52"/>
        <v>630100</v>
      </c>
      <c r="C1727">
        <v>630</v>
      </c>
      <c r="D1727" t="s">
        <v>530</v>
      </c>
      <c r="E1727">
        <v>100</v>
      </c>
      <c r="F1727" t="s">
        <v>10278</v>
      </c>
      <c r="G1727" t="s">
        <v>10279</v>
      </c>
      <c r="H1727" t="s">
        <v>10280</v>
      </c>
      <c r="I1727" t="s">
        <v>26</v>
      </c>
      <c r="J1727" t="str">
        <f t="shared" si="53"/>
        <v>1210 W Creek Coyote TRL, Clarksville, TN, 37042</v>
      </c>
      <c r="K1727" t="s">
        <v>10281</v>
      </c>
      <c r="O1727" t="s">
        <v>535</v>
      </c>
      <c r="P1727" t="s">
        <v>29</v>
      </c>
      <c r="Q1727">
        <v>37042</v>
      </c>
      <c r="R1727">
        <v>6385</v>
      </c>
      <c r="S1727" t="s">
        <v>10282</v>
      </c>
      <c r="U1727" t="s">
        <v>10283</v>
      </c>
      <c r="V1727" t="s">
        <v>121</v>
      </c>
    </row>
    <row r="1728" spans="1:22" x14ac:dyDescent="0.35">
      <c r="A1728" t="s">
        <v>60</v>
      </c>
      <c r="B1728" t="str">
        <f t="shared" si="52"/>
        <v>63084</v>
      </c>
      <c r="C1728">
        <v>630</v>
      </c>
      <c r="D1728" t="s">
        <v>530</v>
      </c>
      <c r="E1728">
        <v>84</v>
      </c>
      <c r="F1728" t="s">
        <v>10284</v>
      </c>
      <c r="G1728" t="s">
        <v>10285</v>
      </c>
      <c r="H1728" t="s">
        <v>10286</v>
      </c>
      <c r="I1728" t="s">
        <v>26</v>
      </c>
      <c r="J1728" t="str">
        <f t="shared" si="53"/>
        <v>1200 W Creek Coyote TRL, Clarksville, TN, 37042</v>
      </c>
      <c r="K1728" t="s">
        <v>10287</v>
      </c>
      <c r="O1728" t="s">
        <v>535</v>
      </c>
      <c r="P1728" t="s">
        <v>29</v>
      </c>
      <c r="Q1728">
        <v>37042</v>
      </c>
      <c r="R1728">
        <v>6385</v>
      </c>
      <c r="S1728" t="s">
        <v>10288</v>
      </c>
      <c r="V1728" t="s">
        <v>59</v>
      </c>
    </row>
    <row r="1729" spans="1:22" x14ac:dyDescent="0.35">
      <c r="A1729" t="s">
        <v>21</v>
      </c>
      <c r="B1729" t="str">
        <f t="shared" si="52"/>
        <v>89085</v>
      </c>
      <c r="C1729">
        <v>890</v>
      </c>
      <c r="D1729" t="s">
        <v>865</v>
      </c>
      <c r="E1729">
        <v>85</v>
      </c>
      <c r="F1729" t="s">
        <v>10289</v>
      </c>
      <c r="G1729" t="s">
        <v>10290</v>
      </c>
      <c r="H1729" t="s">
        <v>10291</v>
      </c>
      <c r="I1729" t="s">
        <v>26</v>
      </c>
      <c r="J1729" t="str">
        <f t="shared" si="53"/>
        <v>400  Clark  BLVD, McMinnville, TN, 37110</v>
      </c>
      <c r="K1729" t="s">
        <v>10292</v>
      </c>
      <c r="O1729" t="s">
        <v>870</v>
      </c>
      <c r="P1729" t="s">
        <v>29</v>
      </c>
      <c r="Q1729">
        <v>37110</v>
      </c>
      <c r="S1729" t="s">
        <v>10293</v>
      </c>
      <c r="U1729" t="s">
        <v>10294</v>
      </c>
      <c r="V1729" t="s">
        <v>372</v>
      </c>
    </row>
    <row r="1730" spans="1:22" x14ac:dyDescent="0.35">
      <c r="A1730" t="s">
        <v>60</v>
      </c>
      <c r="B1730" t="str">
        <f t="shared" si="52"/>
        <v>95065</v>
      </c>
      <c r="C1730">
        <v>950</v>
      </c>
      <c r="D1730" t="s">
        <v>1305</v>
      </c>
      <c r="E1730">
        <v>65</v>
      </c>
      <c r="F1730" t="s">
        <v>10289</v>
      </c>
      <c r="G1730" t="s">
        <v>10295</v>
      </c>
      <c r="H1730" t="s">
        <v>10296</v>
      </c>
      <c r="I1730" t="s">
        <v>26</v>
      </c>
      <c r="J1730" t="str">
        <f t="shared" si="53"/>
        <v>9315  Lebanon  RD, Mt Juliet, TN, 37122</v>
      </c>
      <c r="K1730" t="s">
        <v>10297</v>
      </c>
      <c r="O1730" t="s">
        <v>5552</v>
      </c>
      <c r="P1730" t="s">
        <v>29</v>
      </c>
      <c r="Q1730">
        <v>37122</v>
      </c>
      <c r="S1730" t="s">
        <v>10298</v>
      </c>
      <c r="U1730" t="s">
        <v>10299</v>
      </c>
      <c r="V1730" t="s">
        <v>42</v>
      </c>
    </row>
    <row r="1731" spans="1:22" x14ac:dyDescent="0.35">
      <c r="A1731" t="s">
        <v>68</v>
      </c>
      <c r="B1731" t="str">
        <f t="shared" ref="B1731:B1794" si="54">C1731&amp;E1731</f>
        <v>32048</v>
      </c>
      <c r="C1731">
        <v>320</v>
      </c>
      <c r="D1731" t="s">
        <v>200</v>
      </c>
      <c r="E1731">
        <v>48</v>
      </c>
      <c r="F1731" t="s">
        <v>10289</v>
      </c>
      <c r="G1731" t="s">
        <v>10300</v>
      </c>
      <c r="H1731" t="s">
        <v>10301</v>
      </c>
      <c r="I1731" t="s">
        <v>26</v>
      </c>
      <c r="J1731" t="str">
        <f t="shared" ref="J1731:J1794" si="55">K1731&amp;", "&amp;O1731&amp;", "&amp;P1731&amp;", "&amp;Q1731</f>
        <v>235  W  Converse , Morristown, TN, 37814</v>
      </c>
      <c r="K1731" t="s">
        <v>10302</v>
      </c>
      <c r="O1731" t="s">
        <v>205</v>
      </c>
      <c r="P1731" t="s">
        <v>29</v>
      </c>
      <c r="Q1731">
        <v>37814</v>
      </c>
      <c r="S1731" t="s">
        <v>10303</v>
      </c>
      <c r="U1731" t="s">
        <v>10304</v>
      </c>
      <c r="V1731" t="s">
        <v>42</v>
      </c>
    </row>
    <row r="1732" spans="1:22" x14ac:dyDescent="0.35">
      <c r="A1732" t="s">
        <v>60</v>
      </c>
      <c r="B1732" t="str">
        <f t="shared" si="54"/>
        <v>190690</v>
      </c>
      <c r="C1732">
        <v>190</v>
      </c>
      <c r="D1732" t="s">
        <v>61</v>
      </c>
      <c r="E1732">
        <v>690</v>
      </c>
      <c r="F1732" t="s">
        <v>10305</v>
      </c>
      <c r="G1732" t="s">
        <v>10306</v>
      </c>
      <c r="H1732" t="s">
        <v>10307</v>
      </c>
      <c r="I1732" t="s">
        <v>26</v>
      </c>
      <c r="J1732" t="str">
        <f t="shared" si="55"/>
        <v>3529 West End AVE, Nashville, TN, 37205</v>
      </c>
      <c r="K1732" t="s">
        <v>10308</v>
      </c>
      <c r="O1732" t="s">
        <v>662</v>
      </c>
      <c r="P1732" t="s">
        <v>29</v>
      </c>
      <c r="Q1732">
        <v>37205</v>
      </c>
      <c r="S1732" t="s">
        <v>10309</v>
      </c>
      <c r="V1732" t="s">
        <v>319</v>
      </c>
    </row>
    <row r="1733" spans="1:22" x14ac:dyDescent="0.35">
      <c r="A1733" t="s">
        <v>68</v>
      </c>
      <c r="B1733" t="str">
        <f t="shared" si="54"/>
        <v>30095</v>
      </c>
      <c r="C1733">
        <v>300</v>
      </c>
      <c r="D1733" t="s">
        <v>487</v>
      </c>
      <c r="E1733">
        <v>95</v>
      </c>
      <c r="F1733" t="s">
        <v>10310</v>
      </c>
      <c r="G1733" t="s">
        <v>10311</v>
      </c>
      <c r="H1733" t="s">
        <v>10312</v>
      </c>
      <c r="I1733" t="s">
        <v>26</v>
      </c>
      <c r="J1733" t="str">
        <f t="shared" si="55"/>
        <v>275  West  Greene DR, Mosheim, TN, 37818</v>
      </c>
      <c r="K1733" t="s">
        <v>10313</v>
      </c>
      <c r="O1733" t="s">
        <v>6713</v>
      </c>
      <c r="P1733" t="s">
        <v>29</v>
      </c>
      <c r="Q1733">
        <v>37818</v>
      </c>
      <c r="S1733" t="s">
        <v>10314</v>
      </c>
      <c r="U1733" t="s">
        <v>10315</v>
      </c>
      <c r="V1733" t="s">
        <v>121</v>
      </c>
    </row>
    <row r="1734" spans="1:22" x14ac:dyDescent="0.35">
      <c r="A1734" t="s">
        <v>43</v>
      </c>
      <c r="B1734" t="str">
        <f t="shared" si="54"/>
        <v>36067</v>
      </c>
      <c r="C1734">
        <v>360</v>
      </c>
      <c r="D1734" t="s">
        <v>2996</v>
      </c>
      <c r="E1734">
        <v>67</v>
      </c>
      <c r="F1734" t="s">
        <v>10316</v>
      </c>
      <c r="G1734" t="s">
        <v>10317</v>
      </c>
      <c r="H1734" t="s">
        <v>10318</v>
      </c>
      <c r="I1734" t="s">
        <v>26</v>
      </c>
      <c r="J1734" t="str">
        <f t="shared" si="55"/>
        <v>25105 Highway 69 South , Adamsville, TN, 38310</v>
      </c>
      <c r="K1734" t="s">
        <v>10319</v>
      </c>
      <c r="O1734" t="s">
        <v>82</v>
      </c>
      <c r="P1734" t="s">
        <v>29</v>
      </c>
      <c r="Q1734">
        <v>38310</v>
      </c>
      <c r="S1734" t="s">
        <v>10320</v>
      </c>
      <c r="U1734" t="s">
        <v>10321</v>
      </c>
      <c r="V1734" t="s">
        <v>42</v>
      </c>
    </row>
    <row r="1735" spans="1:22" x14ac:dyDescent="0.35">
      <c r="A1735" t="s">
        <v>33</v>
      </c>
      <c r="B1735" t="str">
        <f t="shared" si="54"/>
        <v>470300</v>
      </c>
      <c r="C1735">
        <v>470</v>
      </c>
      <c r="D1735" t="s">
        <v>34</v>
      </c>
      <c r="E1735">
        <v>300</v>
      </c>
      <c r="F1735" t="s">
        <v>10322</v>
      </c>
      <c r="G1735" t="s">
        <v>10323</v>
      </c>
      <c r="H1735" t="s">
        <v>10324</v>
      </c>
      <c r="I1735" t="s">
        <v>26</v>
      </c>
      <c r="J1735" t="str">
        <f t="shared" si="55"/>
        <v>3620  Sisk  RD, Knoxville, TN, 37921</v>
      </c>
      <c r="K1735" t="s">
        <v>10325</v>
      </c>
      <c r="O1735" t="s">
        <v>39</v>
      </c>
      <c r="P1735" t="s">
        <v>29</v>
      </c>
      <c r="Q1735">
        <v>37921</v>
      </c>
      <c r="S1735" t="s">
        <v>10326</v>
      </c>
      <c r="U1735" t="s">
        <v>10327</v>
      </c>
      <c r="V1735" t="s">
        <v>42</v>
      </c>
    </row>
    <row r="1736" spans="1:22" x14ac:dyDescent="0.35">
      <c r="A1736" t="s">
        <v>33</v>
      </c>
      <c r="B1736" t="str">
        <f t="shared" si="54"/>
        <v>470305</v>
      </c>
      <c r="C1736">
        <v>470</v>
      </c>
      <c r="D1736" t="s">
        <v>34</v>
      </c>
      <c r="E1736">
        <v>305</v>
      </c>
      <c r="F1736" t="s">
        <v>10328</v>
      </c>
      <c r="G1736" t="s">
        <v>10329</v>
      </c>
      <c r="H1736" t="s">
        <v>10330</v>
      </c>
      <c r="I1736" t="s">
        <v>26</v>
      </c>
      <c r="J1736" t="str">
        <f t="shared" si="55"/>
        <v>3300 Sutherland AVE, Knoxville, TN, 37919</v>
      </c>
      <c r="K1736" t="s">
        <v>10331</v>
      </c>
      <c r="O1736" t="s">
        <v>39</v>
      </c>
      <c r="P1736" t="s">
        <v>29</v>
      </c>
      <c r="Q1736">
        <v>37919</v>
      </c>
      <c r="S1736" t="s">
        <v>10332</v>
      </c>
      <c r="U1736" t="s">
        <v>10333</v>
      </c>
      <c r="V1736" t="s">
        <v>121</v>
      </c>
    </row>
    <row r="1737" spans="1:22" x14ac:dyDescent="0.35">
      <c r="A1737" t="s">
        <v>33</v>
      </c>
      <c r="B1737" t="str">
        <f t="shared" si="54"/>
        <v>470310</v>
      </c>
      <c r="C1737">
        <v>470</v>
      </c>
      <c r="D1737" t="s">
        <v>34</v>
      </c>
      <c r="E1737">
        <v>310</v>
      </c>
      <c r="F1737" t="s">
        <v>10334</v>
      </c>
      <c r="G1737" t="s">
        <v>10335</v>
      </c>
      <c r="H1737" t="s">
        <v>10336</v>
      </c>
      <c r="I1737" t="s">
        <v>26</v>
      </c>
      <c r="J1737" t="str">
        <f t="shared" si="55"/>
        <v>409  Vanosdale  RD, Knoxville, TN, 37919</v>
      </c>
      <c r="K1737" t="s">
        <v>10337</v>
      </c>
      <c r="O1737" t="s">
        <v>39</v>
      </c>
      <c r="P1737" t="s">
        <v>29</v>
      </c>
      <c r="Q1737">
        <v>37919</v>
      </c>
      <c r="S1737" t="s">
        <v>10338</v>
      </c>
      <c r="U1737" t="s">
        <v>10339</v>
      </c>
      <c r="V1737" t="s">
        <v>42</v>
      </c>
    </row>
    <row r="1738" spans="1:22" x14ac:dyDescent="0.35">
      <c r="A1738" t="s">
        <v>43</v>
      </c>
      <c r="B1738" t="str">
        <f t="shared" si="54"/>
        <v>24090</v>
      </c>
      <c r="C1738">
        <v>240</v>
      </c>
      <c r="D1738" t="s">
        <v>1113</v>
      </c>
      <c r="E1738">
        <v>90</v>
      </c>
      <c r="F1738" t="s">
        <v>10340</v>
      </c>
      <c r="G1738" t="s">
        <v>10341</v>
      </c>
      <c r="H1738" t="s">
        <v>10342</v>
      </c>
      <c r="I1738" t="s">
        <v>26</v>
      </c>
      <c r="J1738" t="str">
        <f t="shared" si="55"/>
        <v>13100 Highway 194 , Oakland, TN, 38060</v>
      </c>
      <c r="K1738" t="s">
        <v>10343</v>
      </c>
      <c r="O1738" t="s">
        <v>7292</v>
      </c>
      <c r="P1738" t="s">
        <v>29</v>
      </c>
      <c r="Q1738">
        <v>38060</v>
      </c>
      <c r="S1738" t="s">
        <v>10344</v>
      </c>
      <c r="V1738" t="s">
        <v>59</v>
      </c>
    </row>
    <row r="1739" spans="1:22" x14ac:dyDescent="0.35">
      <c r="A1739" t="s">
        <v>626</v>
      </c>
      <c r="B1739" t="str">
        <f t="shared" si="54"/>
        <v>16240</v>
      </c>
      <c r="C1739">
        <v>162</v>
      </c>
      <c r="D1739" t="s">
        <v>627</v>
      </c>
      <c r="E1739">
        <v>40</v>
      </c>
      <c r="F1739" t="s">
        <v>10345</v>
      </c>
      <c r="G1739" t="s">
        <v>10346</v>
      </c>
      <c r="H1739" t="s">
        <v>10347</v>
      </c>
      <c r="I1739" t="s">
        <v>26</v>
      </c>
      <c r="J1739" t="str">
        <f t="shared" si="55"/>
        <v>90 Hermitage DR, Tullahoma, TN, 37388</v>
      </c>
      <c r="K1739" t="s">
        <v>10348</v>
      </c>
      <c r="O1739" t="s">
        <v>632</v>
      </c>
      <c r="P1739" t="s">
        <v>29</v>
      </c>
      <c r="Q1739">
        <v>37388</v>
      </c>
      <c r="S1739" t="s">
        <v>10349</v>
      </c>
      <c r="U1739" t="s">
        <v>10350</v>
      </c>
      <c r="V1739" t="s">
        <v>59</v>
      </c>
    </row>
    <row r="1740" spans="1:22" x14ac:dyDescent="0.35">
      <c r="A1740" t="s">
        <v>68</v>
      </c>
      <c r="B1740" t="str">
        <f t="shared" si="54"/>
        <v>300100</v>
      </c>
      <c r="C1740">
        <v>300</v>
      </c>
      <c r="D1740" t="s">
        <v>487</v>
      </c>
      <c r="E1740">
        <v>100</v>
      </c>
      <c r="F1740" t="s">
        <v>10351</v>
      </c>
      <c r="G1740" t="s">
        <v>10352</v>
      </c>
      <c r="H1740" t="s">
        <v>10353</v>
      </c>
      <c r="I1740" t="s">
        <v>26</v>
      </c>
      <c r="J1740" t="str">
        <f t="shared" si="55"/>
        <v>3500  West  Pines RD, Greeneville, TN, 37745</v>
      </c>
      <c r="K1740" t="s">
        <v>10354</v>
      </c>
      <c r="O1740" t="s">
        <v>492</v>
      </c>
      <c r="P1740" t="s">
        <v>29</v>
      </c>
      <c r="Q1740">
        <v>37745</v>
      </c>
      <c r="S1740" t="s">
        <v>10355</v>
      </c>
      <c r="U1740" t="s">
        <v>10356</v>
      </c>
      <c r="V1740" t="s">
        <v>398</v>
      </c>
    </row>
    <row r="1741" spans="1:22" x14ac:dyDescent="0.35">
      <c r="A1741" t="s">
        <v>21</v>
      </c>
      <c r="B1741" t="str">
        <f t="shared" si="54"/>
        <v>8035</v>
      </c>
      <c r="C1741">
        <v>80</v>
      </c>
      <c r="D1741" t="s">
        <v>424</v>
      </c>
      <c r="E1741">
        <v>35</v>
      </c>
      <c r="F1741" t="s">
        <v>10357</v>
      </c>
      <c r="G1741" t="s">
        <v>10358</v>
      </c>
      <c r="H1741" t="s">
        <v>10359</v>
      </c>
      <c r="I1741" t="s">
        <v>26</v>
      </c>
      <c r="J1741" t="str">
        <f t="shared" si="55"/>
        <v>3714  Murfreesboro  RD, Readyville, TN, 37149</v>
      </c>
      <c r="K1741" t="s">
        <v>10360</v>
      </c>
      <c r="O1741" t="s">
        <v>5411</v>
      </c>
      <c r="P1741" t="s">
        <v>29</v>
      </c>
      <c r="Q1741">
        <v>37149</v>
      </c>
      <c r="S1741" t="s">
        <v>10361</v>
      </c>
      <c r="U1741" t="s">
        <v>10362</v>
      </c>
      <c r="V1741" t="s">
        <v>495</v>
      </c>
    </row>
    <row r="1742" spans="1:22" x14ac:dyDescent="0.35">
      <c r="A1742" t="s">
        <v>68</v>
      </c>
      <c r="B1742" t="str">
        <f t="shared" si="54"/>
        <v>10130</v>
      </c>
      <c r="C1742">
        <v>101</v>
      </c>
      <c r="D1742" t="s">
        <v>3136</v>
      </c>
      <c r="E1742">
        <v>30</v>
      </c>
      <c r="F1742" t="s">
        <v>10357</v>
      </c>
      <c r="G1742" t="s">
        <v>10363</v>
      </c>
      <c r="H1742" t="s">
        <v>10364</v>
      </c>
      <c r="I1742" t="s">
        <v>26</v>
      </c>
      <c r="J1742" t="str">
        <f t="shared" si="55"/>
        <v>1310  Burgie  ST, Elizabethton, TN, 37643</v>
      </c>
      <c r="K1742" t="s">
        <v>10365</v>
      </c>
      <c r="O1742" t="s">
        <v>3140</v>
      </c>
      <c r="P1742" t="s">
        <v>29</v>
      </c>
      <c r="Q1742">
        <v>37643</v>
      </c>
      <c r="S1742" t="s">
        <v>10366</v>
      </c>
      <c r="U1742" t="s">
        <v>10367</v>
      </c>
      <c r="V1742" t="s">
        <v>42</v>
      </c>
    </row>
    <row r="1743" spans="1:22" x14ac:dyDescent="0.35">
      <c r="A1743" t="s">
        <v>33</v>
      </c>
      <c r="B1743" t="str">
        <f t="shared" si="54"/>
        <v>470313</v>
      </c>
      <c r="C1743">
        <v>470</v>
      </c>
      <c r="D1743" t="s">
        <v>34</v>
      </c>
      <c r="E1743">
        <v>313</v>
      </c>
      <c r="F1743" t="s">
        <v>10368</v>
      </c>
      <c r="G1743" t="s">
        <v>10369</v>
      </c>
      <c r="H1743" t="s">
        <v>10370</v>
      </c>
      <c r="I1743" t="s">
        <v>26</v>
      </c>
      <c r="J1743" t="str">
        <f t="shared" si="55"/>
        <v>9118 George Williams RD, Knoxville, TN, 37922</v>
      </c>
      <c r="K1743" t="s">
        <v>10371</v>
      </c>
      <c r="O1743" t="s">
        <v>39</v>
      </c>
      <c r="P1743" t="s">
        <v>29</v>
      </c>
      <c r="Q1743">
        <v>37922</v>
      </c>
      <c r="S1743" t="s">
        <v>10372</v>
      </c>
      <c r="U1743" t="s">
        <v>10373</v>
      </c>
      <c r="V1743" t="s">
        <v>59</v>
      </c>
    </row>
    <row r="1744" spans="1:22" x14ac:dyDescent="0.35">
      <c r="A1744" t="s">
        <v>33</v>
      </c>
      <c r="B1744" t="str">
        <f t="shared" si="54"/>
        <v>470315</v>
      </c>
      <c r="C1744">
        <v>470</v>
      </c>
      <c r="D1744" t="s">
        <v>34</v>
      </c>
      <c r="E1744">
        <v>315</v>
      </c>
      <c r="F1744" t="s">
        <v>10374</v>
      </c>
      <c r="G1744" t="s">
        <v>10375</v>
      </c>
      <c r="H1744" t="s">
        <v>10376</v>
      </c>
      <c r="I1744" t="s">
        <v>26</v>
      </c>
      <c r="J1744" t="str">
        <f t="shared" si="55"/>
        <v>1714  Mingle  AVE, Knoxville, TN, 37921</v>
      </c>
      <c r="K1744" t="s">
        <v>10377</v>
      </c>
      <c r="O1744" t="s">
        <v>39</v>
      </c>
      <c r="P1744" t="s">
        <v>29</v>
      </c>
      <c r="Q1744">
        <v>37921</v>
      </c>
      <c r="S1744" t="s">
        <v>10378</v>
      </c>
      <c r="U1744" t="s">
        <v>10379</v>
      </c>
      <c r="V1744" t="s">
        <v>52</v>
      </c>
    </row>
    <row r="1745" spans="1:22" x14ac:dyDescent="0.35">
      <c r="A1745" t="s">
        <v>68</v>
      </c>
      <c r="B1745" t="str">
        <f t="shared" si="54"/>
        <v>32033</v>
      </c>
      <c r="C1745">
        <v>320</v>
      </c>
      <c r="D1745" t="s">
        <v>200</v>
      </c>
      <c r="E1745">
        <v>33</v>
      </c>
      <c r="F1745" t="s">
        <v>10380</v>
      </c>
      <c r="G1745" t="s">
        <v>10381</v>
      </c>
      <c r="H1745" t="s">
        <v>10382</v>
      </c>
      <c r="I1745" t="s">
        <v>26</v>
      </c>
      <c r="J1745" t="str">
        <f t="shared" si="55"/>
        <v>1 Indian Path , Morristown, TN, 37813</v>
      </c>
      <c r="K1745" t="s">
        <v>10383</v>
      </c>
      <c r="O1745" t="s">
        <v>205</v>
      </c>
      <c r="P1745" t="s">
        <v>29</v>
      </c>
      <c r="Q1745">
        <v>37813</v>
      </c>
      <c r="S1745" t="s">
        <v>10384</v>
      </c>
      <c r="U1745" t="s">
        <v>10385</v>
      </c>
      <c r="V1745" t="s">
        <v>59</v>
      </c>
    </row>
    <row r="1746" spans="1:22" x14ac:dyDescent="0.35">
      <c r="A1746" t="s">
        <v>68</v>
      </c>
      <c r="B1746" t="str">
        <f t="shared" si="54"/>
        <v>900110</v>
      </c>
      <c r="C1746">
        <v>900</v>
      </c>
      <c r="D1746" t="s">
        <v>917</v>
      </c>
      <c r="E1746">
        <v>110</v>
      </c>
      <c r="F1746" t="s">
        <v>10386</v>
      </c>
      <c r="G1746" t="s">
        <v>10387</v>
      </c>
      <c r="H1746" t="s">
        <v>10388</v>
      </c>
      <c r="I1746" t="s">
        <v>26</v>
      </c>
      <c r="J1746" t="str">
        <f t="shared" si="55"/>
        <v>2847  Old  State Rt 34 , Limestone, TN, 37681</v>
      </c>
      <c r="K1746" t="s">
        <v>10389</v>
      </c>
      <c r="O1746" t="s">
        <v>10390</v>
      </c>
      <c r="P1746" t="s">
        <v>29</v>
      </c>
      <c r="Q1746">
        <v>37681</v>
      </c>
      <c r="S1746" t="s">
        <v>10391</v>
      </c>
      <c r="U1746" t="s">
        <v>10392</v>
      </c>
      <c r="V1746" t="s">
        <v>398</v>
      </c>
    </row>
    <row r="1747" spans="1:22" x14ac:dyDescent="0.35">
      <c r="A1747" t="s">
        <v>60</v>
      </c>
      <c r="B1747" t="str">
        <f t="shared" si="54"/>
        <v>95033</v>
      </c>
      <c r="C1747">
        <v>950</v>
      </c>
      <c r="D1747" t="s">
        <v>1305</v>
      </c>
      <c r="E1747">
        <v>33</v>
      </c>
      <c r="F1747" t="s">
        <v>10393</v>
      </c>
      <c r="G1747" t="s">
        <v>10394</v>
      </c>
      <c r="H1747" t="s">
        <v>10395</v>
      </c>
      <c r="I1747" t="s">
        <v>26</v>
      </c>
      <c r="J1747" t="str">
        <f t="shared" si="55"/>
        <v>935 North Mt. Juliet RD, Mt Juliet, TN, 37122</v>
      </c>
      <c r="K1747" t="s">
        <v>10396</v>
      </c>
      <c r="O1747" t="s">
        <v>5552</v>
      </c>
      <c r="P1747" t="s">
        <v>29</v>
      </c>
      <c r="Q1747">
        <v>37122</v>
      </c>
      <c r="S1747" t="s">
        <v>10397</v>
      </c>
      <c r="U1747" t="s">
        <v>10398</v>
      </c>
      <c r="V1747" t="s">
        <v>59</v>
      </c>
    </row>
    <row r="1748" spans="1:22" x14ac:dyDescent="0.35">
      <c r="A1748" t="s">
        <v>43</v>
      </c>
      <c r="B1748" t="str">
        <f t="shared" si="54"/>
        <v>570130</v>
      </c>
      <c r="C1748">
        <v>570</v>
      </c>
      <c r="D1748" t="s">
        <v>142</v>
      </c>
      <c r="E1748">
        <v>130</v>
      </c>
      <c r="F1748" t="s">
        <v>10399</v>
      </c>
      <c r="G1748" t="s">
        <v>10400</v>
      </c>
      <c r="H1748" t="s">
        <v>10401</v>
      </c>
      <c r="I1748" t="s">
        <v>26</v>
      </c>
      <c r="J1748" t="str">
        <f t="shared" si="55"/>
        <v>230 D ST, Jackson, TN, 38301</v>
      </c>
      <c r="K1748" t="s">
        <v>10402</v>
      </c>
      <c r="O1748" t="s">
        <v>147</v>
      </c>
      <c r="P1748" t="s">
        <v>29</v>
      </c>
      <c r="Q1748">
        <v>38301</v>
      </c>
      <c r="S1748" t="s">
        <v>10403</v>
      </c>
      <c r="U1748" t="s">
        <v>10403</v>
      </c>
      <c r="V1748" t="s">
        <v>59</v>
      </c>
    </row>
    <row r="1749" spans="1:22" x14ac:dyDescent="0.35">
      <c r="A1749" t="s">
        <v>43</v>
      </c>
      <c r="B1749" t="str">
        <f t="shared" si="54"/>
        <v>7922840</v>
      </c>
      <c r="C1749">
        <v>792</v>
      </c>
      <c r="D1749" t="s">
        <v>44</v>
      </c>
      <c r="E1749">
        <v>2840</v>
      </c>
      <c r="F1749" t="s">
        <v>10404</v>
      </c>
      <c r="G1749" t="s">
        <v>10405</v>
      </c>
      <c r="H1749" t="s">
        <v>10406</v>
      </c>
      <c r="I1749" t="s">
        <v>26</v>
      </c>
      <c r="J1749" t="str">
        <f t="shared" si="55"/>
        <v>4585 Hodge Rd. , Memphis, TN, 38109</v>
      </c>
      <c r="K1749" t="s">
        <v>10407</v>
      </c>
      <c r="O1749" t="s">
        <v>49</v>
      </c>
      <c r="P1749" t="s">
        <v>29</v>
      </c>
      <c r="Q1749">
        <v>38109</v>
      </c>
      <c r="R1749">
        <v>5958</v>
      </c>
      <c r="S1749" t="s">
        <v>10408</v>
      </c>
      <c r="V1749" t="s">
        <v>1687</v>
      </c>
    </row>
    <row r="1750" spans="1:22" x14ac:dyDescent="0.35">
      <c r="A1750" t="s">
        <v>626</v>
      </c>
      <c r="B1750" t="str">
        <f t="shared" si="54"/>
        <v>59060</v>
      </c>
      <c r="C1750">
        <v>590</v>
      </c>
      <c r="D1750" t="s">
        <v>1578</v>
      </c>
      <c r="E1750">
        <v>60</v>
      </c>
      <c r="F1750" t="s">
        <v>10409</v>
      </c>
      <c r="G1750" t="s">
        <v>10410</v>
      </c>
      <c r="H1750" t="s">
        <v>10411</v>
      </c>
      <c r="I1750" t="s">
        <v>26</v>
      </c>
      <c r="J1750" t="str">
        <f t="shared" si="55"/>
        <v>1351 N Ellington PKWY, Lewisburg, TN, 37091</v>
      </c>
      <c r="K1750" t="s">
        <v>10412</v>
      </c>
      <c r="O1750" t="s">
        <v>5740</v>
      </c>
      <c r="P1750" t="s">
        <v>29</v>
      </c>
      <c r="Q1750">
        <v>37091</v>
      </c>
      <c r="S1750" t="s">
        <v>10413</v>
      </c>
      <c r="U1750" t="s">
        <v>10414</v>
      </c>
      <c r="V1750" t="s">
        <v>2563</v>
      </c>
    </row>
    <row r="1751" spans="1:22" x14ac:dyDescent="0.35">
      <c r="A1751" t="s">
        <v>60</v>
      </c>
      <c r="B1751" t="str">
        <f t="shared" si="54"/>
        <v>190695</v>
      </c>
      <c r="C1751">
        <v>190</v>
      </c>
      <c r="D1751" t="s">
        <v>61</v>
      </c>
      <c r="E1751">
        <v>695</v>
      </c>
      <c r="F1751" t="s">
        <v>10415</v>
      </c>
      <c r="G1751" t="s">
        <v>10416</v>
      </c>
      <c r="H1751" t="s">
        <v>10417</v>
      </c>
      <c r="I1751" t="s">
        <v>26</v>
      </c>
      <c r="J1751" t="str">
        <f t="shared" si="55"/>
        <v>6641  Clearbrook  DR, Nashville, TN, 37205</v>
      </c>
      <c r="K1751" t="s">
        <v>10418</v>
      </c>
      <c r="O1751" t="s">
        <v>662</v>
      </c>
      <c r="P1751" t="s">
        <v>29</v>
      </c>
      <c r="Q1751">
        <v>37205</v>
      </c>
      <c r="S1751" t="s">
        <v>10419</v>
      </c>
      <c r="V1751" t="s">
        <v>158</v>
      </c>
    </row>
    <row r="1752" spans="1:22" x14ac:dyDescent="0.35">
      <c r="A1752" t="s">
        <v>60</v>
      </c>
      <c r="B1752" t="str">
        <f t="shared" si="54"/>
        <v>830115</v>
      </c>
      <c r="C1752">
        <v>830</v>
      </c>
      <c r="D1752" t="s">
        <v>612</v>
      </c>
      <c r="E1752">
        <v>115</v>
      </c>
      <c r="F1752" t="s">
        <v>10420</v>
      </c>
      <c r="G1752" t="s">
        <v>10421</v>
      </c>
      <c r="H1752" t="s">
        <v>10422</v>
      </c>
      <c r="I1752" t="s">
        <v>26</v>
      </c>
      <c r="J1752" t="str">
        <f t="shared" si="55"/>
        <v>4178 Hawkins DR, Westmoreland, TN, 37186</v>
      </c>
      <c r="K1752" t="s">
        <v>10423</v>
      </c>
      <c r="O1752" t="s">
        <v>10424</v>
      </c>
      <c r="P1752" t="s">
        <v>29</v>
      </c>
      <c r="Q1752">
        <v>37186</v>
      </c>
      <c r="S1752" t="s">
        <v>10425</v>
      </c>
      <c r="U1752" t="s">
        <v>10426</v>
      </c>
      <c r="V1752" t="s">
        <v>42</v>
      </c>
    </row>
    <row r="1753" spans="1:22" x14ac:dyDescent="0.35">
      <c r="A1753" t="s">
        <v>60</v>
      </c>
      <c r="B1753" t="str">
        <f t="shared" si="54"/>
        <v>830120</v>
      </c>
      <c r="C1753">
        <v>830</v>
      </c>
      <c r="D1753" t="s">
        <v>612</v>
      </c>
      <c r="E1753">
        <v>120</v>
      </c>
      <c r="F1753" t="s">
        <v>10427</v>
      </c>
      <c r="G1753" t="s">
        <v>10428</v>
      </c>
      <c r="H1753" t="s">
        <v>10429</v>
      </c>
      <c r="I1753" t="s">
        <v>26</v>
      </c>
      <c r="J1753" t="str">
        <f t="shared" si="55"/>
        <v>4300 Hawkins DR, Westmoreland, TN, 37186</v>
      </c>
      <c r="K1753" t="s">
        <v>10430</v>
      </c>
      <c r="O1753" t="s">
        <v>10424</v>
      </c>
      <c r="P1753" t="s">
        <v>29</v>
      </c>
      <c r="Q1753">
        <v>37186</v>
      </c>
      <c r="S1753" t="s">
        <v>10431</v>
      </c>
      <c r="U1753" t="s">
        <v>10432</v>
      </c>
      <c r="V1753" t="s">
        <v>121</v>
      </c>
    </row>
    <row r="1754" spans="1:22" x14ac:dyDescent="0.35">
      <c r="A1754" t="s">
        <v>60</v>
      </c>
      <c r="B1754" t="str">
        <f t="shared" si="54"/>
        <v>830117</v>
      </c>
      <c r="C1754">
        <v>830</v>
      </c>
      <c r="D1754" t="s">
        <v>612</v>
      </c>
      <c r="E1754">
        <v>117</v>
      </c>
      <c r="F1754" t="s">
        <v>10433</v>
      </c>
      <c r="G1754" t="s">
        <v>10434</v>
      </c>
      <c r="H1754" t="s">
        <v>10435</v>
      </c>
      <c r="I1754" t="s">
        <v>26</v>
      </c>
      <c r="J1754" t="str">
        <f t="shared" si="55"/>
        <v>4128 Hawkins DR, Westmoreland, TN, 37186</v>
      </c>
      <c r="K1754" t="s">
        <v>10436</v>
      </c>
      <c r="O1754" t="s">
        <v>10424</v>
      </c>
      <c r="P1754" t="s">
        <v>29</v>
      </c>
      <c r="Q1754">
        <v>37186</v>
      </c>
      <c r="S1754" t="s">
        <v>10437</v>
      </c>
      <c r="U1754" t="s">
        <v>10438</v>
      </c>
      <c r="V1754" t="s">
        <v>59</v>
      </c>
    </row>
    <row r="1755" spans="1:22" x14ac:dyDescent="0.35">
      <c r="A1755" t="s">
        <v>43</v>
      </c>
      <c r="B1755" t="str">
        <f t="shared" si="54"/>
        <v>39045</v>
      </c>
      <c r="C1755">
        <v>390</v>
      </c>
      <c r="D1755" t="s">
        <v>522</v>
      </c>
      <c r="E1755">
        <v>45</v>
      </c>
      <c r="F1755" t="s">
        <v>10439</v>
      </c>
      <c r="G1755" t="s">
        <v>10440</v>
      </c>
      <c r="H1755" t="s">
        <v>10441</v>
      </c>
      <c r="I1755" t="s">
        <v>26</v>
      </c>
      <c r="J1755" t="str">
        <f t="shared" si="55"/>
        <v>300 Crucifer RD, Huron, TN, 38345</v>
      </c>
      <c r="K1755" t="s">
        <v>10442</v>
      </c>
      <c r="O1755" t="s">
        <v>10443</v>
      </c>
      <c r="P1755" t="s">
        <v>29</v>
      </c>
      <c r="Q1755">
        <v>38345</v>
      </c>
      <c r="S1755" t="s">
        <v>10444</v>
      </c>
      <c r="U1755" t="s">
        <v>10445</v>
      </c>
      <c r="V1755" t="s">
        <v>8934</v>
      </c>
    </row>
    <row r="1756" spans="1:22" x14ac:dyDescent="0.35">
      <c r="A1756" t="s">
        <v>21</v>
      </c>
      <c r="B1756" t="str">
        <f t="shared" si="54"/>
        <v>56035</v>
      </c>
      <c r="C1756">
        <v>560</v>
      </c>
      <c r="D1756" t="s">
        <v>1489</v>
      </c>
      <c r="E1756">
        <v>35</v>
      </c>
      <c r="F1756" t="s">
        <v>10446</v>
      </c>
      <c r="G1756" t="s">
        <v>10447</v>
      </c>
      <c r="H1756" t="s">
        <v>10448</v>
      </c>
      <c r="I1756" t="s">
        <v>26</v>
      </c>
      <c r="J1756" t="str">
        <f t="shared" si="55"/>
        <v>8025  Old  Highway 52 , Westmoreland, TN, 37186</v>
      </c>
      <c r="K1756" t="s">
        <v>10449</v>
      </c>
      <c r="O1756" t="s">
        <v>10424</v>
      </c>
      <c r="P1756" t="s">
        <v>29</v>
      </c>
      <c r="Q1756">
        <v>37186</v>
      </c>
      <c r="S1756" t="s">
        <v>10450</v>
      </c>
      <c r="U1756" t="s">
        <v>10451</v>
      </c>
      <c r="V1756" t="s">
        <v>42</v>
      </c>
    </row>
    <row r="1757" spans="1:22" x14ac:dyDescent="0.35">
      <c r="A1757" t="s">
        <v>60</v>
      </c>
      <c r="B1757" t="str">
        <f t="shared" si="54"/>
        <v>74085</v>
      </c>
      <c r="C1757">
        <v>740</v>
      </c>
      <c r="D1757" t="s">
        <v>987</v>
      </c>
      <c r="E1757">
        <v>85</v>
      </c>
      <c r="F1757" t="s">
        <v>10446</v>
      </c>
      <c r="G1757" t="s">
        <v>10452</v>
      </c>
      <c r="H1757" t="s">
        <v>10453</v>
      </c>
      <c r="I1757" t="s">
        <v>26</v>
      </c>
      <c r="J1757" t="str">
        <f t="shared" si="55"/>
        <v>309  Alsup  DR, Springfield, TN, 37172</v>
      </c>
      <c r="K1757" t="s">
        <v>10454</v>
      </c>
      <c r="O1757" t="s">
        <v>992</v>
      </c>
      <c r="P1757" t="s">
        <v>29</v>
      </c>
      <c r="Q1757">
        <v>37172</v>
      </c>
      <c r="S1757" t="s">
        <v>10455</v>
      </c>
      <c r="V1757" t="s">
        <v>3417</v>
      </c>
    </row>
    <row r="1758" spans="1:22" x14ac:dyDescent="0.35">
      <c r="A1758" t="s">
        <v>43</v>
      </c>
      <c r="B1758" t="str">
        <f t="shared" si="54"/>
        <v>7922750</v>
      </c>
      <c r="C1758">
        <v>792</v>
      </c>
      <c r="D1758" t="s">
        <v>44</v>
      </c>
      <c r="E1758">
        <v>2750</v>
      </c>
      <c r="F1758" t="s">
        <v>10446</v>
      </c>
      <c r="G1758" t="s">
        <v>10456</v>
      </c>
      <c r="H1758" t="s">
        <v>10457</v>
      </c>
      <c r="I1758" t="s">
        <v>26</v>
      </c>
      <c r="J1758" t="str">
        <f t="shared" si="55"/>
        <v>3347 Dawn Dr , Memphis, TN, 38127</v>
      </c>
      <c r="K1758" t="s">
        <v>10458</v>
      </c>
      <c r="O1758" t="s">
        <v>49</v>
      </c>
      <c r="P1758" t="s">
        <v>29</v>
      </c>
      <c r="Q1758">
        <v>38127</v>
      </c>
      <c r="R1758">
        <v>5910</v>
      </c>
      <c r="S1758" t="s">
        <v>10459</v>
      </c>
      <c r="U1758" t="s">
        <v>10460</v>
      </c>
      <c r="V1758" t="s">
        <v>52</v>
      </c>
    </row>
    <row r="1759" spans="1:22" x14ac:dyDescent="0.35">
      <c r="A1759" t="s">
        <v>176</v>
      </c>
      <c r="B1759" t="str">
        <f t="shared" si="54"/>
        <v>54130</v>
      </c>
      <c r="C1759">
        <v>541</v>
      </c>
      <c r="D1759" t="s">
        <v>408</v>
      </c>
      <c r="E1759">
        <v>30</v>
      </c>
      <c r="F1759" t="s">
        <v>10446</v>
      </c>
      <c r="G1759" t="s">
        <v>10461</v>
      </c>
      <c r="H1759" t="s">
        <v>10462</v>
      </c>
      <c r="I1759" t="s">
        <v>26</v>
      </c>
      <c r="J1759" t="str">
        <f t="shared" si="55"/>
        <v>700  Westside  ST, Athens, TN, 37303</v>
      </c>
      <c r="K1759" t="s">
        <v>10463</v>
      </c>
      <c r="O1759" t="s">
        <v>413</v>
      </c>
      <c r="P1759" t="s">
        <v>29</v>
      </c>
      <c r="Q1759">
        <v>37303</v>
      </c>
      <c r="S1759" t="s">
        <v>10464</v>
      </c>
      <c r="U1759" t="s">
        <v>10465</v>
      </c>
      <c r="V1759" t="s">
        <v>128</v>
      </c>
    </row>
    <row r="1760" spans="1:22" x14ac:dyDescent="0.35">
      <c r="A1760" t="s">
        <v>43</v>
      </c>
      <c r="B1760" t="str">
        <f t="shared" si="54"/>
        <v>98510</v>
      </c>
      <c r="C1760">
        <v>985</v>
      </c>
      <c r="D1760" t="s">
        <v>386</v>
      </c>
      <c r="E1760">
        <v>10</v>
      </c>
      <c r="F1760" t="s">
        <v>10466</v>
      </c>
      <c r="G1760" t="s">
        <v>10467</v>
      </c>
      <c r="H1760" t="s">
        <v>10468</v>
      </c>
      <c r="I1760" t="s">
        <v>26</v>
      </c>
      <c r="J1760" t="str">
        <f t="shared" si="55"/>
        <v>3389 Dawn DR, Memphis, TN, 38127</v>
      </c>
      <c r="K1760" t="s">
        <v>10469</v>
      </c>
      <c r="O1760" t="s">
        <v>49</v>
      </c>
      <c r="P1760" t="s">
        <v>29</v>
      </c>
      <c r="Q1760">
        <v>38127</v>
      </c>
      <c r="S1760" t="s">
        <v>10470</v>
      </c>
      <c r="U1760" t="s">
        <v>10471</v>
      </c>
      <c r="V1760" t="s">
        <v>59</v>
      </c>
    </row>
    <row r="1761" spans="1:22" x14ac:dyDescent="0.35">
      <c r="A1761" t="s">
        <v>176</v>
      </c>
      <c r="B1761" t="str">
        <f t="shared" si="54"/>
        <v>330265</v>
      </c>
      <c r="C1761">
        <v>330</v>
      </c>
      <c r="D1761" t="s">
        <v>177</v>
      </c>
      <c r="E1761">
        <v>265</v>
      </c>
      <c r="F1761" t="s">
        <v>10472</v>
      </c>
      <c r="G1761" t="s">
        <v>10473</v>
      </c>
      <c r="H1761" t="s">
        <v>10474</v>
      </c>
      <c r="I1761" t="s">
        <v>26</v>
      </c>
      <c r="J1761" t="str">
        <f t="shared" si="55"/>
        <v>9629 East  Brainerd RD, Chattanooga, TN, 37421</v>
      </c>
      <c r="K1761" t="s">
        <v>10475</v>
      </c>
      <c r="O1761" t="s">
        <v>212</v>
      </c>
      <c r="P1761" t="s">
        <v>29</v>
      </c>
      <c r="Q1761">
        <v>37421</v>
      </c>
      <c r="S1761" t="s">
        <v>10476</v>
      </c>
      <c r="U1761" t="s">
        <v>10477</v>
      </c>
      <c r="V1761" t="s">
        <v>42</v>
      </c>
    </row>
    <row r="1762" spans="1:22" x14ac:dyDescent="0.35">
      <c r="A1762" t="s">
        <v>97</v>
      </c>
      <c r="B1762" t="str">
        <f t="shared" si="54"/>
        <v>92040</v>
      </c>
      <c r="C1762">
        <v>920</v>
      </c>
      <c r="D1762" t="s">
        <v>2735</v>
      </c>
      <c r="E1762">
        <v>40</v>
      </c>
      <c r="F1762" t="s">
        <v>10478</v>
      </c>
      <c r="G1762" t="s">
        <v>10479</v>
      </c>
      <c r="H1762" t="s">
        <v>10480</v>
      </c>
      <c r="I1762" t="s">
        <v>26</v>
      </c>
      <c r="J1762" t="str">
        <f t="shared" si="55"/>
        <v>8161 Highway 45 , Martin, TN, 38237</v>
      </c>
      <c r="K1762" t="s">
        <v>10481</v>
      </c>
      <c r="O1762" t="s">
        <v>6081</v>
      </c>
      <c r="P1762" t="s">
        <v>29</v>
      </c>
      <c r="Q1762">
        <v>38237</v>
      </c>
      <c r="S1762" t="s">
        <v>10482</v>
      </c>
      <c r="U1762" t="s">
        <v>10483</v>
      </c>
      <c r="V1762" t="s">
        <v>121</v>
      </c>
    </row>
    <row r="1763" spans="1:22" x14ac:dyDescent="0.35">
      <c r="A1763" t="s">
        <v>626</v>
      </c>
      <c r="B1763" t="str">
        <f t="shared" si="54"/>
        <v>16110</v>
      </c>
      <c r="C1763">
        <v>161</v>
      </c>
      <c r="D1763" t="s">
        <v>2057</v>
      </c>
      <c r="E1763">
        <v>10</v>
      </c>
      <c r="F1763" t="s">
        <v>10484</v>
      </c>
      <c r="G1763" t="s">
        <v>10485</v>
      </c>
      <c r="H1763" t="s">
        <v>10486</v>
      </c>
      <c r="I1763" t="s">
        <v>26</v>
      </c>
      <c r="J1763" t="str">
        <f t="shared" si="55"/>
        <v>912  Oakdale  ST, Manchester, TN, 37355</v>
      </c>
      <c r="K1763" t="s">
        <v>10487</v>
      </c>
      <c r="O1763" t="s">
        <v>2013</v>
      </c>
      <c r="P1763" t="s">
        <v>29</v>
      </c>
      <c r="Q1763">
        <v>37355</v>
      </c>
      <c r="S1763" t="s">
        <v>10488</v>
      </c>
      <c r="V1763" t="s">
        <v>52</v>
      </c>
    </row>
    <row r="1764" spans="1:22" x14ac:dyDescent="0.35">
      <c r="A1764" t="s">
        <v>60</v>
      </c>
      <c r="B1764" t="str">
        <f t="shared" si="54"/>
        <v>94088</v>
      </c>
      <c r="C1764">
        <v>940</v>
      </c>
      <c r="D1764" t="s">
        <v>186</v>
      </c>
      <c r="E1764">
        <v>88</v>
      </c>
      <c r="F1764" t="s">
        <v>10489</v>
      </c>
      <c r="G1764" t="s">
        <v>725</v>
      </c>
      <c r="H1764" t="s">
        <v>10490</v>
      </c>
      <c r="I1764" t="s">
        <v>26</v>
      </c>
      <c r="J1764" t="str">
        <f t="shared" si="55"/>
        <v>7200 Tiger TRL, Fairview, TN, 37062</v>
      </c>
      <c r="K1764" t="s">
        <v>10491</v>
      </c>
      <c r="O1764" t="s">
        <v>3347</v>
      </c>
      <c r="P1764" t="s">
        <v>29</v>
      </c>
      <c r="Q1764">
        <v>37062</v>
      </c>
      <c r="S1764" t="s">
        <v>10492</v>
      </c>
      <c r="U1764" t="s">
        <v>10493</v>
      </c>
      <c r="V1764" t="s">
        <v>52</v>
      </c>
    </row>
    <row r="1765" spans="1:22" x14ac:dyDescent="0.35">
      <c r="A1765" t="s">
        <v>43</v>
      </c>
      <c r="B1765" t="str">
        <f t="shared" si="54"/>
        <v>7922770</v>
      </c>
      <c r="C1765">
        <v>792</v>
      </c>
      <c r="D1765" t="s">
        <v>44</v>
      </c>
      <c r="E1765">
        <v>2770</v>
      </c>
      <c r="F1765" t="s">
        <v>10494</v>
      </c>
      <c r="G1765" t="s">
        <v>10495</v>
      </c>
      <c r="H1765" t="s">
        <v>10496</v>
      </c>
      <c r="I1765" t="s">
        <v>26</v>
      </c>
      <c r="J1765" t="str">
        <f t="shared" si="55"/>
        <v>4480 Westmont Rd , Memphis, TN, 38109</v>
      </c>
      <c r="K1765" t="s">
        <v>10497</v>
      </c>
      <c r="O1765" t="s">
        <v>49</v>
      </c>
      <c r="P1765" t="s">
        <v>29</v>
      </c>
      <c r="Q1765">
        <v>38109</v>
      </c>
      <c r="R1765">
        <v>5646</v>
      </c>
      <c r="S1765" t="s">
        <v>10498</v>
      </c>
      <c r="U1765" t="s">
        <v>10499</v>
      </c>
      <c r="V1765" t="s">
        <v>121</v>
      </c>
    </row>
    <row r="1766" spans="1:22" x14ac:dyDescent="0.35">
      <c r="A1766" t="s">
        <v>626</v>
      </c>
      <c r="B1766" t="str">
        <f t="shared" si="54"/>
        <v>16115</v>
      </c>
      <c r="C1766">
        <v>161</v>
      </c>
      <c r="D1766" t="s">
        <v>2057</v>
      </c>
      <c r="E1766">
        <v>15</v>
      </c>
      <c r="F1766" t="s">
        <v>10500</v>
      </c>
      <c r="G1766" t="s">
        <v>10501</v>
      </c>
      <c r="H1766" t="s">
        <v>10502</v>
      </c>
      <c r="I1766" t="s">
        <v>26</v>
      </c>
      <c r="J1766" t="str">
        <f t="shared" si="55"/>
        <v>505  Taylor  ST, Manchester, TN, 37355</v>
      </c>
      <c r="K1766" t="s">
        <v>10503</v>
      </c>
      <c r="O1766" t="s">
        <v>2013</v>
      </c>
      <c r="P1766" t="s">
        <v>29</v>
      </c>
      <c r="Q1766">
        <v>37355</v>
      </c>
      <c r="S1766" t="s">
        <v>10504</v>
      </c>
      <c r="V1766" t="s">
        <v>59</v>
      </c>
    </row>
    <row r="1767" spans="1:22" x14ac:dyDescent="0.35">
      <c r="A1767" t="s">
        <v>60</v>
      </c>
      <c r="B1767" t="str">
        <f t="shared" si="54"/>
        <v>22044</v>
      </c>
      <c r="C1767">
        <v>220</v>
      </c>
      <c r="D1767" t="s">
        <v>1442</v>
      </c>
      <c r="E1767">
        <v>44</v>
      </c>
      <c r="F1767" t="s">
        <v>10505</v>
      </c>
      <c r="G1767" t="s">
        <v>10506</v>
      </c>
      <c r="H1767" t="s">
        <v>10507</v>
      </c>
      <c r="I1767" t="s">
        <v>26</v>
      </c>
      <c r="J1767" t="str">
        <f t="shared" si="55"/>
        <v>377  School  RD, White Bluff, TN, 37187</v>
      </c>
      <c r="K1767" t="s">
        <v>10508</v>
      </c>
      <c r="O1767" t="s">
        <v>10053</v>
      </c>
      <c r="P1767" t="s">
        <v>29</v>
      </c>
      <c r="Q1767">
        <v>37187</v>
      </c>
      <c r="S1767" t="s">
        <v>10509</v>
      </c>
      <c r="U1767" t="s">
        <v>10510</v>
      </c>
      <c r="V1767" t="s">
        <v>52</v>
      </c>
    </row>
    <row r="1768" spans="1:22" x14ac:dyDescent="0.35">
      <c r="A1768" t="s">
        <v>21</v>
      </c>
      <c r="B1768" t="str">
        <f t="shared" si="54"/>
        <v>93050</v>
      </c>
      <c r="C1768">
        <v>930</v>
      </c>
      <c r="D1768" t="s">
        <v>891</v>
      </c>
      <c r="E1768">
        <v>50</v>
      </c>
      <c r="F1768" t="s">
        <v>10511</v>
      </c>
      <c r="G1768" t="s">
        <v>10512</v>
      </c>
      <c r="H1768" t="s">
        <v>10513</v>
      </c>
      <c r="I1768" t="s">
        <v>26</v>
      </c>
      <c r="J1768" t="str">
        <f t="shared" si="55"/>
        <v>300 Turntable RD, Sparta, TN, 38583</v>
      </c>
      <c r="K1768" t="s">
        <v>10514</v>
      </c>
      <c r="O1768" t="s">
        <v>896</v>
      </c>
      <c r="P1768" t="s">
        <v>29</v>
      </c>
      <c r="Q1768">
        <v>38583</v>
      </c>
      <c r="R1768">
        <v>1701</v>
      </c>
      <c r="S1768" t="s">
        <v>10515</v>
      </c>
      <c r="U1768" t="s">
        <v>10516</v>
      </c>
      <c r="V1768" t="s">
        <v>59</v>
      </c>
    </row>
    <row r="1769" spans="1:22" x14ac:dyDescent="0.35">
      <c r="A1769" t="s">
        <v>21</v>
      </c>
      <c r="B1769" t="str">
        <f t="shared" si="54"/>
        <v>93040</v>
      </c>
      <c r="C1769">
        <v>930</v>
      </c>
      <c r="D1769" t="s">
        <v>891</v>
      </c>
      <c r="E1769">
        <v>40</v>
      </c>
      <c r="F1769" t="s">
        <v>10517</v>
      </c>
      <c r="G1769" t="s">
        <v>10518</v>
      </c>
      <c r="H1769" t="s">
        <v>10519</v>
      </c>
      <c r="I1769" t="s">
        <v>26</v>
      </c>
      <c r="J1769" t="str">
        <f t="shared" si="55"/>
        <v>267 Allen DR, Sparta, TN, 38583</v>
      </c>
      <c r="K1769" t="s">
        <v>10520</v>
      </c>
      <c r="O1769" t="s">
        <v>896</v>
      </c>
      <c r="P1769" t="s">
        <v>29</v>
      </c>
      <c r="Q1769">
        <v>38583</v>
      </c>
      <c r="R1769">
        <v>1596</v>
      </c>
      <c r="S1769" t="s">
        <v>10521</v>
      </c>
      <c r="U1769" t="s">
        <v>10522</v>
      </c>
      <c r="V1769" t="s">
        <v>121</v>
      </c>
    </row>
    <row r="1770" spans="1:22" x14ac:dyDescent="0.35">
      <c r="A1770" t="s">
        <v>60</v>
      </c>
      <c r="B1770" t="str">
        <f t="shared" si="54"/>
        <v>74088</v>
      </c>
      <c r="C1770">
        <v>740</v>
      </c>
      <c r="D1770" t="s">
        <v>987</v>
      </c>
      <c r="E1770">
        <v>88</v>
      </c>
      <c r="F1770" t="s">
        <v>10523</v>
      </c>
      <c r="G1770" t="s">
        <v>10524</v>
      </c>
      <c r="H1770" t="s">
        <v>10525</v>
      </c>
      <c r="I1770" t="s">
        <v>26</v>
      </c>
      <c r="J1770" t="str">
        <f t="shared" si="55"/>
        <v>220 West DR, White House, TN, 37188</v>
      </c>
      <c r="K1770" t="s">
        <v>10526</v>
      </c>
      <c r="O1770" t="s">
        <v>4244</v>
      </c>
      <c r="P1770" t="s">
        <v>29</v>
      </c>
      <c r="Q1770">
        <v>37188</v>
      </c>
      <c r="V1770" t="s">
        <v>3865</v>
      </c>
    </row>
    <row r="1771" spans="1:22" x14ac:dyDescent="0.35">
      <c r="A1771" t="s">
        <v>60</v>
      </c>
      <c r="B1771" t="str">
        <f t="shared" si="54"/>
        <v>74090</v>
      </c>
      <c r="C1771">
        <v>740</v>
      </c>
      <c r="D1771" t="s">
        <v>987</v>
      </c>
      <c r="E1771">
        <v>90</v>
      </c>
      <c r="F1771" t="s">
        <v>10527</v>
      </c>
      <c r="G1771" t="s">
        <v>10528</v>
      </c>
      <c r="H1771" t="s">
        <v>10529</v>
      </c>
      <c r="I1771" t="s">
        <v>26</v>
      </c>
      <c r="J1771" t="str">
        <f t="shared" si="55"/>
        <v>7744 Highway 76 E DR, White House, TN, 37188</v>
      </c>
      <c r="K1771" t="s">
        <v>10530</v>
      </c>
      <c r="O1771" t="s">
        <v>4244</v>
      </c>
      <c r="P1771" t="s">
        <v>29</v>
      </c>
      <c r="Q1771">
        <v>37188</v>
      </c>
      <c r="S1771" t="s">
        <v>10531</v>
      </c>
      <c r="U1771" t="s">
        <v>10532</v>
      </c>
      <c r="V1771" t="s">
        <v>90</v>
      </c>
    </row>
    <row r="1772" spans="1:22" x14ac:dyDescent="0.35">
      <c r="A1772" t="s">
        <v>60</v>
      </c>
      <c r="B1772" t="str">
        <f t="shared" si="54"/>
        <v>830125</v>
      </c>
      <c r="C1772">
        <v>830</v>
      </c>
      <c r="D1772" t="s">
        <v>612</v>
      </c>
      <c r="E1772">
        <v>125</v>
      </c>
      <c r="F1772" t="s">
        <v>10533</v>
      </c>
      <c r="G1772" t="s">
        <v>10534</v>
      </c>
      <c r="H1772" t="s">
        <v>10535</v>
      </c>
      <c r="I1772" t="s">
        <v>26</v>
      </c>
      <c r="J1772" t="str">
        <f t="shared" si="55"/>
        <v>508 Tyree Springs RD, White House, TN, 37188</v>
      </c>
      <c r="K1772" t="s">
        <v>10536</v>
      </c>
      <c r="O1772" t="s">
        <v>4244</v>
      </c>
      <c r="P1772" t="s">
        <v>29</v>
      </c>
      <c r="Q1772">
        <v>37188</v>
      </c>
      <c r="S1772" t="s">
        <v>10537</v>
      </c>
      <c r="U1772" t="s">
        <v>10538</v>
      </c>
      <c r="V1772" t="s">
        <v>121</v>
      </c>
    </row>
    <row r="1773" spans="1:22" x14ac:dyDescent="0.35">
      <c r="A1773" t="s">
        <v>60</v>
      </c>
      <c r="B1773" t="str">
        <f t="shared" si="54"/>
        <v>830130</v>
      </c>
      <c r="C1773">
        <v>830</v>
      </c>
      <c r="D1773" t="s">
        <v>612</v>
      </c>
      <c r="E1773">
        <v>130</v>
      </c>
      <c r="F1773" t="s">
        <v>10539</v>
      </c>
      <c r="G1773" t="s">
        <v>10540</v>
      </c>
      <c r="H1773" t="s">
        <v>10541</v>
      </c>
      <c r="I1773" t="s">
        <v>26</v>
      </c>
      <c r="J1773" t="str">
        <f t="shared" si="55"/>
        <v>2020 Highway 31 West , White House, TN, 37188</v>
      </c>
      <c r="K1773" t="s">
        <v>10542</v>
      </c>
      <c r="O1773" t="s">
        <v>4244</v>
      </c>
      <c r="P1773" t="s">
        <v>29</v>
      </c>
      <c r="Q1773">
        <v>37188</v>
      </c>
      <c r="S1773" t="s">
        <v>10543</v>
      </c>
      <c r="U1773" t="s">
        <v>10544</v>
      </c>
      <c r="V1773" t="s">
        <v>319</v>
      </c>
    </row>
    <row r="1774" spans="1:22" x14ac:dyDescent="0.35">
      <c r="A1774" t="s">
        <v>33</v>
      </c>
      <c r="B1774" t="str">
        <f t="shared" si="54"/>
        <v>70140</v>
      </c>
      <c r="C1774">
        <v>70</v>
      </c>
      <c r="D1774" t="s">
        <v>1215</v>
      </c>
      <c r="E1774">
        <v>140</v>
      </c>
      <c r="F1774" t="s">
        <v>10545</v>
      </c>
      <c r="G1774" t="s">
        <v>10546</v>
      </c>
      <c r="H1774" t="s">
        <v>10547</v>
      </c>
      <c r="I1774" t="s">
        <v>26</v>
      </c>
      <c r="J1774" t="str">
        <f t="shared" si="55"/>
        <v>5634  White  Oak RD, Duff, TN, 37729</v>
      </c>
      <c r="K1774" t="s">
        <v>10548</v>
      </c>
      <c r="O1774" t="s">
        <v>10549</v>
      </c>
      <c r="P1774" t="s">
        <v>29</v>
      </c>
      <c r="Q1774">
        <v>37729</v>
      </c>
      <c r="S1774" t="s">
        <v>10550</v>
      </c>
      <c r="U1774" t="s">
        <v>10551</v>
      </c>
      <c r="V1774" t="s">
        <v>398</v>
      </c>
    </row>
    <row r="1775" spans="1:22" x14ac:dyDescent="0.35">
      <c r="A1775" t="s">
        <v>33</v>
      </c>
      <c r="B1775" t="str">
        <f t="shared" si="54"/>
        <v>45060</v>
      </c>
      <c r="C1775">
        <v>450</v>
      </c>
      <c r="D1775" t="s">
        <v>2437</v>
      </c>
      <c r="E1775">
        <v>60</v>
      </c>
      <c r="F1775" t="s">
        <v>10552</v>
      </c>
      <c r="G1775" t="s">
        <v>10553</v>
      </c>
      <c r="H1775" t="s">
        <v>10554</v>
      </c>
      <c r="I1775" t="s">
        <v>26</v>
      </c>
      <c r="J1775" t="str">
        <f t="shared" si="55"/>
        <v>3060  Roy  Messer HWY, White Pine, TN, 37890</v>
      </c>
      <c r="K1775" t="s">
        <v>10555</v>
      </c>
      <c r="O1775" t="s">
        <v>10556</v>
      </c>
      <c r="P1775" t="s">
        <v>29</v>
      </c>
      <c r="Q1775">
        <v>37890</v>
      </c>
      <c r="S1775" t="s">
        <v>10557</v>
      </c>
      <c r="U1775" t="s">
        <v>10558</v>
      </c>
      <c r="V1775" t="s">
        <v>495</v>
      </c>
    </row>
    <row r="1776" spans="1:22" x14ac:dyDescent="0.35">
      <c r="A1776" t="s">
        <v>21</v>
      </c>
      <c r="B1776" t="str">
        <f t="shared" si="54"/>
        <v>710105</v>
      </c>
      <c r="C1776">
        <v>710</v>
      </c>
      <c r="D1776" t="s">
        <v>151</v>
      </c>
      <c r="E1776">
        <v>105</v>
      </c>
      <c r="F1776" t="s">
        <v>10559</v>
      </c>
      <c r="G1776" t="s">
        <v>10560</v>
      </c>
      <c r="H1776" t="s">
        <v>10561</v>
      </c>
      <c r="I1776" t="s">
        <v>26</v>
      </c>
      <c r="J1776" t="str">
        <f t="shared" si="55"/>
        <v>288 E. Main ST, Algood, TN, 38506</v>
      </c>
      <c r="K1776" t="s">
        <v>10562</v>
      </c>
      <c r="O1776" t="s">
        <v>156</v>
      </c>
      <c r="P1776" t="s">
        <v>29</v>
      </c>
      <c r="Q1776">
        <v>38506</v>
      </c>
      <c r="V1776" t="s">
        <v>471</v>
      </c>
    </row>
    <row r="1777" spans="1:22" x14ac:dyDescent="0.35">
      <c r="A1777" t="s">
        <v>43</v>
      </c>
      <c r="B1777" t="str">
        <f t="shared" si="54"/>
        <v>7922777</v>
      </c>
      <c r="C1777">
        <v>792</v>
      </c>
      <c r="D1777" t="s">
        <v>44</v>
      </c>
      <c r="E1777">
        <v>2777</v>
      </c>
      <c r="F1777" t="s">
        <v>10563</v>
      </c>
      <c r="G1777" t="s">
        <v>10564</v>
      </c>
      <c r="H1777" t="s">
        <v>10565</v>
      </c>
      <c r="I1777" t="s">
        <v>26</v>
      </c>
      <c r="J1777" t="str">
        <f t="shared" si="55"/>
        <v>4840 Chickasaw Rd , Memphis, TN, 38117</v>
      </c>
      <c r="K1777" t="s">
        <v>10566</v>
      </c>
      <c r="O1777" t="s">
        <v>49</v>
      </c>
      <c r="P1777" t="s">
        <v>29</v>
      </c>
      <c r="Q1777">
        <v>38117</v>
      </c>
      <c r="R1777">
        <v>1902</v>
      </c>
      <c r="S1777" t="s">
        <v>10567</v>
      </c>
      <c r="U1777" t="s">
        <v>10568</v>
      </c>
      <c r="V1777" t="s">
        <v>42</v>
      </c>
    </row>
    <row r="1778" spans="1:22" x14ac:dyDescent="0.35">
      <c r="A1778" t="s">
        <v>43</v>
      </c>
      <c r="B1778" t="str">
        <f t="shared" si="54"/>
        <v>7922780</v>
      </c>
      <c r="C1778">
        <v>792</v>
      </c>
      <c r="D1778" t="s">
        <v>44</v>
      </c>
      <c r="E1778">
        <v>2780</v>
      </c>
      <c r="F1778" t="s">
        <v>10569</v>
      </c>
      <c r="G1778" t="s">
        <v>10570</v>
      </c>
      <c r="H1778" t="s">
        <v>10571</v>
      </c>
      <c r="I1778" t="s">
        <v>26</v>
      </c>
      <c r="J1778" t="str">
        <f t="shared" si="55"/>
        <v>514 S Perkins Rd , Memphis, TN, 38117</v>
      </c>
      <c r="K1778" t="s">
        <v>10572</v>
      </c>
      <c r="O1778" t="s">
        <v>49</v>
      </c>
      <c r="P1778" t="s">
        <v>29</v>
      </c>
      <c r="Q1778">
        <v>38117</v>
      </c>
      <c r="R1778">
        <v>3942</v>
      </c>
      <c r="S1778" t="s">
        <v>10573</v>
      </c>
      <c r="U1778" t="s">
        <v>10574</v>
      </c>
      <c r="V1778" t="s">
        <v>121</v>
      </c>
    </row>
    <row r="1779" spans="1:22" x14ac:dyDescent="0.35">
      <c r="A1779" t="s">
        <v>43</v>
      </c>
      <c r="B1779" t="str">
        <f t="shared" si="54"/>
        <v>7922783</v>
      </c>
      <c r="C1779">
        <v>792</v>
      </c>
      <c r="D1779" t="s">
        <v>44</v>
      </c>
      <c r="E1779">
        <v>2783</v>
      </c>
      <c r="F1779" t="s">
        <v>10575</v>
      </c>
      <c r="G1779" t="s">
        <v>10576</v>
      </c>
      <c r="H1779" t="s">
        <v>10577</v>
      </c>
      <c r="I1779" t="s">
        <v>26</v>
      </c>
      <c r="J1779" t="str">
        <f t="shared" si="55"/>
        <v>5465 Mason Rd , Memphis, TN, 38120</v>
      </c>
      <c r="K1779" t="s">
        <v>10578</v>
      </c>
      <c r="O1779" t="s">
        <v>49</v>
      </c>
      <c r="P1779" t="s">
        <v>29</v>
      </c>
      <c r="Q1779">
        <v>38120</v>
      </c>
      <c r="R1779">
        <v>1758</v>
      </c>
      <c r="S1779" t="s">
        <v>10579</v>
      </c>
      <c r="U1779" t="s">
        <v>10580</v>
      </c>
      <c r="V1779" t="s">
        <v>59</v>
      </c>
    </row>
    <row r="1780" spans="1:22" x14ac:dyDescent="0.35">
      <c r="A1780" t="s">
        <v>43</v>
      </c>
      <c r="B1780" t="str">
        <f t="shared" si="54"/>
        <v>7922785</v>
      </c>
      <c r="C1780">
        <v>792</v>
      </c>
      <c r="D1780" t="s">
        <v>44</v>
      </c>
      <c r="E1780">
        <v>2785</v>
      </c>
      <c r="F1780" t="s">
        <v>10581</v>
      </c>
      <c r="G1780" t="s">
        <v>10582</v>
      </c>
      <c r="H1780" t="s">
        <v>10583</v>
      </c>
      <c r="I1780" t="s">
        <v>26</v>
      </c>
      <c r="J1780" t="str">
        <f t="shared" si="55"/>
        <v>4783 Elvis Presley Blvd , Memphis, TN, 38116</v>
      </c>
      <c r="K1780" t="s">
        <v>10584</v>
      </c>
      <c r="O1780" t="s">
        <v>49</v>
      </c>
      <c r="P1780" t="s">
        <v>29</v>
      </c>
      <c r="Q1780">
        <v>38116</v>
      </c>
      <c r="R1780">
        <v>7769</v>
      </c>
      <c r="S1780" t="s">
        <v>10585</v>
      </c>
      <c r="U1780" t="s">
        <v>10586</v>
      </c>
      <c r="V1780" t="s">
        <v>52</v>
      </c>
    </row>
    <row r="1781" spans="1:22" x14ac:dyDescent="0.35">
      <c r="A1781" t="s">
        <v>43</v>
      </c>
      <c r="B1781" t="str">
        <f t="shared" si="54"/>
        <v>7922790</v>
      </c>
      <c r="C1781">
        <v>792</v>
      </c>
      <c r="D1781" t="s">
        <v>44</v>
      </c>
      <c r="E1781">
        <v>2790</v>
      </c>
      <c r="F1781" t="s">
        <v>10587</v>
      </c>
      <c r="G1781" t="s">
        <v>10588</v>
      </c>
      <c r="H1781" t="s">
        <v>10589</v>
      </c>
      <c r="I1781" t="s">
        <v>26</v>
      </c>
      <c r="J1781" t="str">
        <f t="shared" si="55"/>
        <v>4851 Elvis Presley Blvd , Memphis, TN, 38116</v>
      </c>
      <c r="K1781" t="s">
        <v>10590</v>
      </c>
      <c r="O1781" t="s">
        <v>49</v>
      </c>
      <c r="P1781" t="s">
        <v>29</v>
      </c>
      <c r="Q1781">
        <v>38116</v>
      </c>
      <c r="R1781">
        <v>7745</v>
      </c>
      <c r="S1781" t="s">
        <v>10591</v>
      </c>
      <c r="U1781" t="s">
        <v>10592</v>
      </c>
      <c r="V1781" t="s">
        <v>121</v>
      </c>
    </row>
    <row r="1782" spans="1:22" x14ac:dyDescent="0.35">
      <c r="A1782" t="s">
        <v>33</v>
      </c>
      <c r="B1782" t="str">
        <f t="shared" si="54"/>
        <v>78086</v>
      </c>
      <c r="C1782">
        <v>780</v>
      </c>
      <c r="D1782" t="s">
        <v>940</v>
      </c>
      <c r="E1782">
        <v>86</v>
      </c>
      <c r="F1782" t="s">
        <v>10593</v>
      </c>
      <c r="G1782" t="s">
        <v>10594</v>
      </c>
      <c r="H1782" t="s">
        <v>10595</v>
      </c>
      <c r="I1782" t="s">
        <v>26</v>
      </c>
      <c r="J1782" t="str">
        <f t="shared" si="55"/>
        <v>226 Cedar ST, Sevierville, TN, 37862</v>
      </c>
      <c r="K1782" t="s">
        <v>10596</v>
      </c>
      <c r="O1782" t="s">
        <v>945</v>
      </c>
      <c r="P1782" t="s">
        <v>29</v>
      </c>
      <c r="Q1782">
        <v>37862</v>
      </c>
      <c r="S1782" t="s">
        <v>10597</v>
      </c>
      <c r="U1782" t="s">
        <v>10598</v>
      </c>
      <c r="V1782" t="s">
        <v>121</v>
      </c>
    </row>
    <row r="1783" spans="1:22" x14ac:dyDescent="0.35">
      <c r="A1783" t="s">
        <v>60</v>
      </c>
      <c r="B1783" t="str">
        <f t="shared" si="54"/>
        <v>190704</v>
      </c>
      <c r="C1783">
        <v>190</v>
      </c>
      <c r="D1783" t="s">
        <v>61</v>
      </c>
      <c r="E1783">
        <v>704</v>
      </c>
      <c r="F1783" t="s">
        <v>10599</v>
      </c>
      <c r="G1783" t="s">
        <v>10600</v>
      </c>
      <c r="H1783" t="s">
        <v>10601</v>
      </c>
      <c r="I1783" t="s">
        <v>26</v>
      </c>
      <c r="J1783" t="str">
        <f t="shared" si="55"/>
        <v>7277  Old  Hickory BLVD, Whites Creek, TN, 37189</v>
      </c>
      <c r="K1783" t="s">
        <v>10602</v>
      </c>
      <c r="O1783" t="s">
        <v>139</v>
      </c>
      <c r="P1783" t="s">
        <v>29</v>
      </c>
      <c r="Q1783">
        <v>37189</v>
      </c>
      <c r="S1783" t="s">
        <v>10603</v>
      </c>
      <c r="V1783" t="s">
        <v>121</v>
      </c>
    </row>
    <row r="1784" spans="1:22" x14ac:dyDescent="0.35">
      <c r="A1784" t="s">
        <v>68</v>
      </c>
      <c r="B1784" t="str">
        <f t="shared" si="54"/>
        <v>32035</v>
      </c>
      <c r="C1784">
        <v>320</v>
      </c>
      <c r="D1784" t="s">
        <v>200</v>
      </c>
      <c r="E1784">
        <v>35</v>
      </c>
      <c r="F1784" t="s">
        <v>10604</v>
      </c>
      <c r="G1784" t="s">
        <v>10605</v>
      </c>
      <c r="H1784" t="s">
        <v>10606</v>
      </c>
      <c r="I1784" t="s">
        <v>26</v>
      </c>
      <c r="J1784" t="str">
        <f t="shared" si="55"/>
        <v>7859  East  Andrew Johnson , Whitesburg, TN, 37891</v>
      </c>
      <c r="K1784" t="s">
        <v>10607</v>
      </c>
      <c r="O1784" t="s">
        <v>3111</v>
      </c>
      <c r="P1784" t="s">
        <v>29</v>
      </c>
      <c r="Q1784">
        <v>37891</v>
      </c>
      <c r="S1784" t="s">
        <v>10608</v>
      </c>
      <c r="U1784" t="s">
        <v>10609</v>
      </c>
      <c r="V1784" t="s">
        <v>42</v>
      </c>
    </row>
    <row r="1785" spans="1:22" x14ac:dyDescent="0.35">
      <c r="A1785" t="s">
        <v>43</v>
      </c>
      <c r="B1785" t="str">
        <f t="shared" si="54"/>
        <v>35055</v>
      </c>
      <c r="C1785">
        <v>350</v>
      </c>
      <c r="D1785" t="s">
        <v>873</v>
      </c>
      <c r="E1785">
        <v>55</v>
      </c>
      <c r="F1785" t="s">
        <v>10610</v>
      </c>
      <c r="G1785" t="s">
        <v>10611</v>
      </c>
      <c r="H1785" t="s">
        <v>10612</v>
      </c>
      <c r="I1785" t="s">
        <v>26</v>
      </c>
      <c r="J1785" t="str">
        <f t="shared" si="55"/>
        <v>2510 Highway 64, East , Whiteville, TN, 38075</v>
      </c>
      <c r="K1785" t="s">
        <v>10613</v>
      </c>
      <c r="O1785" t="s">
        <v>10614</v>
      </c>
      <c r="P1785" t="s">
        <v>29</v>
      </c>
      <c r="Q1785">
        <v>38075</v>
      </c>
      <c r="S1785" t="s">
        <v>10615</v>
      </c>
      <c r="V1785" t="s">
        <v>495</v>
      </c>
    </row>
    <row r="1786" spans="1:22" x14ac:dyDescent="0.35">
      <c r="A1786" t="s">
        <v>43</v>
      </c>
      <c r="B1786" t="str">
        <f t="shared" si="54"/>
        <v>98520</v>
      </c>
      <c r="C1786">
        <v>985</v>
      </c>
      <c r="D1786" t="s">
        <v>386</v>
      </c>
      <c r="E1786">
        <v>20</v>
      </c>
      <c r="F1786" t="s">
        <v>10616</v>
      </c>
      <c r="G1786" t="s">
        <v>10617</v>
      </c>
      <c r="H1786" t="s">
        <v>10618</v>
      </c>
      <c r="I1786" t="s">
        <v>26</v>
      </c>
      <c r="J1786" t="str">
        <f t="shared" si="55"/>
        <v>1219 Whitney AVE, Memphis, TN, 38127</v>
      </c>
      <c r="K1786" t="s">
        <v>10619</v>
      </c>
      <c r="O1786" t="s">
        <v>49</v>
      </c>
      <c r="P1786" t="s">
        <v>29</v>
      </c>
      <c r="Q1786">
        <v>38127</v>
      </c>
      <c r="S1786" t="s">
        <v>3543</v>
      </c>
      <c r="V1786" t="s">
        <v>52</v>
      </c>
    </row>
    <row r="1787" spans="1:22" x14ac:dyDescent="0.35">
      <c r="A1787" t="s">
        <v>626</v>
      </c>
      <c r="B1787" t="str">
        <f t="shared" si="54"/>
        <v>600100</v>
      </c>
      <c r="C1787">
        <v>600</v>
      </c>
      <c r="D1787" t="s">
        <v>2110</v>
      </c>
      <c r="E1787">
        <v>100</v>
      </c>
      <c r="F1787" t="s">
        <v>10620</v>
      </c>
      <c r="G1787" t="s">
        <v>10621</v>
      </c>
      <c r="H1787" t="s">
        <v>10622</v>
      </c>
      <c r="I1787" t="s">
        <v>26</v>
      </c>
      <c r="J1787" t="str">
        <f t="shared" si="55"/>
        <v>915 Lion PKWY, Columbia, TN, 38401</v>
      </c>
      <c r="K1787" t="s">
        <v>10623</v>
      </c>
      <c r="O1787" t="s">
        <v>2115</v>
      </c>
      <c r="P1787" t="s">
        <v>29</v>
      </c>
      <c r="Q1787">
        <v>38401</v>
      </c>
      <c r="S1787" t="s">
        <v>10624</v>
      </c>
      <c r="U1787" t="s">
        <v>10625</v>
      </c>
      <c r="V1787" t="s">
        <v>319</v>
      </c>
    </row>
    <row r="1788" spans="1:22" x14ac:dyDescent="0.35">
      <c r="A1788" t="s">
        <v>33</v>
      </c>
      <c r="B1788" t="str">
        <f t="shared" si="54"/>
        <v>470320</v>
      </c>
      <c r="C1788">
        <v>470</v>
      </c>
      <c r="D1788" t="s">
        <v>34</v>
      </c>
      <c r="E1788">
        <v>320</v>
      </c>
      <c r="F1788" t="s">
        <v>10626</v>
      </c>
      <c r="G1788" t="s">
        <v>10627</v>
      </c>
      <c r="H1788" t="s">
        <v>10628</v>
      </c>
      <c r="I1788" t="s">
        <v>26</v>
      </c>
      <c r="J1788" t="str">
        <f t="shared" si="55"/>
        <v>2700 White Oak LN, Knoxville, TN, 37917</v>
      </c>
      <c r="K1788" t="s">
        <v>10629</v>
      </c>
      <c r="O1788" t="s">
        <v>39</v>
      </c>
      <c r="P1788" t="s">
        <v>29</v>
      </c>
      <c r="Q1788">
        <v>37917</v>
      </c>
      <c r="S1788" t="s">
        <v>10630</v>
      </c>
      <c r="U1788" t="s">
        <v>10631</v>
      </c>
      <c r="V1788" t="s">
        <v>59</v>
      </c>
    </row>
    <row r="1789" spans="1:22" x14ac:dyDescent="0.35">
      <c r="A1789" t="s">
        <v>176</v>
      </c>
      <c r="B1789" t="str">
        <f t="shared" si="54"/>
        <v>58063</v>
      </c>
      <c r="C1789">
        <v>580</v>
      </c>
      <c r="D1789" t="s">
        <v>1565</v>
      </c>
      <c r="E1789">
        <v>63</v>
      </c>
      <c r="F1789" t="s">
        <v>10632</v>
      </c>
      <c r="G1789" t="s">
        <v>10633</v>
      </c>
      <c r="H1789" t="s">
        <v>10634</v>
      </c>
      <c r="I1789" t="s">
        <v>26</v>
      </c>
      <c r="J1789" t="str">
        <f t="shared" si="55"/>
        <v>150 Tiger Trail , Whitwell, TN, 37397</v>
      </c>
      <c r="K1789" t="s">
        <v>10635</v>
      </c>
      <c r="O1789" t="s">
        <v>10636</v>
      </c>
      <c r="P1789" t="s">
        <v>29</v>
      </c>
      <c r="Q1789">
        <v>37397</v>
      </c>
      <c r="S1789" t="s">
        <v>10637</v>
      </c>
      <c r="U1789" t="s">
        <v>10638</v>
      </c>
      <c r="V1789" t="s">
        <v>32</v>
      </c>
    </row>
    <row r="1790" spans="1:22" x14ac:dyDescent="0.35">
      <c r="A1790" t="s">
        <v>176</v>
      </c>
      <c r="B1790" t="str">
        <f t="shared" si="54"/>
        <v>58070</v>
      </c>
      <c r="C1790">
        <v>580</v>
      </c>
      <c r="D1790" t="s">
        <v>1565</v>
      </c>
      <c r="E1790">
        <v>70</v>
      </c>
      <c r="F1790" t="s">
        <v>10639</v>
      </c>
      <c r="G1790" t="s">
        <v>10640</v>
      </c>
      <c r="H1790" t="s">
        <v>10641</v>
      </c>
      <c r="I1790" t="s">
        <v>26</v>
      </c>
      <c r="J1790" t="str">
        <f t="shared" si="55"/>
        <v>200  Tiger  TRL, Whitwell, TN, 37397</v>
      </c>
      <c r="K1790" t="s">
        <v>10642</v>
      </c>
      <c r="O1790" t="s">
        <v>10636</v>
      </c>
      <c r="P1790" t="s">
        <v>29</v>
      </c>
      <c r="Q1790">
        <v>37397</v>
      </c>
      <c r="S1790" t="s">
        <v>10643</v>
      </c>
      <c r="U1790" t="s">
        <v>10644</v>
      </c>
      <c r="V1790" t="s">
        <v>121</v>
      </c>
    </row>
    <row r="1791" spans="1:22" x14ac:dyDescent="0.35">
      <c r="A1791" t="s">
        <v>176</v>
      </c>
      <c r="B1791" t="str">
        <f t="shared" si="54"/>
        <v>58065</v>
      </c>
      <c r="C1791">
        <v>580</v>
      </c>
      <c r="D1791" t="s">
        <v>1565</v>
      </c>
      <c r="E1791">
        <v>65</v>
      </c>
      <c r="F1791" t="s">
        <v>10645</v>
      </c>
      <c r="G1791" t="s">
        <v>10646</v>
      </c>
      <c r="H1791" t="s">
        <v>10647</v>
      </c>
      <c r="I1791" t="s">
        <v>26</v>
      </c>
      <c r="J1791" t="str">
        <f t="shared" si="55"/>
        <v>1 Butterfly LN, Whitwell, TN, 37397</v>
      </c>
      <c r="K1791" t="s">
        <v>10648</v>
      </c>
      <c r="O1791" t="s">
        <v>10636</v>
      </c>
      <c r="P1791" t="s">
        <v>29</v>
      </c>
      <c r="Q1791">
        <v>37397</v>
      </c>
      <c r="S1791" t="s">
        <v>10649</v>
      </c>
      <c r="U1791" t="s">
        <v>10650</v>
      </c>
      <c r="V1791" t="s">
        <v>319</v>
      </c>
    </row>
    <row r="1792" spans="1:22" x14ac:dyDescent="0.35">
      <c r="A1792" t="s">
        <v>60</v>
      </c>
      <c r="B1792" t="str">
        <f t="shared" si="54"/>
        <v>75021</v>
      </c>
      <c r="C1792">
        <v>750</v>
      </c>
      <c r="D1792" t="s">
        <v>508</v>
      </c>
      <c r="E1792">
        <v>21</v>
      </c>
      <c r="F1792" t="s">
        <v>10651</v>
      </c>
      <c r="G1792" t="s">
        <v>10652</v>
      </c>
      <c r="H1792" t="s">
        <v>10653</v>
      </c>
      <c r="I1792" t="s">
        <v>26</v>
      </c>
      <c r="J1792" t="str">
        <f t="shared" si="55"/>
        <v>555 Manchester HWY, Murfreesboro, TN, 37127</v>
      </c>
      <c r="K1792" t="s">
        <v>10654</v>
      </c>
      <c r="O1792" t="s">
        <v>513</v>
      </c>
      <c r="P1792" t="s">
        <v>29</v>
      </c>
      <c r="Q1792">
        <v>37127</v>
      </c>
      <c r="U1792" t="s">
        <v>10655</v>
      </c>
      <c r="V1792" t="s">
        <v>59</v>
      </c>
    </row>
    <row r="1793" spans="1:22" x14ac:dyDescent="0.35">
      <c r="A1793" t="s">
        <v>33</v>
      </c>
      <c r="B1793" t="str">
        <f t="shared" si="54"/>
        <v>50155</v>
      </c>
      <c r="C1793">
        <v>50</v>
      </c>
      <c r="D1793" t="s">
        <v>1275</v>
      </c>
      <c r="E1793">
        <v>155</v>
      </c>
      <c r="F1793" t="s">
        <v>10656</v>
      </c>
      <c r="G1793" t="s">
        <v>10657</v>
      </c>
      <c r="H1793" t="s">
        <v>10658</v>
      </c>
      <c r="I1793" t="s">
        <v>26</v>
      </c>
      <c r="J1793" t="str">
        <f t="shared" si="55"/>
        <v>219  County  Farm RD, Maryville, TN, 37801</v>
      </c>
      <c r="K1793" t="s">
        <v>10659</v>
      </c>
      <c r="O1793" t="s">
        <v>1280</v>
      </c>
      <c r="P1793" t="s">
        <v>29</v>
      </c>
      <c r="Q1793">
        <v>37801</v>
      </c>
      <c r="S1793" t="s">
        <v>10660</v>
      </c>
      <c r="U1793" t="s">
        <v>10661</v>
      </c>
      <c r="V1793" t="s">
        <v>121</v>
      </c>
    </row>
    <row r="1794" spans="1:22" x14ac:dyDescent="0.35">
      <c r="A1794" t="s">
        <v>60</v>
      </c>
      <c r="B1794" t="str">
        <f t="shared" si="54"/>
        <v>190538</v>
      </c>
      <c r="C1794">
        <v>190</v>
      </c>
      <c r="D1794" t="s">
        <v>61</v>
      </c>
      <c r="E1794">
        <v>538</v>
      </c>
      <c r="F1794" t="s">
        <v>10662</v>
      </c>
      <c r="G1794" t="s">
        <v>10663</v>
      </c>
      <c r="H1794" t="s">
        <v>10664</v>
      </c>
      <c r="I1794" t="s">
        <v>26</v>
      </c>
      <c r="J1794" t="str">
        <f t="shared" si="55"/>
        <v>6211 Nolensville RD, Nashville, TN, 37211</v>
      </c>
      <c r="K1794" t="s">
        <v>10665</v>
      </c>
      <c r="O1794" t="s">
        <v>662</v>
      </c>
      <c r="P1794" t="s">
        <v>29</v>
      </c>
      <c r="Q1794">
        <v>37211</v>
      </c>
      <c r="S1794" t="s">
        <v>10666</v>
      </c>
      <c r="V1794" t="s">
        <v>319</v>
      </c>
    </row>
    <row r="1795" spans="1:22" x14ac:dyDescent="0.35">
      <c r="A1795" t="s">
        <v>43</v>
      </c>
      <c r="B1795" t="str">
        <f t="shared" ref="B1795:B1823" si="56">C1795&amp;E1795</f>
        <v>7922053</v>
      </c>
      <c r="C1795">
        <v>792</v>
      </c>
      <c r="D1795" t="s">
        <v>44</v>
      </c>
      <c r="E1795">
        <v>2053</v>
      </c>
      <c r="F1795" t="s">
        <v>10667</v>
      </c>
      <c r="G1795" t="s">
        <v>10668</v>
      </c>
      <c r="H1795" t="s">
        <v>10669</v>
      </c>
      <c r="I1795" t="s">
        <v>26</v>
      </c>
      <c r="J1795" t="str">
        <f t="shared" ref="J1795:J1823" si="57">K1795&amp;", "&amp;O1795&amp;", "&amp;P1795&amp;", "&amp;Q1795</f>
        <v>2605 Sam Cooper Blvd , Memphis, TN, 38112</v>
      </c>
      <c r="K1795" t="s">
        <v>10670</v>
      </c>
      <c r="O1795" t="s">
        <v>49</v>
      </c>
      <c r="P1795" t="s">
        <v>29</v>
      </c>
      <c r="Q1795">
        <v>38112</v>
      </c>
      <c r="R1795">
        <v>2707</v>
      </c>
      <c r="S1795" t="s">
        <v>10671</v>
      </c>
      <c r="V1795" t="s">
        <v>52</v>
      </c>
    </row>
    <row r="1796" spans="1:22" x14ac:dyDescent="0.35">
      <c r="A1796" t="s">
        <v>33</v>
      </c>
      <c r="B1796" t="str">
        <f t="shared" si="56"/>
        <v>1245</v>
      </c>
      <c r="C1796">
        <v>12</v>
      </c>
      <c r="D1796" t="s">
        <v>3834</v>
      </c>
      <c r="E1796">
        <v>45</v>
      </c>
      <c r="F1796" t="s">
        <v>10672</v>
      </c>
      <c r="G1796" t="s">
        <v>10673</v>
      </c>
      <c r="H1796" t="s">
        <v>10674</v>
      </c>
      <c r="I1796" t="s">
        <v>26</v>
      </c>
      <c r="J1796" t="str">
        <f t="shared" si="57"/>
        <v>298  Robertsville  RD, Oak Ridge, TN, 37830</v>
      </c>
      <c r="K1796" t="s">
        <v>10675</v>
      </c>
      <c r="O1796" t="s">
        <v>3838</v>
      </c>
      <c r="P1796" t="s">
        <v>29</v>
      </c>
      <c r="Q1796">
        <v>37830</v>
      </c>
      <c r="S1796" t="s">
        <v>10676</v>
      </c>
      <c r="U1796" t="s">
        <v>10677</v>
      </c>
      <c r="V1796" t="s">
        <v>158</v>
      </c>
    </row>
    <row r="1797" spans="1:22" x14ac:dyDescent="0.35">
      <c r="A1797" t="s">
        <v>43</v>
      </c>
      <c r="B1797" t="str">
        <f t="shared" si="56"/>
        <v>7922800</v>
      </c>
      <c r="C1797">
        <v>792</v>
      </c>
      <c r="D1797" t="s">
        <v>44</v>
      </c>
      <c r="E1797">
        <v>2800</v>
      </c>
      <c r="F1797" t="s">
        <v>10678</v>
      </c>
      <c r="G1797" t="s">
        <v>10679</v>
      </c>
      <c r="H1797" t="s">
        <v>10680</v>
      </c>
      <c r="I1797" t="s">
        <v>26</v>
      </c>
      <c r="J1797" t="str">
        <f t="shared" si="57"/>
        <v>4417 Willow Rd , Memphis, TN, 38117</v>
      </c>
      <c r="K1797" t="s">
        <v>10681</v>
      </c>
      <c r="O1797" t="s">
        <v>49</v>
      </c>
      <c r="P1797" t="s">
        <v>29</v>
      </c>
      <c r="Q1797">
        <v>38117</v>
      </c>
      <c r="R1797">
        <v>6915</v>
      </c>
      <c r="S1797" t="s">
        <v>10682</v>
      </c>
      <c r="U1797" t="s">
        <v>10683</v>
      </c>
      <c r="V1797" t="s">
        <v>52</v>
      </c>
    </row>
    <row r="1798" spans="1:22" x14ac:dyDescent="0.35">
      <c r="A1798" t="s">
        <v>60</v>
      </c>
      <c r="B1798" t="str">
        <f t="shared" si="56"/>
        <v>95073</v>
      </c>
      <c r="C1798">
        <v>950</v>
      </c>
      <c r="D1798" t="s">
        <v>1305</v>
      </c>
      <c r="E1798">
        <v>73</v>
      </c>
      <c r="F1798" t="s">
        <v>10684</v>
      </c>
      <c r="G1798" t="s">
        <v>10685</v>
      </c>
      <c r="H1798" t="s">
        <v>10686</v>
      </c>
      <c r="I1798" t="s">
        <v>26</v>
      </c>
      <c r="J1798" t="str">
        <f t="shared" si="57"/>
        <v>419 Wildcat Way , Lebanon, TN, 37090</v>
      </c>
      <c r="K1798" t="s">
        <v>10687</v>
      </c>
      <c r="O1798" t="s">
        <v>1157</v>
      </c>
      <c r="P1798" t="s">
        <v>29</v>
      </c>
      <c r="Q1798">
        <v>37090</v>
      </c>
      <c r="S1798" t="s">
        <v>10688</v>
      </c>
      <c r="U1798" t="s">
        <v>10689</v>
      </c>
      <c r="V1798" t="s">
        <v>121</v>
      </c>
    </row>
    <row r="1799" spans="1:22" x14ac:dyDescent="0.35">
      <c r="A1799" t="s">
        <v>60</v>
      </c>
      <c r="B1799" t="str">
        <f t="shared" si="56"/>
        <v>95085</v>
      </c>
      <c r="C1799">
        <v>950</v>
      </c>
      <c r="D1799" t="s">
        <v>1305</v>
      </c>
      <c r="E1799">
        <v>85</v>
      </c>
      <c r="F1799" t="s">
        <v>10690</v>
      </c>
      <c r="G1799" t="s">
        <v>10691</v>
      </c>
      <c r="H1799" t="s">
        <v>10692</v>
      </c>
      <c r="I1799" t="s">
        <v>26</v>
      </c>
      <c r="J1799" t="str">
        <f t="shared" si="57"/>
        <v>207 Joe Branham DR, Lebanon, TN, 37087</v>
      </c>
      <c r="K1799" t="s">
        <v>10693</v>
      </c>
      <c r="O1799" t="s">
        <v>1157</v>
      </c>
      <c r="P1799" t="s">
        <v>29</v>
      </c>
      <c r="Q1799">
        <v>37087</v>
      </c>
      <c r="S1799" t="s">
        <v>10694</v>
      </c>
      <c r="U1799" t="s">
        <v>10695</v>
      </c>
      <c r="V1799" t="s">
        <v>121</v>
      </c>
    </row>
    <row r="1800" spans="1:22" x14ac:dyDescent="0.35">
      <c r="A1800" t="s">
        <v>21</v>
      </c>
      <c r="B1800" t="str">
        <f t="shared" si="56"/>
        <v>67060</v>
      </c>
      <c r="C1800">
        <v>670</v>
      </c>
      <c r="D1800" t="s">
        <v>22</v>
      </c>
      <c r="E1800">
        <v>60</v>
      </c>
      <c r="F1800" t="s">
        <v>10696</v>
      </c>
      <c r="G1800" t="s">
        <v>10697</v>
      </c>
      <c r="H1800" t="s">
        <v>10698</v>
      </c>
      <c r="I1800" t="s">
        <v>26</v>
      </c>
      <c r="J1800" t="str">
        <f t="shared" si="57"/>
        <v>2210  Hanging  Limb HWY, Crawford, TN, 38554</v>
      </c>
      <c r="K1800" t="s">
        <v>10699</v>
      </c>
      <c r="O1800" t="s">
        <v>10700</v>
      </c>
      <c r="P1800" t="s">
        <v>29</v>
      </c>
      <c r="Q1800">
        <v>38554</v>
      </c>
      <c r="S1800" t="s">
        <v>10701</v>
      </c>
      <c r="U1800" t="s">
        <v>10702</v>
      </c>
      <c r="V1800" t="s">
        <v>495</v>
      </c>
    </row>
    <row r="1801" spans="1:22" x14ac:dyDescent="0.35">
      <c r="A1801" t="s">
        <v>60</v>
      </c>
      <c r="B1801" t="str">
        <f t="shared" si="56"/>
        <v>750150</v>
      </c>
      <c r="C1801">
        <v>750</v>
      </c>
      <c r="D1801" t="s">
        <v>508</v>
      </c>
      <c r="E1801">
        <v>150</v>
      </c>
      <c r="F1801" t="s">
        <v>10703</v>
      </c>
      <c r="G1801" t="s">
        <v>10704</v>
      </c>
      <c r="H1801" t="s">
        <v>10705</v>
      </c>
      <c r="I1801" t="s">
        <v>26</v>
      </c>
      <c r="J1801" t="str">
        <f t="shared" si="57"/>
        <v>1545 Cutoff RD, Murfreesboro, TN, 37129</v>
      </c>
      <c r="K1801" t="s">
        <v>10706</v>
      </c>
      <c r="O1801" t="s">
        <v>513</v>
      </c>
      <c r="P1801" t="s">
        <v>29</v>
      </c>
      <c r="Q1801">
        <v>37129</v>
      </c>
      <c r="S1801" t="s">
        <v>10707</v>
      </c>
      <c r="U1801" t="s">
        <v>10708</v>
      </c>
      <c r="V1801" t="s">
        <v>42</v>
      </c>
    </row>
    <row r="1802" spans="1:22" x14ac:dyDescent="0.35">
      <c r="A1802" t="s">
        <v>43</v>
      </c>
      <c r="B1802" t="str">
        <f t="shared" si="56"/>
        <v>7922805</v>
      </c>
      <c r="C1802">
        <v>792</v>
      </c>
      <c r="D1802" t="s">
        <v>44</v>
      </c>
      <c r="E1802">
        <v>2805</v>
      </c>
      <c r="F1802" t="s">
        <v>10709</v>
      </c>
      <c r="G1802" t="s">
        <v>10710</v>
      </c>
      <c r="H1802" t="s">
        <v>10711</v>
      </c>
      <c r="I1802" t="s">
        <v>26</v>
      </c>
      <c r="J1802" t="str">
        <f t="shared" si="57"/>
        <v>3587 Boeingshire Dr , Memphis, TN, 38116</v>
      </c>
      <c r="K1802" t="s">
        <v>10712</v>
      </c>
      <c r="O1802" t="s">
        <v>49</v>
      </c>
      <c r="P1802" t="s">
        <v>29</v>
      </c>
      <c r="Q1802">
        <v>38116</v>
      </c>
      <c r="R1802">
        <v>5012</v>
      </c>
      <c r="S1802" t="s">
        <v>10713</v>
      </c>
      <c r="U1802" t="s">
        <v>10714</v>
      </c>
      <c r="V1802" t="s">
        <v>52</v>
      </c>
    </row>
    <row r="1803" spans="1:22" x14ac:dyDescent="0.35">
      <c r="A1803" t="s">
        <v>33</v>
      </c>
      <c r="B1803" t="str">
        <f t="shared" si="56"/>
        <v>76055</v>
      </c>
      <c r="C1803">
        <v>760</v>
      </c>
      <c r="D1803" t="s">
        <v>1132</v>
      </c>
      <c r="E1803">
        <v>55</v>
      </c>
      <c r="F1803" t="s">
        <v>10715</v>
      </c>
      <c r="G1803" t="s">
        <v>10716</v>
      </c>
      <c r="H1803" t="s">
        <v>10717</v>
      </c>
      <c r="I1803" t="s">
        <v>26</v>
      </c>
      <c r="J1803" t="str">
        <f t="shared" si="57"/>
        <v>23366 Scott HWY, Winfield, TN, 37892</v>
      </c>
      <c r="K1803" t="s">
        <v>10718</v>
      </c>
      <c r="O1803" t="s">
        <v>10719</v>
      </c>
      <c r="P1803" t="s">
        <v>29</v>
      </c>
      <c r="Q1803">
        <v>37892</v>
      </c>
      <c r="S1803" t="s">
        <v>10720</v>
      </c>
      <c r="U1803" t="s">
        <v>10721</v>
      </c>
      <c r="V1803" t="s">
        <v>495</v>
      </c>
    </row>
    <row r="1804" spans="1:22" x14ac:dyDescent="0.35">
      <c r="A1804" t="s">
        <v>60</v>
      </c>
      <c r="B1804" t="str">
        <f t="shared" si="56"/>
        <v>95145</v>
      </c>
      <c r="C1804">
        <v>951</v>
      </c>
      <c r="D1804" t="s">
        <v>1152</v>
      </c>
      <c r="E1804">
        <v>45</v>
      </c>
      <c r="F1804" t="s">
        <v>10722</v>
      </c>
      <c r="G1804" t="s">
        <v>10723</v>
      </c>
      <c r="H1804" t="s">
        <v>10724</v>
      </c>
      <c r="I1804" t="s">
        <v>26</v>
      </c>
      <c r="J1804" t="str">
        <f t="shared" si="57"/>
        <v>1213 Leeville PIKE, Lebanon, TN, 37087</v>
      </c>
      <c r="K1804" t="s">
        <v>10725</v>
      </c>
      <c r="O1804" t="s">
        <v>1157</v>
      </c>
      <c r="P1804" t="s">
        <v>29</v>
      </c>
      <c r="Q1804">
        <v>37087</v>
      </c>
      <c r="V1804" t="s">
        <v>59</v>
      </c>
    </row>
    <row r="1805" spans="1:22" x14ac:dyDescent="0.35">
      <c r="A1805" t="s">
        <v>43</v>
      </c>
      <c r="B1805" t="str">
        <f t="shared" si="56"/>
        <v>7922810</v>
      </c>
      <c r="C1805">
        <v>792</v>
      </c>
      <c r="D1805" t="s">
        <v>44</v>
      </c>
      <c r="E1805">
        <v>2810</v>
      </c>
      <c r="F1805" t="s">
        <v>10726</v>
      </c>
      <c r="G1805" t="s">
        <v>10727</v>
      </c>
      <c r="H1805" t="s">
        <v>8485</v>
      </c>
      <c r="I1805" t="s">
        <v>26</v>
      </c>
      <c r="J1805" t="str">
        <f t="shared" si="57"/>
        <v>3500 Ridgeway RD, Memphis, TN, 38115</v>
      </c>
      <c r="K1805" t="s">
        <v>10728</v>
      </c>
      <c r="O1805" t="s">
        <v>49</v>
      </c>
      <c r="P1805" t="s">
        <v>29</v>
      </c>
      <c r="Q1805">
        <v>38115</v>
      </c>
      <c r="R1805">
        <v>4028</v>
      </c>
      <c r="S1805" t="s">
        <v>10729</v>
      </c>
      <c r="U1805" t="s">
        <v>10730</v>
      </c>
      <c r="V1805" t="s">
        <v>42</v>
      </c>
    </row>
    <row r="1806" spans="1:22" x14ac:dyDescent="0.35">
      <c r="A1806" t="s">
        <v>60</v>
      </c>
      <c r="B1806" t="str">
        <f t="shared" si="56"/>
        <v>94089</v>
      </c>
      <c r="C1806">
        <v>940</v>
      </c>
      <c r="D1806" t="s">
        <v>186</v>
      </c>
      <c r="E1806">
        <v>89</v>
      </c>
      <c r="F1806" t="s">
        <v>10731</v>
      </c>
      <c r="G1806" t="s">
        <v>10732</v>
      </c>
      <c r="H1806" t="s">
        <v>10733</v>
      </c>
      <c r="I1806" t="s">
        <v>26</v>
      </c>
      <c r="J1806" t="str">
        <f t="shared" si="57"/>
        <v>4080 Columbia PIKE, Franklin, TN, 37064</v>
      </c>
      <c r="K1806" t="s">
        <v>10734</v>
      </c>
      <c r="O1806" t="s">
        <v>1454</v>
      </c>
      <c r="P1806" t="s">
        <v>29</v>
      </c>
      <c r="Q1806">
        <v>37064</v>
      </c>
      <c r="S1806" t="s">
        <v>10735</v>
      </c>
      <c r="U1806" t="s">
        <v>10736</v>
      </c>
      <c r="V1806" t="s">
        <v>42</v>
      </c>
    </row>
    <row r="1807" spans="1:22" x14ac:dyDescent="0.35">
      <c r="A1807" t="s">
        <v>68</v>
      </c>
      <c r="B1807" t="str">
        <f t="shared" si="56"/>
        <v>32040</v>
      </c>
      <c r="C1807">
        <v>320</v>
      </c>
      <c r="D1807" t="s">
        <v>200</v>
      </c>
      <c r="E1807">
        <v>40</v>
      </c>
      <c r="F1807" t="s">
        <v>10737</v>
      </c>
      <c r="G1807" t="s">
        <v>10738</v>
      </c>
      <c r="H1807" t="s">
        <v>10739</v>
      </c>
      <c r="I1807" t="s">
        <v>26</v>
      </c>
      <c r="J1807" t="str">
        <f t="shared" si="57"/>
        <v>4650 S Davy Crockett PKWY, Morristown, TN, 37813</v>
      </c>
      <c r="K1807" t="s">
        <v>10740</v>
      </c>
      <c r="O1807" t="s">
        <v>205</v>
      </c>
      <c r="P1807" t="s">
        <v>29</v>
      </c>
      <c r="Q1807">
        <v>37813</v>
      </c>
      <c r="S1807" t="s">
        <v>10741</v>
      </c>
      <c r="U1807" t="s">
        <v>10742</v>
      </c>
      <c r="V1807" t="s">
        <v>42</v>
      </c>
    </row>
    <row r="1808" spans="1:22" x14ac:dyDescent="0.35">
      <c r="A1808" t="s">
        <v>176</v>
      </c>
      <c r="B1808" t="str">
        <f t="shared" si="56"/>
        <v>330148</v>
      </c>
      <c r="C1808">
        <v>330</v>
      </c>
      <c r="D1808" t="s">
        <v>177</v>
      </c>
      <c r="E1808">
        <v>148</v>
      </c>
      <c r="F1808" t="s">
        <v>10743</v>
      </c>
      <c r="G1808" t="s">
        <v>10744</v>
      </c>
      <c r="H1808" t="s">
        <v>10745</v>
      </c>
      <c r="I1808" t="s">
        <v>26</v>
      </c>
      <c r="J1808" t="str">
        <f t="shared" si="57"/>
        <v>5080  Ooltewah  Ringold RD, Ooltewah, TN, 37363</v>
      </c>
      <c r="K1808" t="s">
        <v>10746</v>
      </c>
      <c r="O1808" t="s">
        <v>2994</v>
      </c>
      <c r="P1808" t="s">
        <v>29</v>
      </c>
      <c r="Q1808">
        <v>37363</v>
      </c>
      <c r="S1808" t="s">
        <v>10747</v>
      </c>
      <c r="U1808" t="s">
        <v>10748</v>
      </c>
      <c r="V1808" t="s">
        <v>52</v>
      </c>
    </row>
    <row r="1809" spans="1:22" x14ac:dyDescent="0.35">
      <c r="A1809" t="s">
        <v>21</v>
      </c>
      <c r="B1809" t="str">
        <f t="shared" si="56"/>
        <v>8040</v>
      </c>
      <c r="C1809">
        <v>80</v>
      </c>
      <c r="D1809" t="s">
        <v>424</v>
      </c>
      <c r="E1809">
        <v>40</v>
      </c>
      <c r="F1809" t="s">
        <v>10749</v>
      </c>
      <c r="G1809" t="s">
        <v>10750</v>
      </c>
      <c r="H1809" t="s">
        <v>10751</v>
      </c>
      <c r="I1809" t="s">
        <v>26</v>
      </c>
      <c r="J1809" t="str">
        <f t="shared" si="57"/>
        <v>530 West Adams ST, Woodbury, TN, 37190</v>
      </c>
      <c r="K1809" t="s">
        <v>10752</v>
      </c>
      <c r="O1809" t="s">
        <v>1256</v>
      </c>
      <c r="P1809" t="s">
        <v>29</v>
      </c>
      <c r="Q1809">
        <v>37190</v>
      </c>
      <c r="S1809" t="s">
        <v>10753</v>
      </c>
      <c r="U1809" t="s">
        <v>10754</v>
      </c>
      <c r="V1809" t="s">
        <v>495</v>
      </c>
    </row>
    <row r="1810" spans="1:22" x14ac:dyDescent="0.35">
      <c r="A1810" t="s">
        <v>43</v>
      </c>
      <c r="B1810" t="str">
        <f t="shared" si="56"/>
        <v>7922815</v>
      </c>
      <c r="C1810">
        <v>792</v>
      </c>
      <c r="D1810" t="s">
        <v>44</v>
      </c>
      <c r="E1810">
        <v>2815</v>
      </c>
      <c r="F1810" t="s">
        <v>10755</v>
      </c>
      <c r="G1810" t="s">
        <v>10756</v>
      </c>
      <c r="H1810" t="s">
        <v>10757</v>
      </c>
      <c r="I1810" t="s">
        <v>26</v>
      </c>
      <c r="J1810" t="str">
        <f t="shared" si="57"/>
        <v>5151 Scottsdale , Memphis, TN, 38118</v>
      </c>
      <c r="K1810" t="s">
        <v>10758</v>
      </c>
      <c r="O1810" t="s">
        <v>49</v>
      </c>
      <c r="P1810" t="s">
        <v>29</v>
      </c>
      <c r="Q1810">
        <v>38118</v>
      </c>
      <c r="R1810">
        <v>4501</v>
      </c>
      <c r="S1810" t="s">
        <v>10759</v>
      </c>
      <c r="U1810" t="s">
        <v>10760</v>
      </c>
      <c r="V1810" t="s">
        <v>121</v>
      </c>
    </row>
    <row r="1811" spans="1:22" x14ac:dyDescent="0.35">
      <c r="A1811" t="s">
        <v>43</v>
      </c>
      <c r="B1811" t="str">
        <f t="shared" si="56"/>
        <v>9858105</v>
      </c>
      <c r="C1811">
        <v>985</v>
      </c>
      <c r="D1811" t="s">
        <v>386</v>
      </c>
      <c r="E1811">
        <v>8105</v>
      </c>
      <c r="F1811" t="s">
        <v>10761</v>
      </c>
      <c r="G1811" t="s">
        <v>10762</v>
      </c>
      <c r="H1811" t="s">
        <v>10763</v>
      </c>
      <c r="I1811" t="s">
        <v>26</v>
      </c>
      <c r="J1811" t="str">
        <f t="shared" si="57"/>
        <v>3467 Castleman ST, Memphis, TN, 38118</v>
      </c>
      <c r="K1811" t="s">
        <v>10764</v>
      </c>
      <c r="O1811" t="s">
        <v>49</v>
      </c>
      <c r="P1811" t="s">
        <v>29</v>
      </c>
      <c r="Q1811">
        <v>38118</v>
      </c>
      <c r="S1811" t="s">
        <v>10765</v>
      </c>
      <c r="U1811" t="s">
        <v>852</v>
      </c>
      <c r="V1811" t="s">
        <v>59</v>
      </c>
    </row>
    <row r="1812" spans="1:22" x14ac:dyDescent="0.35">
      <c r="A1812" t="s">
        <v>68</v>
      </c>
      <c r="B1812" t="str">
        <f t="shared" si="56"/>
        <v>90120</v>
      </c>
      <c r="C1812">
        <v>901</v>
      </c>
      <c r="D1812" t="s">
        <v>1688</v>
      </c>
      <c r="E1812">
        <v>20</v>
      </c>
      <c r="F1812" t="s">
        <v>10766</v>
      </c>
      <c r="G1812" t="s">
        <v>10767</v>
      </c>
      <c r="H1812" t="s">
        <v>10768</v>
      </c>
      <c r="I1812" t="s">
        <v>26</v>
      </c>
      <c r="J1812" t="str">
        <f t="shared" si="57"/>
        <v>2303 Indian Ridge RD, Johnson City, TN, 37604</v>
      </c>
      <c r="K1812" t="s">
        <v>10769</v>
      </c>
      <c r="O1812" t="s">
        <v>929</v>
      </c>
      <c r="P1812" t="s">
        <v>29</v>
      </c>
      <c r="Q1812">
        <v>37604</v>
      </c>
      <c r="S1812" t="s">
        <v>10770</v>
      </c>
      <c r="U1812" t="s">
        <v>10771</v>
      </c>
      <c r="V1812" t="s">
        <v>32</v>
      </c>
    </row>
    <row r="1813" spans="1:22" x14ac:dyDescent="0.35">
      <c r="A1813" t="s">
        <v>33</v>
      </c>
      <c r="B1813" t="str">
        <f t="shared" si="56"/>
        <v>1250</v>
      </c>
      <c r="C1813">
        <v>12</v>
      </c>
      <c r="D1813" t="s">
        <v>3834</v>
      </c>
      <c r="E1813">
        <v>50</v>
      </c>
      <c r="F1813" t="s">
        <v>10766</v>
      </c>
      <c r="G1813" t="s">
        <v>10772</v>
      </c>
      <c r="H1813" t="s">
        <v>10773</v>
      </c>
      <c r="I1813" t="s">
        <v>26</v>
      </c>
      <c r="J1813" t="str">
        <f t="shared" si="57"/>
        <v>168  Manhattan  AVE, Oak Ridge, TN, 37830</v>
      </c>
      <c r="K1813" t="s">
        <v>10774</v>
      </c>
      <c r="O1813" t="s">
        <v>3838</v>
      </c>
      <c r="P1813" t="s">
        <v>29</v>
      </c>
      <c r="Q1813">
        <v>37830</v>
      </c>
      <c r="S1813" t="s">
        <v>10775</v>
      </c>
      <c r="U1813" t="s">
        <v>10776</v>
      </c>
      <c r="V1813" t="s">
        <v>158</v>
      </c>
    </row>
    <row r="1814" spans="1:22" x14ac:dyDescent="0.35">
      <c r="A1814" t="s">
        <v>21</v>
      </c>
      <c r="B1814" t="str">
        <f t="shared" si="56"/>
        <v>8045</v>
      </c>
      <c r="C1814">
        <v>80</v>
      </c>
      <c r="D1814" t="s">
        <v>424</v>
      </c>
      <c r="E1814">
        <v>45</v>
      </c>
      <c r="F1814" t="s">
        <v>10766</v>
      </c>
      <c r="G1814" t="s">
        <v>10777</v>
      </c>
      <c r="H1814" t="s">
        <v>10778</v>
      </c>
      <c r="I1814" t="s">
        <v>26</v>
      </c>
      <c r="J1814" t="str">
        <f t="shared" si="57"/>
        <v>8383 Jim Cummings HWY, Bradyville, TN, 37026</v>
      </c>
      <c r="K1814" t="s">
        <v>10779</v>
      </c>
      <c r="O1814" t="s">
        <v>10780</v>
      </c>
      <c r="P1814" t="s">
        <v>29</v>
      </c>
      <c r="Q1814">
        <v>37026</v>
      </c>
      <c r="S1814" t="s">
        <v>10781</v>
      </c>
      <c r="U1814" t="s">
        <v>10782</v>
      </c>
      <c r="V1814" t="s">
        <v>398</v>
      </c>
    </row>
    <row r="1815" spans="1:22" x14ac:dyDescent="0.35">
      <c r="A1815" t="s">
        <v>60</v>
      </c>
      <c r="B1815" t="str">
        <f t="shared" si="56"/>
        <v>94084</v>
      </c>
      <c r="C1815">
        <v>940</v>
      </c>
      <c r="D1815" t="s">
        <v>186</v>
      </c>
      <c r="E1815">
        <v>84</v>
      </c>
      <c r="F1815" t="s">
        <v>10783</v>
      </c>
      <c r="G1815" t="s">
        <v>10784</v>
      </c>
      <c r="H1815" t="s">
        <v>10785</v>
      </c>
      <c r="I1815" t="s">
        <v>26</v>
      </c>
      <c r="J1815" t="str">
        <f t="shared" si="57"/>
        <v>1500  Volunteer  Pkwy , Brentwood, TN, 37027</v>
      </c>
      <c r="K1815" t="s">
        <v>10786</v>
      </c>
      <c r="O1815" t="s">
        <v>999</v>
      </c>
      <c r="P1815" t="s">
        <v>29</v>
      </c>
      <c r="Q1815">
        <v>37027</v>
      </c>
      <c r="S1815" t="s">
        <v>10787</v>
      </c>
      <c r="U1815" t="s">
        <v>10788</v>
      </c>
      <c r="V1815" t="s">
        <v>1008</v>
      </c>
    </row>
    <row r="1816" spans="1:22" x14ac:dyDescent="0.35">
      <c r="A1816" t="s">
        <v>21</v>
      </c>
      <c r="B1816" t="str">
        <f t="shared" si="56"/>
        <v>93060</v>
      </c>
      <c r="C1816">
        <v>930</v>
      </c>
      <c r="D1816" t="s">
        <v>891</v>
      </c>
      <c r="E1816">
        <v>60</v>
      </c>
      <c r="F1816" t="s">
        <v>10789</v>
      </c>
      <c r="G1816" t="s">
        <v>10790</v>
      </c>
      <c r="H1816" t="s">
        <v>10791</v>
      </c>
      <c r="I1816" t="s">
        <v>26</v>
      </c>
      <c r="J1816" t="str">
        <f t="shared" si="57"/>
        <v>88 Panther DR, Sparta, TN, 38583</v>
      </c>
      <c r="K1816" t="s">
        <v>10792</v>
      </c>
      <c r="O1816" t="s">
        <v>896</v>
      </c>
      <c r="P1816" t="s">
        <v>29</v>
      </c>
      <c r="Q1816">
        <v>38583</v>
      </c>
      <c r="R1816">
        <v>2603</v>
      </c>
      <c r="S1816" t="s">
        <v>10793</v>
      </c>
      <c r="U1816" t="s">
        <v>10794</v>
      </c>
      <c r="V1816" t="s">
        <v>52</v>
      </c>
    </row>
    <row r="1817" spans="1:22" x14ac:dyDescent="0.35">
      <c r="A1817" t="s">
        <v>60</v>
      </c>
      <c r="B1817" t="str">
        <f t="shared" si="56"/>
        <v>63085</v>
      </c>
      <c r="C1817">
        <v>630</v>
      </c>
      <c r="D1817" t="s">
        <v>530</v>
      </c>
      <c r="E1817">
        <v>85</v>
      </c>
      <c r="F1817" t="s">
        <v>10795</v>
      </c>
      <c r="G1817" t="s">
        <v>10796</v>
      </c>
      <c r="H1817" t="s">
        <v>10797</v>
      </c>
      <c r="I1817" t="s">
        <v>26</v>
      </c>
      <c r="J1817" t="str">
        <f t="shared" si="57"/>
        <v>2250 Woodlawn RD, Woodlawn, TN, 37191</v>
      </c>
      <c r="K1817" t="s">
        <v>10798</v>
      </c>
      <c r="O1817" t="s">
        <v>10799</v>
      </c>
      <c r="P1817" t="s">
        <v>29</v>
      </c>
      <c r="Q1817">
        <v>37191</v>
      </c>
      <c r="R1817">
        <v>9059</v>
      </c>
      <c r="S1817" t="s">
        <v>10800</v>
      </c>
      <c r="V1817" t="s">
        <v>52</v>
      </c>
    </row>
    <row r="1818" spans="1:22" x14ac:dyDescent="0.35">
      <c r="A1818" t="s">
        <v>176</v>
      </c>
      <c r="B1818" t="str">
        <f t="shared" si="56"/>
        <v>330245</v>
      </c>
      <c r="C1818">
        <v>330</v>
      </c>
      <c r="D1818" t="s">
        <v>177</v>
      </c>
      <c r="E1818">
        <v>245</v>
      </c>
      <c r="F1818" t="s">
        <v>10801</v>
      </c>
      <c r="G1818" t="s">
        <v>10802</v>
      </c>
      <c r="H1818" t="s">
        <v>10803</v>
      </c>
      <c r="I1818" t="s">
        <v>26</v>
      </c>
      <c r="J1818" t="str">
        <f t="shared" si="57"/>
        <v>800 Woodmore LN, Chattanooga, TN, 37411</v>
      </c>
      <c r="K1818" t="s">
        <v>10804</v>
      </c>
      <c r="O1818" t="s">
        <v>212</v>
      </c>
      <c r="P1818" t="s">
        <v>29</v>
      </c>
      <c r="Q1818">
        <v>37411</v>
      </c>
      <c r="S1818" t="s">
        <v>10805</v>
      </c>
      <c r="U1818" t="s">
        <v>10806</v>
      </c>
      <c r="V1818" t="s">
        <v>52</v>
      </c>
    </row>
    <row r="1819" spans="1:22" x14ac:dyDescent="0.35">
      <c r="A1819" t="s">
        <v>43</v>
      </c>
      <c r="B1819" t="str">
        <f t="shared" si="56"/>
        <v>792185</v>
      </c>
      <c r="C1819">
        <v>792</v>
      </c>
      <c r="D1819" t="s">
        <v>44</v>
      </c>
      <c r="E1819">
        <v>185</v>
      </c>
      <c r="F1819" t="s">
        <v>10807</v>
      </c>
      <c r="G1819" t="s">
        <v>10808</v>
      </c>
      <c r="H1819" t="s">
        <v>10809</v>
      </c>
      <c r="I1819" t="s">
        <v>26</v>
      </c>
      <c r="J1819" t="str">
        <f t="shared" si="57"/>
        <v>5885 Woodstock Cuba Rd , Millington, TN, 38053</v>
      </c>
      <c r="K1819" t="s">
        <v>10810</v>
      </c>
      <c r="O1819" t="s">
        <v>2901</v>
      </c>
      <c r="P1819" t="s">
        <v>29</v>
      </c>
      <c r="Q1819">
        <v>38053</v>
      </c>
      <c r="R1819">
        <v>7422</v>
      </c>
      <c r="S1819" t="s">
        <v>10811</v>
      </c>
      <c r="V1819" t="s">
        <v>59</v>
      </c>
    </row>
    <row r="1820" spans="1:22" x14ac:dyDescent="0.35">
      <c r="A1820" t="s">
        <v>60</v>
      </c>
      <c r="B1820" t="str">
        <f t="shared" si="56"/>
        <v>190715</v>
      </c>
      <c r="C1820">
        <v>190</v>
      </c>
      <c r="D1820" t="s">
        <v>61</v>
      </c>
      <c r="E1820">
        <v>715</v>
      </c>
      <c r="F1820" t="s">
        <v>10812</v>
      </c>
      <c r="G1820" t="s">
        <v>10813</v>
      </c>
      <c r="H1820" t="s">
        <v>10814</v>
      </c>
      <c r="I1820" t="s">
        <v>26</v>
      </c>
      <c r="J1820" t="str">
        <f t="shared" si="57"/>
        <v>180  McCall  ST, Nashville, TN, 37211</v>
      </c>
      <c r="K1820" t="s">
        <v>10815</v>
      </c>
      <c r="O1820" t="s">
        <v>662</v>
      </c>
      <c r="P1820" t="s">
        <v>29</v>
      </c>
      <c r="Q1820">
        <v>37211</v>
      </c>
      <c r="S1820" t="s">
        <v>10816</v>
      </c>
      <c r="V1820" t="s">
        <v>319</v>
      </c>
    </row>
    <row r="1821" spans="1:22" x14ac:dyDescent="0.35">
      <c r="A1821" t="s">
        <v>33</v>
      </c>
      <c r="B1821" t="str">
        <f t="shared" si="56"/>
        <v>70150</v>
      </c>
      <c r="C1821">
        <v>70</v>
      </c>
      <c r="D1821" t="s">
        <v>1215</v>
      </c>
      <c r="E1821">
        <v>150</v>
      </c>
      <c r="F1821" t="s">
        <v>10817</v>
      </c>
      <c r="G1821" t="s">
        <v>10818</v>
      </c>
      <c r="H1821" t="s">
        <v>10819</v>
      </c>
      <c r="I1821" t="s">
        <v>26</v>
      </c>
      <c r="J1821" t="str">
        <f t="shared" si="57"/>
        <v>174  Habersham  RD, Duff, TN, 37729</v>
      </c>
      <c r="K1821" t="s">
        <v>10820</v>
      </c>
      <c r="O1821" t="s">
        <v>10549</v>
      </c>
      <c r="P1821" t="s">
        <v>29</v>
      </c>
      <c r="Q1821">
        <v>37729</v>
      </c>
      <c r="S1821" t="s">
        <v>10821</v>
      </c>
      <c r="U1821" t="s">
        <v>10822</v>
      </c>
      <c r="V1821" t="s">
        <v>398</v>
      </c>
    </row>
    <row r="1822" spans="1:22" x14ac:dyDescent="0.35">
      <c r="A1822" t="s">
        <v>21</v>
      </c>
      <c r="B1822" t="str">
        <f t="shared" si="56"/>
        <v>25060</v>
      </c>
      <c r="C1822">
        <v>250</v>
      </c>
      <c r="D1822" t="s">
        <v>167</v>
      </c>
      <c r="E1822">
        <v>60</v>
      </c>
      <c r="F1822" t="s">
        <v>10823</v>
      </c>
      <c r="G1822" t="s">
        <v>10824</v>
      </c>
      <c r="H1822" t="s">
        <v>10825</v>
      </c>
      <c r="I1822" t="s">
        <v>26</v>
      </c>
      <c r="J1822" t="str">
        <f t="shared" si="57"/>
        <v>218 School AVE, Jamestown, TN, 38556</v>
      </c>
      <c r="K1822" t="s">
        <v>10826</v>
      </c>
      <c r="O1822" t="s">
        <v>7656</v>
      </c>
      <c r="P1822" t="s">
        <v>29</v>
      </c>
      <c r="Q1822">
        <v>38556</v>
      </c>
      <c r="S1822" t="s">
        <v>10827</v>
      </c>
      <c r="U1822" t="s">
        <v>10828</v>
      </c>
      <c r="V1822" t="s">
        <v>495</v>
      </c>
    </row>
    <row r="1823" spans="1:22" x14ac:dyDescent="0.35">
      <c r="A1823" t="s">
        <v>97</v>
      </c>
      <c r="B1823" t="str">
        <f t="shared" si="56"/>
        <v>27585</v>
      </c>
      <c r="C1823">
        <v>275</v>
      </c>
      <c r="D1823" t="s">
        <v>2825</v>
      </c>
      <c r="E1823">
        <v>85</v>
      </c>
      <c r="F1823" t="s">
        <v>10829</v>
      </c>
      <c r="G1823" t="s">
        <v>10830</v>
      </c>
      <c r="H1823" t="s">
        <v>10831</v>
      </c>
      <c r="I1823" t="s">
        <v>26</v>
      </c>
      <c r="J1823" t="str">
        <f t="shared" si="57"/>
        <v>56 Nebo - Yorkville RD, Yorkville, TN, 38389</v>
      </c>
      <c r="K1823" t="s">
        <v>10832</v>
      </c>
      <c r="O1823" t="s">
        <v>10833</v>
      </c>
      <c r="P1823" t="s">
        <v>29</v>
      </c>
      <c r="Q1823">
        <v>38389</v>
      </c>
      <c r="S1823" t="s">
        <v>10834</v>
      </c>
      <c r="U1823" t="s">
        <v>10835</v>
      </c>
      <c r="V1823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SchoolList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McCluskey</dc:creator>
  <cp:lastModifiedBy>Andrew McCluskey</cp:lastModifiedBy>
  <dcterms:created xsi:type="dcterms:W3CDTF">2019-01-29T17:02:13Z</dcterms:created>
  <dcterms:modified xsi:type="dcterms:W3CDTF">2019-01-29T17:02:14Z</dcterms:modified>
</cp:coreProperties>
</file>