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<sst xmlns="http://schemas.openxmlformats.org/spreadsheetml/2006/main" count="52" uniqueCount="25">
  <si>
    <t>VLMOPSO</t>
  </si>
  <si>
    <t>MOPSO with ad hoc</t>
  </si>
  <si>
    <t>set coverage</t>
  </si>
  <si>
    <t>NDS</t>
  </si>
  <si>
    <t>Relative generational distance</t>
  </si>
  <si>
    <t>HV</t>
  </si>
  <si>
    <t>Senario</t>
  </si>
  <si>
    <t>population</t>
  </si>
  <si>
    <t>enhancement_timeout</t>
  </si>
  <si>
    <t>nobj</t>
  </si>
  <si>
    <t>none</t>
  </si>
  <si>
    <t>iterations</t>
  </si>
  <si>
    <t>total</t>
  </si>
  <si>
    <t>final total</t>
  </si>
  <si>
    <t>objFun</t>
  </si>
  <si>
    <t>Griewanks_Rastrigin</t>
  </si>
  <si>
    <t>Griewanks_sphere</t>
  </si>
  <si>
    <t>Rosen_Ackley</t>
  </si>
  <si>
    <t>Rosen_Ackley_DRastrigin</t>
  </si>
  <si>
    <t>Rosen_Griewanks</t>
  </si>
  <si>
    <t>Rosen_Griewanks_Rastrigin</t>
  </si>
  <si>
    <t>Rosen_sphere</t>
  </si>
  <si>
    <t>sphere_Ackley_DRastrigin</t>
  </si>
  <si>
    <t>sphere_Ackley_Rastrigin</t>
  </si>
  <si>
    <t>Weierstrass_Griewanks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</si>
</sst>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0" fontId="1" fillId="2" borderId="2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2" borderId="1" xfId="1" applyFont="1" applyBorder="1" applyAlignment="1">
      <alignment horizontal="center" vertical="center" wrapText="1"/>
    </xf>
  </cellXfs>
  <cellStyles count="2">
    <cellStyle name="20% - Accent5" xfId="1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3</xdr:row>
      <xdr:rowOff>104775</xdr:rowOff>
    </xdr:from>
    <xdr:to>
      <xdr:col>16</xdr:col>
      <xdr:colOff>95250</xdr:colOff>
      <xdr:row>9</xdr:row>
      <xdr:rowOff>123825</xdr:rowOff>
    </xdr:to>
    <xdr:sp macro="" textlink="">
      <xdr:nvSpPr>
        <xdr:cNvPr id="2" name="TextBox 1"/>
        <xdr:cNvSpPr txBox="1"/>
      </xdr:nvSpPr>
      <xdr:spPr>
        <a:xfrm>
          <a:off x="9963150" y="1247775"/>
          <a:ext cx="2438400" cy="1733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Important Note:</a:t>
          </a:r>
          <a:r>
            <a:rPr lang="en-US" sz="1800">
              <a:solidFill>
                <a:srgbClr val="FF0000"/>
              </a:solidFill>
            </a:rPr>
            <a:t> </a:t>
          </a:r>
        </a:p>
        <a:p>
          <a:r>
            <a:rPr lang="en-US" sz="1200"/>
            <a:t>0 ,1 don't</a:t>
          </a:r>
          <a:r>
            <a:rPr lang="en-US" sz="1200" baseline="0"/>
            <a:t> mean that the exact value is 0 or 1.</a:t>
          </a:r>
        </a:p>
        <a:p>
          <a:r>
            <a:rPr lang="en-US" sz="1200" baseline="0"/>
            <a:t>they are binary values:</a:t>
          </a:r>
        </a:p>
        <a:p>
          <a:r>
            <a:rPr lang="en-US" sz="1200" baseline="0"/>
            <a:t>for example when the value is 1, that means that this methos dominated the other and vise versa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N11" sqref="N11"/>
    </sheetView>
  </sheetViews>
  <sheetFormatPr defaultRowHeight="15" x14ac:dyDescent="0.25"/>
  <cols>
    <col min="1" max="5" width="11.7109375" customWidth="1"/>
    <col min="6" max="6" width="23.7109375" customWidth="1"/>
    <col min="7" max="7" width="11.7109375" customWidth="1"/>
    <col min="8" max="8" width="12.5703125" bestFit="1" customWidth="1"/>
    <col min="10" max="10" width="14" customWidth="1"/>
  </cols>
  <sheetData>
    <row r="1" spans="1:13" ht="45" x14ac:dyDescent="0.25">
      <c r="A1" s="2"/>
      <c r="B1" s="1" t="s">
        <v>6</v>
      </c>
      <c r="C1" s="1" t="s">
        <v>7</v>
      </c>
      <c r="D1" s="1" t="s">
        <v>8</v>
      </c>
      <c r="E1" s="1" t="s">
        <v>11</v>
      </c>
      <c r="F1" s="8" t="s">
        <v>14</v>
      </c>
      <c r="G1" s="1" t="s">
        <v>9</v>
      </c>
      <c r="H1" s="1" t="s">
        <v>2</v>
      </c>
      <c r="I1" s="1" t="s">
        <v>3</v>
      </c>
      <c r="J1" s="1" t="s">
        <v>4</v>
      </c>
      <c r="K1" s="1" t="s">
        <v>5</v>
      </c>
      <c r="L1" s="5" t="s">
        <v>12</v>
      </c>
      <c r="M1" s="1" t="s">
        <v>13</v>
      </c>
    </row>
    <row r="2" spans="1:13" x14ac:dyDescent="0.25">
      <c r="A2" s="1" t="s">
        <v>0</v>
      </c>
      <c r="B2" s="7">
        <v>1</v>
      </c>
      <c r="C2" s="7">
        <v>71</v>
      </c>
      <c r="D2" s="3">
        <v>38</v>
      </c>
      <c r="E2" s="7">
        <v>100</v>
      </c>
      <c r="F2" s="7" t="s">
        <v>15</v>
      </c>
      <c r="G2" s="7">
        <v>2</v>
      </c>
      <c r="H2" s="3">
        <v>0</v>
      </c>
      <c r="I2" s="3">
        <v>0</v>
      </c>
      <c r="J2" s="3">
        <v>1</v>
      </c>
      <c r="K2" s="3">
        <v>0</v>
      </c>
      <c r="L2" s="4">
        <f>COUNTIF(H2:K2,1)</f>
        <v>1</v>
      </c>
      <c r="M2" s="4">
        <f>SUM(L2,L4,L6,L8,L10,L12,L14,L16,L18,L20)</f>
        <v>16</v>
      </c>
    </row>
    <row r="3" spans="1:13" ht="30" x14ac:dyDescent="0.25">
      <c r="A3" s="1" t="s">
        <v>1</v>
      </c>
      <c r="B3" s="7"/>
      <c r="C3" s="7"/>
      <c r="D3" s="3" t="s">
        <v>10</v>
      </c>
      <c r="E3" s="7"/>
      <c r="F3" s="7"/>
      <c r="G3" s="7"/>
      <c r="H3" s="3">
        <v>1</v>
      </c>
      <c r="I3" s="3">
        <v>0</v>
      </c>
      <c r="J3" s="3">
        <v>0</v>
      </c>
      <c r="K3" s="3">
        <v>1</v>
      </c>
      <c r="L3" s="4">
        <f>COUNTIF(H3:K3,1)</f>
        <v>2</v>
      </c>
      <c r="M3" s="4">
        <f>SUM(L3,L5,L7,L9,L11,L13,L15,L17,L19,L21)</f>
        <v>17</v>
      </c>
    </row>
    <row r="4" spans="1:13" x14ac:dyDescent="0.25">
      <c r="A4" s="1" t="s">
        <v>0</v>
      </c>
      <c r="B4" s="6">
        <v>2</v>
      </c>
      <c r="C4" s="6">
        <v>72</v>
      </c>
      <c r="D4" s="2">
        <v>46</v>
      </c>
      <c r="E4" s="7">
        <v>100</v>
      </c>
      <c r="F4" s="7" t="s">
        <v>16</v>
      </c>
      <c r="G4" s="7">
        <v>2</v>
      </c>
      <c r="H4" s="3">
        <v>0</v>
      </c>
      <c r="I4" s="3">
        <v>0</v>
      </c>
      <c r="J4" s="3">
        <v>1</v>
      </c>
      <c r="K4" s="3">
        <v>0</v>
      </c>
      <c r="L4" s="4">
        <f t="shared" ref="L4:L21" si="0">COUNTIF(H4:K4,1)</f>
        <v>1</v>
      </c>
    </row>
    <row r="5" spans="1:13" ht="30" x14ac:dyDescent="0.25">
      <c r="A5" s="1" t="s">
        <v>1</v>
      </c>
      <c r="B5" s="6"/>
      <c r="C5" s="6"/>
      <c r="D5" s="3" t="s">
        <v>10</v>
      </c>
      <c r="E5" s="7"/>
      <c r="F5" s="7"/>
      <c r="G5" s="7"/>
      <c r="H5" s="3">
        <v>0</v>
      </c>
      <c r="I5" s="3">
        <v>0</v>
      </c>
      <c r="J5" s="3">
        <v>0</v>
      </c>
      <c r="K5" s="3">
        <v>1</v>
      </c>
      <c r="L5" s="4">
        <f t="shared" si="0"/>
        <v>1</v>
      </c>
    </row>
    <row r="6" spans="1:13" x14ac:dyDescent="0.25">
      <c r="A6" s="1" t="s">
        <v>0</v>
      </c>
      <c r="B6" s="6">
        <v>3</v>
      </c>
      <c r="C6" s="6">
        <v>78</v>
      </c>
      <c r="D6" s="2">
        <v>49</v>
      </c>
      <c r="E6" s="7">
        <v>100</v>
      </c>
      <c r="F6" s="7" t="s">
        <v>17</v>
      </c>
      <c r="G6" s="7">
        <v>2</v>
      </c>
      <c r="H6" s="3">
        <v>0</v>
      </c>
      <c r="I6" s="3">
        <v>0</v>
      </c>
      <c r="J6" s="3">
        <v>0</v>
      </c>
      <c r="K6" s="3">
        <v>1</v>
      </c>
      <c r="L6" s="4">
        <f t="shared" si="0"/>
        <v>1</v>
      </c>
    </row>
    <row r="7" spans="1:13" ht="30" x14ac:dyDescent="0.25">
      <c r="A7" s="1" t="s">
        <v>1</v>
      </c>
      <c r="B7" s="6"/>
      <c r="C7" s="6"/>
      <c r="D7" s="2" t="s">
        <v>10</v>
      </c>
      <c r="E7" s="7"/>
      <c r="F7" s="7"/>
      <c r="G7" s="7"/>
      <c r="H7" s="3">
        <v>1</v>
      </c>
      <c r="I7" s="3">
        <v>1</v>
      </c>
      <c r="J7" s="3">
        <v>1</v>
      </c>
      <c r="K7" s="3">
        <v>0</v>
      </c>
      <c r="L7" s="4">
        <f t="shared" si="0"/>
        <v>3</v>
      </c>
    </row>
    <row r="8" spans="1:13" x14ac:dyDescent="0.25">
      <c r="A8" s="1" t="s">
        <v>0</v>
      </c>
      <c r="B8" s="6">
        <v>4</v>
      </c>
      <c r="C8" s="6">
        <v>98</v>
      </c>
      <c r="D8" s="2">
        <v>32</v>
      </c>
      <c r="E8" s="7">
        <v>100</v>
      </c>
      <c r="F8" s="7" t="s">
        <v>18</v>
      </c>
      <c r="G8" s="7">
        <v>3</v>
      </c>
      <c r="H8" s="3">
        <v>1</v>
      </c>
      <c r="I8" s="3">
        <v>0</v>
      </c>
      <c r="J8" s="3">
        <v>1</v>
      </c>
      <c r="K8" s="3">
        <v>1</v>
      </c>
      <c r="L8" s="4">
        <f t="shared" si="0"/>
        <v>3</v>
      </c>
    </row>
    <row r="9" spans="1:13" ht="30" x14ac:dyDescent="0.25">
      <c r="A9" s="1" t="s">
        <v>1</v>
      </c>
      <c r="B9" s="6"/>
      <c r="C9" s="6"/>
      <c r="D9" s="2" t="s">
        <v>10</v>
      </c>
      <c r="E9" s="7"/>
      <c r="F9" s="7"/>
      <c r="G9" s="7"/>
      <c r="H9" s="3">
        <v>0</v>
      </c>
      <c r="I9" s="3">
        <v>1</v>
      </c>
      <c r="J9" s="3">
        <v>0</v>
      </c>
      <c r="K9" s="3">
        <v>0</v>
      </c>
      <c r="L9" s="4">
        <f t="shared" si="0"/>
        <v>1</v>
      </c>
    </row>
    <row r="10" spans="1:13" x14ac:dyDescent="0.25">
      <c r="A10" s="1" t="s">
        <v>0</v>
      </c>
      <c r="B10" s="6">
        <v>5</v>
      </c>
      <c r="C10" s="6">
        <v>61</v>
      </c>
      <c r="D10" s="2">
        <v>29</v>
      </c>
      <c r="E10" s="7">
        <v>100</v>
      </c>
      <c r="F10" s="7" t="s">
        <v>19</v>
      </c>
      <c r="G10" s="7">
        <v>2</v>
      </c>
      <c r="H10" s="3">
        <v>1</v>
      </c>
      <c r="I10" s="3">
        <v>1</v>
      </c>
      <c r="J10" s="3">
        <v>1</v>
      </c>
      <c r="K10" s="3">
        <v>0</v>
      </c>
      <c r="L10" s="4">
        <f t="shared" si="0"/>
        <v>3</v>
      </c>
    </row>
    <row r="11" spans="1:13" ht="30" x14ac:dyDescent="0.25">
      <c r="A11" s="1" t="s">
        <v>1</v>
      </c>
      <c r="B11" s="6"/>
      <c r="C11" s="6"/>
      <c r="D11" s="2" t="s">
        <v>10</v>
      </c>
      <c r="E11" s="7"/>
      <c r="F11" s="7"/>
      <c r="G11" s="7"/>
      <c r="H11" s="3">
        <v>0</v>
      </c>
      <c r="I11" s="3">
        <v>0</v>
      </c>
      <c r="J11" s="3">
        <v>0</v>
      </c>
      <c r="K11" s="3">
        <v>1</v>
      </c>
      <c r="L11" s="4">
        <f t="shared" si="0"/>
        <v>1</v>
      </c>
    </row>
    <row r="12" spans="1:13" x14ac:dyDescent="0.25">
      <c r="A12" s="1" t="s">
        <v>0</v>
      </c>
      <c r="B12" s="6">
        <v>6</v>
      </c>
      <c r="C12" s="6">
        <v>95</v>
      </c>
      <c r="D12" s="2">
        <v>27</v>
      </c>
      <c r="E12" s="7">
        <v>100</v>
      </c>
      <c r="F12" s="7" t="s">
        <v>20</v>
      </c>
      <c r="G12" s="7">
        <v>3</v>
      </c>
      <c r="H12" s="3">
        <v>0</v>
      </c>
      <c r="I12" s="3">
        <v>0</v>
      </c>
      <c r="J12" s="3">
        <v>1</v>
      </c>
      <c r="K12" s="3">
        <v>0</v>
      </c>
      <c r="L12" s="4">
        <f t="shared" si="0"/>
        <v>1</v>
      </c>
    </row>
    <row r="13" spans="1:13" ht="30" x14ac:dyDescent="0.25">
      <c r="A13" s="1" t="s">
        <v>1</v>
      </c>
      <c r="B13" s="6"/>
      <c r="C13" s="6"/>
      <c r="D13" s="2" t="s">
        <v>10</v>
      </c>
      <c r="E13" s="7"/>
      <c r="F13" s="7"/>
      <c r="G13" s="7"/>
      <c r="H13" s="3">
        <v>0</v>
      </c>
      <c r="I13" s="3">
        <v>0</v>
      </c>
      <c r="J13" s="3">
        <v>0</v>
      </c>
      <c r="K13" s="3">
        <v>1</v>
      </c>
      <c r="L13" s="4">
        <f t="shared" si="0"/>
        <v>1</v>
      </c>
    </row>
    <row r="14" spans="1:13" x14ac:dyDescent="0.25">
      <c r="A14" s="1" t="s">
        <v>0</v>
      </c>
      <c r="B14" s="6">
        <v>7</v>
      </c>
      <c r="C14" s="6">
        <v>54</v>
      </c>
      <c r="D14" s="2">
        <v>27</v>
      </c>
      <c r="E14" s="7">
        <v>100</v>
      </c>
      <c r="F14" s="7" t="s">
        <v>21</v>
      </c>
      <c r="G14" s="7">
        <v>2</v>
      </c>
      <c r="H14" s="3">
        <v>1</v>
      </c>
      <c r="I14" s="3">
        <v>1</v>
      </c>
      <c r="J14" s="3">
        <v>1</v>
      </c>
      <c r="K14" s="3">
        <v>0</v>
      </c>
      <c r="L14" s="4">
        <f t="shared" si="0"/>
        <v>3</v>
      </c>
    </row>
    <row r="15" spans="1:13" ht="30" x14ac:dyDescent="0.25">
      <c r="A15" s="1" t="s">
        <v>1</v>
      </c>
      <c r="B15" s="6"/>
      <c r="C15" s="6"/>
      <c r="D15" s="2" t="s">
        <v>10</v>
      </c>
      <c r="E15" s="7"/>
      <c r="F15" s="7"/>
      <c r="G15" s="7"/>
      <c r="H15" s="3">
        <v>0</v>
      </c>
      <c r="I15" s="3">
        <v>0</v>
      </c>
      <c r="J15" s="3">
        <v>0</v>
      </c>
      <c r="K15" s="3">
        <v>1</v>
      </c>
      <c r="L15" s="4">
        <f t="shared" si="0"/>
        <v>1</v>
      </c>
    </row>
    <row r="16" spans="1:13" x14ac:dyDescent="0.25">
      <c r="A16" s="1" t="s">
        <v>0</v>
      </c>
      <c r="B16" s="6">
        <v>8</v>
      </c>
      <c r="C16" s="6">
        <v>94</v>
      </c>
      <c r="D16" s="2">
        <v>29</v>
      </c>
      <c r="E16" s="7">
        <v>100</v>
      </c>
      <c r="F16" s="7" t="s">
        <v>22</v>
      </c>
      <c r="G16" s="7">
        <v>3</v>
      </c>
      <c r="H16" s="3">
        <v>0</v>
      </c>
      <c r="I16" s="3">
        <v>0</v>
      </c>
      <c r="J16" s="3">
        <v>1</v>
      </c>
      <c r="K16" s="3">
        <v>1</v>
      </c>
      <c r="L16" s="4">
        <f t="shared" si="0"/>
        <v>2</v>
      </c>
    </row>
    <row r="17" spans="1:12" ht="30" x14ac:dyDescent="0.25">
      <c r="A17" s="1" t="s">
        <v>1</v>
      </c>
      <c r="B17" s="6"/>
      <c r="C17" s="6"/>
      <c r="D17" s="2" t="s">
        <v>10</v>
      </c>
      <c r="E17" s="7"/>
      <c r="F17" s="7"/>
      <c r="G17" s="7"/>
      <c r="H17" s="3">
        <v>0</v>
      </c>
      <c r="I17" s="3">
        <v>0</v>
      </c>
      <c r="J17" s="3">
        <v>0</v>
      </c>
      <c r="K17" s="3">
        <v>0</v>
      </c>
      <c r="L17" s="4">
        <f t="shared" si="0"/>
        <v>0</v>
      </c>
    </row>
    <row r="18" spans="1:12" x14ac:dyDescent="0.25">
      <c r="A18" s="1" t="s">
        <v>0</v>
      </c>
      <c r="B18" s="6">
        <v>9</v>
      </c>
      <c r="C18" s="6">
        <v>51</v>
      </c>
      <c r="D18" s="2">
        <v>31</v>
      </c>
      <c r="E18" s="7">
        <v>100</v>
      </c>
      <c r="F18" s="7" t="s">
        <v>23</v>
      </c>
      <c r="G18" s="7">
        <v>3</v>
      </c>
      <c r="H18" s="3">
        <v>0</v>
      </c>
      <c r="I18" s="3">
        <v>0</v>
      </c>
      <c r="J18" s="3">
        <v>0</v>
      </c>
      <c r="K18" s="3">
        <v>0</v>
      </c>
      <c r="L18" s="4">
        <f t="shared" si="0"/>
        <v>0</v>
      </c>
    </row>
    <row r="19" spans="1:12" ht="30" x14ac:dyDescent="0.25">
      <c r="A19" s="1" t="s">
        <v>1</v>
      </c>
      <c r="B19" s="6"/>
      <c r="C19" s="6"/>
      <c r="D19" s="2" t="s">
        <v>10</v>
      </c>
      <c r="E19" s="7"/>
      <c r="F19" s="7"/>
      <c r="G19" s="7"/>
      <c r="H19" s="3">
        <v>1</v>
      </c>
      <c r="I19" s="3">
        <v>1</v>
      </c>
      <c r="J19" s="3">
        <v>1</v>
      </c>
      <c r="K19" s="3">
        <v>1</v>
      </c>
      <c r="L19" s="4">
        <f t="shared" si="0"/>
        <v>4</v>
      </c>
    </row>
    <row r="20" spans="1:12" x14ac:dyDescent="0.25">
      <c r="A20" s="1" t="s">
        <v>0</v>
      </c>
      <c r="B20" s="6">
        <v>10</v>
      </c>
      <c r="C20" s="6">
        <v>89</v>
      </c>
      <c r="D20" s="2">
        <v>26</v>
      </c>
      <c r="E20" s="7">
        <v>100</v>
      </c>
      <c r="F20" s="7" t="s">
        <v>24</v>
      </c>
      <c r="G20" s="7">
        <v>2</v>
      </c>
      <c r="H20" s="3">
        <v>1</v>
      </c>
      <c r="I20" s="3">
        <v>0</v>
      </c>
      <c r="J20" s="3">
        <v>0</v>
      </c>
      <c r="K20" s="3">
        <v>0</v>
      </c>
      <c r="L20" s="4">
        <f t="shared" si="0"/>
        <v>1</v>
      </c>
    </row>
    <row r="21" spans="1:12" ht="30" x14ac:dyDescent="0.25">
      <c r="A21" s="1" t="s">
        <v>1</v>
      </c>
      <c r="B21" s="6"/>
      <c r="C21" s="6"/>
      <c r="D21" s="2" t="s">
        <v>10</v>
      </c>
      <c r="E21" s="7"/>
      <c r="F21" s="7"/>
      <c r="G21" s="7"/>
      <c r="H21" s="3">
        <v>0</v>
      </c>
      <c r="I21" s="3">
        <v>1</v>
      </c>
      <c r="J21" s="3">
        <v>1</v>
      </c>
      <c r="K21" s="3">
        <v>1</v>
      </c>
      <c r="L21" s="4">
        <f t="shared" si="0"/>
        <v>3</v>
      </c>
    </row>
  </sheetData>
  <mergeCells count="50">
    <mergeCell ref="B2:B3"/>
    <mergeCell ref="B4:B5"/>
    <mergeCell ref="B6:B7"/>
    <mergeCell ref="B8:B9"/>
    <mergeCell ref="B10:B11"/>
    <mergeCell ref="C10:C11"/>
    <mergeCell ref="E10:E11"/>
    <mergeCell ref="G10:G11"/>
    <mergeCell ref="G2:G3"/>
    <mergeCell ref="E2:E3"/>
    <mergeCell ref="E4:E5"/>
    <mergeCell ref="G4:G5"/>
    <mergeCell ref="C4:C5"/>
    <mergeCell ref="C2:C3"/>
    <mergeCell ref="C6:C7"/>
    <mergeCell ref="F2:F3"/>
    <mergeCell ref="F4:F5"/>
    <mergeCell ref="F6:F7"/>
    <mergeCell ref="F8:F9"/>
    <mergeCell ref="F10:F11"/>
    <mergeCell ref="E6:E7"/>
    <mergeCell ref="G6:G7"/>
    <mergeCell ref="C8:C9"/>
    <mergeCell ref="E8:E9"/>
    <mergeCell ref="G8:G9"/>
    <mergeCell ref="B12:B13"/>
    <mergeCell ref="C12:C13"/>
    <mergeCell ref="E12:E13"/>
    <mergeCell ref="G12:G13"/>
    <mergeCell ref="G14:G15"/>
    <mergeCell ref="E14:E15"/>
    <mergeCell ref="C14:C15"/>
    <mergeCell ref="B14:B15"/>
    <mergeCell ref="F12:F13"/>
    <mergeCell ref="F14:F15"/>
    <mergeCell ref="B20:B21"/>
    <mergeCell ref="C20:C21"/>
    <mergeCell ref="E20:E21"/>
    <mergeCell ref="G20:G21"/>
    <mergeCell ref="B16:B17"/>
    <mergeCell ref="C16:C17"/>
    <mergeCell ref="E16:E17"/>
    <mergeCell ref="G16:G17"/>
    <mergeCell ref="B18:B19"/>
    <mergeCell ref="C18:C19"/>
    <mergeCell ref="E18:E19"/>
    <mergeCell ref="G18:G19"/>
    <mergeCell ref="F16:F17"/>
    <mergeCell ref="F18:F19"/>
    <mergeCell ref="F20:F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2020-06-28T18:33:41Z</dcterms:modified>
</cp:coreProperties>
</file>