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USERS-Load\PycharmProjects\pythonProject\sbert\xlsxs\ADs\"/>
    </mc:Choice>
  </mc:AlternateContent>
  <xr:revisionPtr revIDLastSave="0" documentId="13_ncr:1_{73B118FD-130A-4663-BE13-5794920302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<sst xmlns="http://schemas.openxmlformats.org/spreadsheetml/2006/main" count="11" uniqueCount="11">
  <si>
    <t>Total = 1008</t>
  </si>
  <si>
    <t>Total = 1011</t>
  </si>
  <si>
    <t>German count</t>
  </si>
  <si>
    <t>Swiss count</t>
  </si>
  <si>
    <t>Percentage (Column C/Total)</t>
  </si>
  <si>
    <t>Total number of items per Cluster (System Clusters) -has no importance</t>
  </si>
  <si>
    <t>German</t>
  </si>
  <si>
    <t>Swiss</t>
  </si>
  <si>
    <t>Percentage (Column K/ Total)</t>
  </si>
  <si>
    <t>Total number of items per Cluster ID (System Clusters) -has no importance as we rely on Cluster Reference count</t>
  </si>
  <si>
    <t>Cluster Reference Id (Gold Standard 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</si>
</sst>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C6" sqref="C6"/>
    </sheetView>
  </sheetViews>
  <sheetFormatPr defaultRowHeight="14.4" x14ac:dyDescent="0.3"/>
  <cols>
    <col min="1" max="1" width="15.44140625" customWidth="1"/>
    <col min="2" max="2" width="37.109375" customWidth="1"/>
    <col min="3" max="3" width="48.21875" customWidth="1"/>
    <col min="4" max="4" width="25.33203125" customWidth="1"/>
    <col min="5" max="5" width="30.44140625" customWidth="1"/>
    <col min="7" max="8" width="8.88671875" customWidth="1"/>
    <col min="9" max="9" width="12.33203125" customWidth="1"/>
    <col min="10" max="10" width="15.5546875" customWidth="1"/>
    <col min="11" max="11" width="31.21875" customWidth="1"/>
  </cols>
  <sheetData>
    <row r="1" spans="1:18" x14ac:dyDescent="0.3">
      <c r="B1" s="6" t="s">
        <v>10</v>
      </c>
      <c r="C1" s="3" t="s">
        <v>3</v>
      </c>
      <c r="D1" s="4" t="s">
        <v>4</v>
      </c>
      <c r="E1" s="4" t="s">
        <v>9</v>
      </c>
      <c r="F1" s="4"/>
      <c r="G1" s="4"/>
      <c r="H1" s="4"/>
      <c r="I1" s="4"/>
      <c r="J1" s="5" t="s">
        <v>2</v>
      </c>
      <c r="K1" s="2" t="s">
        <v>8</v>
      </c>
      <c r="L1" s="2" t="s">
        <v>5</v>
      </c>
      <c r="M1" s="2"/>
      <c r="N1" s="2"/>
      <c r="O1" s="2"/>
      <c r="P1" s="2"/>
      <c r="Q1" s="2"/>
      <c r="R1" s="2"/>
    </row>
    <row r="2" spans="1:18" x14ac:dyDescent="0.3">
      <c r="A2" s="1">
        <v>0</v>
      </c>
      <c r="B2">
        <v>0</v>
      </c>
      <c r="C2">
        <v>93</v>
      </c>
      <c r="D2">
        <f>C2/1008*100</f>
        <v>9.2261904761904763</v>
      </c>
      <c r="E2">
        <v>32</v>
      </c>
      <c r="J2">
        <v>98</v>
      </c>
      <c r="K2">
        <f>J2/1011*100</f>
        <v>9.693372898120673</v>
      </c>
      <c r="L2">
        <v>11</v>
      </c>
    </row>
    <row r="3" spans="1:18" x14ac:dyDescent="0.3">
      <c r="A3" s="1">
        <v>1</v>
      </c>
      <c r="B3">
        <v>1</v>
      </c>
      <c r="C3">
        <v>17</v>
      </c>
      <c r="D3">
        <f t="shared" ref="D3:D20" si="0">C3/1008*100</f>
        <v>1.6865079365079365</v>
      </c>
      <c r="E3">
        <v>54</v>
      </c>
      <c r="J3">
        <v>21</v>
      </c>
      <c r="K3">
        <f t="shared" ref="K3:K20" si="1">J3/1011*100</f>
        <v>2.0771513353115725</v>
      </c>
      <c r="L3">
        <v>89</v>
      </c>
    </row>
    <row r="4" spans="1:18" x14ac:dyDescent="0.3">
      <c r="A4" s="1">
        <v>2</v>
      </c>
      <c r="B4">
        <v>2</v>
      </c>
      <c r="C4">
        <v>97</v>
      </c>
      <c r="D4">
        <f t="shared" si="0"/>
        <v>9.6230158730158735</v>
      </c>
      <c r="E4">
        <v>108</v>
      </c>
      <c r="J4">
        <v>133</v>
      </c>
      <c r="K4">
        <f t="shared" si="1"/>
        <v>13.155291790306627</v>
      </c>
      <c r="L4">
        <v>54</v>
      </c>
    </row>
    <row r="5" spans="1:18" x14ac:dyDescent="0.3">
      <c r="A5" s="1">
        <v>3</v>
      </c>
      <c r="B5">
        <v>3</v>
      </c>
      <c r="C5">
        <v>38</v>
      </c>
      <c r="D5">
        <f t="shared" si="0"/>
        <v>3.7698412698412698</v>
      </c>
      <c r="E5">
        <v>24</v>
      </c>
      <c r="J5">
        <v>33</v>
      </c>
      <c r="K5">
        <f t="shared" si="1"/>
        <v>3.2640949554896146</v>
      </c>
      <c r="L5">
        <v>58</v>
      </c>
    </row>
    <row r="6" spans="1:18" x14ac:dyDescent="0.3">
      <c r="A6" s="1">
        <v>4</v>
      </c>
      <c r="B6">
        <v>4</v>
      </c>
      <c r="C6">
        <v>3</v>
      </c>
      <c r="D6">
        <f t="shared" si="0"/>
        <v>0.29761904761904762</v>
      </c>
      <c r="E6">
        <v>66</v>
      </c>
      <c r="J6">
        <v>9</v>
      </c>
      <c r="K6">
        <f t="shared" si="1"/>
        <v>0.89020771513353114</v>
      </c>
      <c r="L6">
        <v>58</v>
      </c>
    </row>
    <row r="7" spans="1:18" x14ac:dyDescent="0.3">
      <c r="A7" s="1">
        <v>5</v>
      </c>
      <c r="B7">
        <v>5</v>
      </c>
      <c r="C7">
        <v>88</v>
      </c>
      <c r="D7">
        <f t="shared" si="0"/>
        <v>8.7301587301587293</v>
      </c>
      <c r="E7">
        <v>49</v>
      </c>
      <c r="J7">
        <v>75</v>
      </c>
      <c r="K7">
        <f t="shared" si="1"/>
        <v>7.4183976261127587</v>
      </c>
      <c r="L7">
        <v>80</v>
      </c>
    </row>
    <row r="8" spans="1:18" x14ac:dyDescent="0.3">
      <c r="A8" s="1">
        <v>6</v>
      </c>
      <c r="B8">
        <v>6</v>
      </c>
      <c r="C8">
        <v>7</v>
      </c>
      <c r="D8">
        <f t="shared" si="0"/>
        <v>0.69444444444444442</v>
      </c>
      <c r="E8">
        <v>79</v>
      </c>
      <c r="J8">
        <v>10</v>
      </c>
      <c r="K8">
        <f t="shared" si="1"/>
        <v>0.98911968348170121</v>
      </c>
      <c r="L8">
        <v>17</v>
      </c>
    </row>
    <row r="9" spans="1:18" x14ac:dyDescent="0.3">
      <c r="A9" s="1">
        <v>7</v>
      </c>
      <c r="B9">
        <v>7</v>
      </c>
      <c r="C9">
        <v>39</v>
      </c>
      <c r="D9">
        <f t="shared" si="0"/>
        <v>3.8690476190476191</v>
      </c>
      <c r="E9">
        <v>41</v>
      </c>
      <c r="J9">
        <v>23</v>
      </c>
      <c r="K9">
        <f t="shared" si="1"/>
        <v>2.2749752720079131</v>
      </c>
      <c r="L9">
        <v>33</v>
      </c>
    </row>
    <row r="10" spans="1:18" x14ac:dyDescent="0.3">
      <c r="A10" s="1">
        <v>8</v>
      </c>
      <c r="B10">
        <v>8</v>
      </c>
      <c r="C10">
        <v>37</v>
      </c>
      <c r="D10">
        <f t="shared" si="0"/>
        <v>3.6706349206349209</v>
      </c>
      <c r="E10">
        <v>48</v>
      </c>
      <c r="J10">
        <v>17</v>
      </c>
      <c r="K10">
        <f t="shared" si="1"/>
        <v>1.6815034619188922</v>
      </c>
      <c r="L10">
        <v>53</v>
      </c>
    </row>
    <row r="11" spans="1:18" x14ac:dyDescent="0.3">
      <c r="A11" s="1">
        <v>9</v>
      </c>
      <c r="B11">
        <v>9</v>
      </c>
      <c r="C11">
        <v>74</v>
      </c>
      <c r="D11">
        <f t="shared" si="0"/>
        <v>7.3412698412698418</v>
      </c>
      <c r="E11">
        <v>73</v>
      </c>
      <c r="J11">
        <v>79</v>
      </c>
      <c r="K11">
        <f t="shared" si="1"/>
        <v>7.8140454995054398</v>
      </c>
      <c r="L11">
        <v>70</v>
      </c>
    </row>
    <row r="12" spans="1:18" x14ac:dyDescent="0.3">
      <c r="A12" s="1">
        <v>10</v>
      </c>
      <c r="B12">
        <v>10</v>
      </c>
      <c r="C12">
        <v>130</v>
      </c>
      <c r="D12">
        <f t="shared" si="0"/>
        <v>12.896825396825399</v>
      </c>
      <c r="E12">
        <v>69</v>
      </c>
      <c r="J12">
        <v>165</v>
      </c>
      <c r="K12">
        <f t="shared" si="1"/>
        <v>16.320474777448073</v>
      </c>
      <c r="L12">
        <v>51</v>
      </c>
    </row>
    <row r="13" spans="1:18" x14ac:dyDescent="0.3">
      <c r="A13" s="1">
        <v>11</v>
      </c>
      <c r="B13">
        <v>11</v>
      </c>
      <c r="C13">
        <v>26</v>
      </c>
      <c r="D13">
        <f t="shared" si="0"/>
        <v>2.5793650793650791</v>
      </c>
      <c r="E13">
        <v>39</v>
      </c>
      <c r="J13">
        <v>11</v>
      </c>
      <c r="K13">
        <f t="shared" si="1"/>
        <v>1.0880316518298714</v>
      </c>
      <c r="L13">
        <v>101</v>
      </c>
    </row>
    <row r="14" spans="1:18" x14ac:dyDescent="0.3">
      <c r="A14" s="1">
        <v>12</v>
      </c>
      <c r="B14">
        <v>12</v>
      </c>
      <c r="C14">
        <v>120</v>
      </c>
      <c r="D14">
        <f t="shared" si="0"/>
        <v>11.904761904761903</v>
      </c>
      <c r="E14">
        <v>56</v>
      </c>
      <c r="J14">
        <v>81</v>
      </c>
      <c r="K14">
        <f t="shared" si="1"/>
        <v>8.0118694362017813</v>
      </c>
      <c r="L14">
        <v>40</v>
      </c>
    </row>
    <row r="15" spans="1:18" x14ac:dyDescent="0.3">
      <c r="A15" s="1">
        <v>13</v>
      </c>
      <c r="B15">
        <v>13</v>
      </c>
      <c r="C15">
        <v>28</v>
      </c>
      <c r="D15">
        <f t="shared" si="0"/>
        <v>2.7777777777777777</v>
      </c>
      <c r="E15">
        <v>42</v>
      </c>
      <c r="J15">
        <v>32</v>
      </c>
      <c r="K15">
        <f t="shared" si="1"/>
        <v>3.1651829871414439</v>
      </c>
      <c r="L15">
        <v>70</v>
      </c>
    </row>
    <row r="16" spans="1:18" x14ac:dyDescent="0.3">
      <c r="A16" s="1">
        <v>14</v>
      </c>
      <c r="B16">
        <v>14</v>
      </c>
      <c r="C16">
        <v>3</v>
      </c>
      <c r="D16">
        <f t="shared" si="0"/>
        <v>0.29761904761904762</v>
      </c>
      <c r="E16">
        <v>38</v>
      </c>
      <c r="J16">
        <v>6</v>
      </c>
      <c r="K16">
        <f t="shared" si="1"/>
        <v>0.59347181008902083</v>
      </c>
      <c r="L16">
        <v>33</v>
      </c>
    </row>
    <row r="17" spans="1:12" x14ac:dyDescent="0.3">
      <c r="A17" s="1">
        <v>15</v>
      </c>
      <c r="B17">
        <v>15</v>
      </c>
      <c r="C17">
        <v>2</v>
      </c>
      <c r="D17">
        <f t="shared" si="0"/>
        <v>0.1984126984126984</v>
      </c>
      <c r="E17">
        <v>38</v>
      </c>
      <c r="J17">
        <v>1</v>
      </c>
      <c r="K17">
        <f t="shared" si="1"/>
        <v>9.8911968348170121E-2</v>
      </c>
      <c r="L17">
        <v>27</v>
      </c>
    </row>
    <row r="18" spans="1:12" x14ac:dyDescent="0.3">
      <c r="A18" s="1">
        <v>16</v>
      </c>
      <c r="B18">
        <v>16</v>
      </c>
      <c r="C18">
        <v>132</v>
      </c>
      <c r="D18">
        <f t="shared" si="0"/>
        <v>13.095238095238097</v>
      </c>
      <c r="E18">
        <v>62</v>
      </c>
      <c r="J18">
        <v>158</v>
      </c>
      <c r="K18">
        <f t="shared" si="1"/>
        <v>15.62809099901088</v>
      </c>
      <c r="L18">
        <v>53</v>
      </c>
    </row>
    <row r="19" spans="1:12" x14ac:dyDescent="0.3">
      <c r="A19" s="1">
        <v>17</v>
      </c>
      <c r="B19">
        <v>17</v>
      </c>
      <c r="C19">
        <v>15</v>
      </c>
      <c r="D19">
        <f t="shared" si="0"/>
        <v>1.4880952380952379</v>
      </c>
      <c r="E19">
        <v>49</v>
      </c>
      <c r="J19">
        <v>8</v>
      </c>
      <c r="K19">
        <f t="shared" si="1"/>
        <v>0.79129574678536096</v>
      </c>
      <c r="L19">
        <v>6</v>
      </c>
    </row>
    <row r="20" spans="1:12" x14ac:dyDescent="0.3">
      <c r="A20" s="1">
        <v>18</v>
      </c>
      <c r="B20">
        <v>18</v>
      </c>
      <c r="C20">
        <v>59</v>
      </c>
      <c r="D20">
        <f t="shared" si="0"/>
        <v>5.8531746031746028</v>
      </c>
      <c r="E20">
        <v>41</v>
      </c>
      <c r="J20">
        <v>51</v>
      </c>
      <c r="K20">
        <f t="shared" si="1"/>
        <v>5.0445103857566762</v>
      </c>
      <c r="L20">
        <v>66</v>
      </c>
    </row>
    <row r="21" spans="1:12" x14ac:dyDescent="0.3">
      <c r="C21" s="4" t="s">
        <v>0</v>
      </c>
      <c r="J21" s="2" t="s">
        <v>1</v>
      </c>
    </row>
    <row r="23" spans="1:12" x14ac:dyDescent="0.3">
      <c r="A23" s="2" t="s">
        <v>6</v>
      </c>
      <c r="B23" s="4" t="s">
        <v>7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Mohie</cp:lastModifiedBy>
  <dcterms:created xsi:type="dcterms:W3CDTF">2022-08-21T20:07:52Z</dcterms:created>
  <dcterms:modified xsi:type="dcterms:W3CDTF">2022-08-21T20:59:40Z</dcterms:modified>
</cp:coreProperties>
</file>