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drawings/drawing4.xml" ContentType="application/vnd.openxmlformats-officedocument.drawing+xml"/>
  <Override PartName="/xl/embeddings/oleObject4.bin" ContentType="application/vnd.openxmlformats-officedocument.oleObject"/>
  <Override PartName="/xl/drawings/drawing5.xml" ContentType="application/vnd.openxmlformats-officedocument.drawing+xml"/>
  <Override PartName="/xl/embeddings/oleObject5.bin" ContentType="application/vnd.openxmlformats-officedocument.oleObject"/>
  <Override PartName="/xl/drawings/drawing6.xml" ContentType="application/vnd.openxmlformats-officedocument.drawing+xml"/>
  <Override PartName="/xl/embeddings/oleObject6.bin" ContentType="application/vnd.openxmlformats-officedocument.oleObject"/>
  <Override PartName="/xl/drawings/drawing7.xml" ContentType="application/vnd.openxmlformats-officedocument.drawing+xml"/>
  <Override PartName="/xl/embeddings/oleObject7.bin" ContentType="application/vnd.openxmlformats-officedocument.oleObject"/>
  <Override PartName="/xl/drawings/drawing8.xml" ContentType="application/vnd.openxmlformats-officedocument.drawing+xml"/>
  <Override PartName="/xl/embeddings/oleObject8.bin" ContentType="application/vnd.openxmlformats-officedocument.oleObject"/>
  <Override PartName="/xl/drawings/drawing9.xml" ContentType="application/vnd.openxmlformats-officedocument.drawing+xml"/>
  <Override PartName="/xl/embeddings/oleObject9.bin" ContentType="application/vnd.openxmlformats-officedocument.oleObject"/>
  <Override PartName="/xl/drawings/drawing10.xml" ContentType="application/vnd.openxmlformats-officedocument.drawing+xml"/>
  <Override PartName="/xl/embeddings/oleObject10.bin" ContentType="application/vnd.openxmlformats-officedocument.oleObject"/>
  <Override PartName="/xl/drawings/drawing11.xml" ContentType="application/vnd.openxmlformats-officedocument.drawing+xml"/>
  <Override PartName="/xl/embeddings/oleObject11.bin" ContentType="application/vnd.openxmlformats-officedocument.oleObject"/>
  <Override PartName="/xl/drawings/drawing12.xml" ContentType="application/vnd.openxmlformats-officedocument.drawing+xml"/>
  <Override PartName="/xl/embeddings/oleObject12.bin" ContentType="application/vnd.openxmlformats-officedocument.oleObject"/>
  <Override PartName="/xl/drawings/drawing13.xml" ContentType="application/vnd.openxmlformats-officedocument.drawing+xml"/>
  <Override PartName="/xl/embeddings/oleObject13.bin" ContentType="application/vnd.openxmlformats-officedocument.oleObject"/>
  <Override PartName="/xl/drawings/drawing14.xml" ContentType="application/vnd.openxmlformats-officedocument.drawing+xml"/>
  <Override PartName="/xl/embeddings/oleObject14.bin" ContentType="application/vnd.openxmlformats-officedocument.oleObject"/>
  <Override PartName="/xl/drawings/drawing15.xml" ContentType="application/vnd.openxmlformats-officedocument.drawing+xml"/>
  <Override PartName="/xl/embeddings/oleObject15.bin" ContentType="application/vnd.openxmlformats-officedocument.oleObject"/>
  <Override PartName="/xl/drawings/drawing16.xml" ContentType="application/vnd.openxmlformats-officedocument.drawing+xml"/>
  <Override PartName="/xl/embeddings/oleObject16.bin" ContentType="application/vnd.openxmlformats-officedocument.oleObject"/>
  <Override PartName="/xl/drawings/drawing17.xml" ContentType="application/vnd.openxmlformats-officedocument.drawing+xml"/>
  <Override PartName="/xl/embeddings/oleObject17.bin" ContentType="application/vnd.openxmlformats-officedocument.oleObject"/>
  <Override PartName="/xl/drawings/drawing18.xml" ContentType="application/vnd.openxmlformats-officedocument.drawing+xml"/>
  <Override PartName="/xl/embeddings/oleObject18.bin" ContentType="application/vnd.openxmlformats-officedocument.oleObject"/>
  <Override PartName="/xl/drawings/drawing19.xml" ContentType="application/vnd.openxmlformats-officedocument.drawing+xml"/>
  <Override PartName="/xl/embeddings/oleObject19.bin" ContentType="application/vnd.openxmlformats-officedocument.oleObject"/>
  <Override PartName="/xl/drawings/drawing20.xml" ContentType="application/vnd.openxmlformats-officedocument.drawing+xml"/>
  <Override PartName="/xl/embeddings/oleObject20.bin" ContentType="application/vnd.openxmlformats-officedocument.oleObject"/>
  <Override PartName="/xl/drawings/drawing21.xml" ContentType="application/vnd.openxmlformats-officedocument.drawing+xml"/>
  <Override PartName="/xl/embeddings/oleObject21.bin" ContentType="application/vnd.openxmlformats-officedocument.oleObject"/>
  <Override PartName="/xl/drawings/drawing22.xml" ContentType="application/vnd.openxmlformats-officedocument.drawing+xml"/>
  <Override PartName="/xl/embeddings/oleObject22.bin" ContentType="application/vnd.openxmlformats-officedocument.oleObject"/>
  <Override PartName="/xl/drawings/drawing23.xml" ContentType="application/vnd.openxmlformats-officedocument.drawing+xml"/>
  <Override PartName="/xl/embeddings/oleObject23.bin" ContentType="application/vnd.openxmlformats-officedocument.oleObject"/>
  <Override PartName="/xl/drawings/drawing24.xml" ContentType="application/vnd.openxmlformats-officedocument.drawing+xml"/>
  <Override PartName="/xl/embeddings/oleObject24.bin" ContentType="application/vnd.openxmlformats-officedocument.oleObject"/>
  <Override PartName="/xl/drawings/drawing25.xml" ContentType="application/vnd.openxmlformats-officedocument.drawing+xml"/>
  <Override PartName="/xl/embeddings/oleObject25.bin" ContentType="application/vnd.openxmlformats-officedocument.oleObject"/>
  <Override PartName="/xl/drawings/drawing26.xml" ContentType="application/vnd.openxmlformats-officedocument.drawing+xml"/>
  <Override PartName="/xl/embeddings/oleObject26.bin" ContentType="application/vnd.openxmlformats-officedocument.oleObject"/>
  <Override PartName="/xl/drawings/drawing27.xml" ContentType="application/vnd.openxmlformats-officedocument.drawing+xml"/>
  <Override PartName="/xl/embeddings/oleObject27.bin" ContentType="application/vnd.openxmlformats-officedocument.oleObject"/>
  <Override PartName="/xl/drawings/drawing28.xml" ContentType="application/vnd.openxmlformats-officedocument.drawing+xml"/>
  <Override PartName="/xl/embeddings/oleObject28.bin" ContentType="application/vnd.openxmlformats-officedocument.oleObject"/>
  <Override PartName="/xl/drawings/drawing29.xml" ContentType="application/vnd.openxmlformats-officedocument.drawing+xml"/>
  <Override PartName="/xl/embeddings/oleObject29.bin" ContentType="application/vnd.openxmlformats-officedocument.oleObject"/>
  <Override PartName="/xl/drawings/drawing30.xml" ContentType="application/vnd.openxmlformats-officedocument.drawing+xml"/>
  <Override PartName="/xl/embeddings/oleObject30.bin" ContentType="application/vnd.openxmlformats-officedocument.oleObject"/>
  <Override PartName="/xl/drawings/drawing31.xml" ContentType="application/vnd.openxmlformats-officedocument.drawing+xml"/>
  <Override PartName="/xl/embeddings/oleObject31.bin" ContentType="application/vnd.openxmlformats-officedocument.oleObject"/>
  <Override PartName="/xl/drawings/drawing32.xml" ContentType="application/vnd.openxmlformats-officedocument.drawing+xml"/>
  <Override PartName="/xl/embeddings/oleObject32.bin" ContentType="application/vnd.openxmlformats-officedocument.oleObject"/>
  <Override PartName="/xl/drawings/drawing33.xml" ContentType="application/vnd.openxmlformats-officedocument.drawing+xml"/>
  <Override PartName="/xl/embeddings/oleObject33.bin" ContentType="application/vnd.openxmlformats-officedocument.oleObject"/>
  <Override PartName="/xl/drawings/drawing34.xml" ContentType="application/vnd.openxmlformats-officedocument.drawing+xml"/>
  <Override PartName="/xl/embeddings/oleObject34.bin" ContentType="application/vnd.openxmlformats-officedocument.oleObject"/>
  <Override PartName="/xl/drawings/drawing35.xml" ContentType="application/vnd.openxmlformats-officedocument.drawing+xml"/>
  <Override PartName="/xl/embeddings/oleObject35.bin" ContentType="application/vnd.openxmlformats-officedocument.oleObject"/>
  <Override PartName="/xl/drawings/drawing36.xml" ContentType="application/vnd.openxmlformats-officedocument.drawing+xml"/>
  <Override PartName="/xl/embeddings/oleObject36.bin" ContentType="application/vnd.openxmlformats-officedocument.oleObject"/>
  <Override PartName="/xl/drawings/drawing37.xml" ContentType="application/vnd.openxmlformats-officedocument.drawing+xml"/>
  <Override PartName="/xl/embeddings/oleObject37.bin" ContentType="application/vnd.openxmlformats-officedocument.oleObject"/>
  <Override PartName="/xl/drawings/drawing38.xml" ContentType="application/vnd.openxmlformats-officedocument.drawing+xml"/>
  <Override PartName="/xl/embeddings/oleObject38.bin" ContentType="application/vnd.openxmlformats-officedocument.oleObject"/>
  <Override PartName="/xl/drawings/drawing39.xml" ContentType="application/vnd.openxmlformats-officedocument.drawing+xml"/>
  <Override PartName="/xl/embeddings/oleObject39.bin" ContentType="application/vnd.openxmlformats-officedocument.oleObject"/>
  <Override PartName="/xl/drawings/drawing40.xml" ContentType="application/vnd.openxmlformats-officedocument.drawing+xml"/>
  <Override PartName="/xl/embeddings/oleObject40.bin" ContentType="application/vnd.openxmlformats-officedocument.oleObject"/>
  <Override PartName="/xl/drawings/drawing41.xml" ContentType="application/vnd.openxmlformats-officedocument.drawing+xml"/>
  <Override PartName="/xl/embeddings/oleObject41.bin" ContentType="application/vnd.openxmlformats-officedocument.oleObject"/>
  <Override PartName="/xl/drawings/drawing42.xml" ContentType="application/vnd.openxmlformats-officedocument.drawing+xml"/>
  <Override PartName="/xl/embeddings/oleObject42.bin" ContentType="application/vnd.openxmlformats-officedocument.oleObject"/>
  <Override PartName="/xl/drawings/drawing43.xml" ContentType="application/vnd.openxmlformats-officedocument.drawing+xml"/>
  <Override PartName="/xl/embeddings/oleObject43.bin" ContentType="application/vnd.openxmlformats-officedocument.oleObject"/>
  <Override PartName="/xl/drawings/drawing44.xml" ContentType="application/vnd.openxmlformats-officedocument.drawing+xml"/>
  <Override PartName="/xl/embeddings/oleObject44.bin" ContentType="application/vnd.openxmlformats-officedocument.oleObject"/>
  <Override PartName="/xl/drawings/drawing45.xml" ContentType="application/vnd.openxmlformats-officedocument.drawing+xml"/>
  <Override PartName="/xl/embeddings/oleObject45.bin" ContentType="application/vnd.openxmlformats-officedocument.oleObject"/>
  <Override PartName="/xl/drawings/drawing46.xml" ContentType="application/vnd.openxmlformats-officedocument.drawing+xml"/>
  <Override PartName="/xl/embeddings/oleObject46.bin" ContentType="application/vnd.openxmlformats-officedocument.oleObject"/>
  <Override PartName="/xl/drawings/drawing47.xml" ContentType="application/vnd.openxmlformats-officedocument.drawing+xml"/>
  <Override PartName="/xl/embeddings/oleObject47.bin" ContentType="application/vnd.openxmlformats-officedocument.oleObject"/>
  <Override PartName="/xl/drawings/drawing48.xml" ContentType="application/vnd.openxmlformats-officedocument.drawing+xml"/>
  <Override PartName="/xl/embeddings/oleObject48.bin" ContentType="application/vnd.openxmlformats-officedocument.oleObject"/>
  <Override PartName="/xl/drawings/drawing49.xml" ContentType="application/vnd.openxmlformats-officedocument.drawing+xml"/>
  <Override PartName="/xl/embeddings/oleObject49.bin" ContentType="application/vnd.openxmlformats-officedocument.oleObject"/>
  <Override PartName="/xl/drawings/drawing50.xml" ContentType="application/vnd.openxmlformats-officedocument.drawing+xml"/>
  <Override PartName="/xl/embeddings/oleObject50.bin" ContentType="application/vnd.openxmlformats-officedocument.oleObject"/>
  <Override PartName="/xl/drawings/drawing51.xml" ContentType="application/vnd.openxmlformats-officedocument.drawing+xml"/>
  <Override PartName="/xl/embeddings/oleObject51.bin" ContentType="application/vnd.openxmlformats-officedocument.oleObject"/>
  <Override PartName="/xl/drawings/drawing52.xml" ContentType="application/vnd.openxmlformats-officedocument.drawing+xml"/>
  <Override PartName="/xl/embeddings/oleObject52.bin" ContentType="application/vnd.openxmlformats-officedocument.oleObject"/>
  <Override PartName="/xl/drawings/drawing53.xml" ContentType="application/vnd.openxmlformats-officedocument.drawing+xml"/>
  <Override PartName="/xl/embeddings/oleObject53.bin" ContentType="application/vnd.openxmlformats-officedocument.oleObject"/>
  <Override PartName="/xl/drawings/drawing54.xml" ContentType="application/vnd.openxmlformats-officedocument.drawing+xml"/>
  <Override PartName="/xl/embeddings/oleObject54.bin" ContentType="application/vnd.openxmlformats-officedocument.oleObject"/>
  <Override PartName="/xl/drawings/drawing55.xml" ContentType="application/vnd.openxmlformats-officedocument.drawing+xml"/>
  <Override PartName="/xl/embeddings/oleObject55.bin" ContentType="application/vnd.openxmlformats-officedocument.oleObject"/>
  <Override PartName="/xl/drawings/drawing56.xml" ContentType="application/vnd.openxmlformats-officedocument.drawing+xml"/>
  <Override PartName="/xl/embeddings/oleObject56.bin" ContentType="application/vnd.openxmlformats-officedocument.oleObject"/>
  <Override PartName="/xl/drawings/drawing57.xml" ContentType="application/vnd.openxmlformats-officedocument.drawing+xml"/>
  <Override PartName="/xl/embeddings/oleObject57.bin" ContentType="application/vnd.openxmlformats-officedocument.oleObject"/>
  <Override PartName="/xl/drawings/drawing58.xml" ContentType="application/vnd.openxmlformats-officedocument.drawing+xml"/>
  <Override PartName="/xl/embeddings/oleObject58.bin" ContentType="application/vnd.openxmlformats-officedocument.oleObject"/>
  <Override PartName="/xl/drawings/drawing59.xml" ContentType="application/vnd.openxmlformats-officedocument.drawing+xml"/>
  <Override PartName="/xl/embeddings/oleObject59.bin" ContentType="application/vnd.openxmlformats-officedocument.oleObject"/>
  <Override PartName="/xl/drawings/drawing60.xml" ContentType="application/vnd.openxmlformats-officedocument.drawing+xml"/>
  <Override PartName="/xl/embeddings/oleObject60.bin" ContentType="application/vnd.openxmlformats-officedocument.oleObject"/>
  <Override PartName="/xl/drawings/drawing61.xml" ContentType="application/vnd.openxmlformats-officedocument.drawing+xml"/>
  <Override PartName="/xl/embeddings/oleObject61.bin" ContentType="application/vnd.openxmlformats-officedocument.oleObject"/>
  <Override PartName="/xl/drawings/drawing62.xml" ContentType="application/vnd.openxmlformats-officedocument.drawing+xml"/>
  <Override PartName="/xl/embeddings/oleObject62.bin" ContentType="application/vnd.openxmlformats-officedocument.oleObject"/>
  <Override PartName="/xl/drawings/drawing63.xml" ContentType="application/vnd.openxmlformats-officedocument.drawing+xml"/>
  <Override PartName="/xl/embeddings/oleObject63.bin" ContentType="application/vnd.openxmlformats-officedocument.oleObject"/>
  <Override PartName="/xl/drawings/drawing64.xml" ContentType="application/vnd.openxmlformats-officedocument.drawing+xml"/>
  <Override PartName="/xl/embeddings/oleObject64.bin" ContentType="application/vnd.openxmlformats-officedocument.oleObject"/>
  <Override PartName="/xl/drawings/drawing65.xml" ContentType="application/vnd.openxmlformats-officedocument.drawing+xml"/>
  <Override PartName="/xl/embeddings/oleObject65.bin" ContentType="application/vnd.openxmlformats-officedocument.oleObject"/>
  <Override PartName="/xl/drawings/drawing66.xml" ContentType="application/vnd.openxmlformats-officedocument.drawing+xml"/>
  <Override PartName="/xl/embeddings/oleObject66.bin" ContentType="application/vnd.openxmlformats-officedocument.oleObject"/>
  <Override PartName="/xl/drawings/drawing67.xml" ContentType="application/vnd.openxmlformats-officedocument.drawing+xml"/>
  <Override PartName="/xl/embeddings/oleObject67.bin" ContentType="application/vnd.openxmlformats-officedocument.oleObject"/>
  <Override PartName="/xl/drawings/drawing68.xml" ContentType="application/vnd.openxmlformats-officedocument.drawing+xml"/>
  <Override PartName="/xl/embeddings/oleObject68.bin" ContentType="application/vnd.openxmlformats-officedocument.oleObject"/>
  <Override PartName="/xl/drawings/drawing69.xml" ContentType="application/vnd.openxmlformats-officedocument.drawing+xml"/>
  <Override PartName="/xl/embeddings/oleObject69.bin" ContentType="application/vnd.openxmlformats-officedocument.oleObject"/>
  <Override PartName="/xl/drawings/drawing70.xml" ContentType="application/vnd.openxmlformats-officedocument.drawing+xml"/>
  <Override PartName="/xl/embeddings/oleObject70.bin" ContentType="application/vnd.openxmlformats-officedocument.oleObject"/>
  <Override PartName="/xl/drawings/drawing71.xml" ContentType="application/vnd.openxmlformats-officedocument.drawing+xml"/>
  <Override PartName="/xl/embeddings/oleObject71.bin" ContentType="application/vnd.openxmlformats-officedocument.oleObject"/>
  <Override PartName="/xl/drawings/drawing72.xml" ContentType="application/vnd.openxmlformats-officedocument.drawing+xml"/>
  <Override PartName="/xl/embeddings/oleObject72.bin" ContentType="application/vnd.openxmlformats-officedocument.oleObject"/>
  <Override PartName="/xl/drawings/drawing73.xml" ContentType="application/vnd.openxmlformats-officedocument.drawing+xml"/>
  <Override PartName="/xl/embeddings/oleObject73.bin" ContentType="application/vnd.openxmlformats-officedocument.oleObject"/>
  <Override PartName="/xl/drawings/drawing74.xml" ContentType="application/vnd.openxmlformats-officedocument.drawing+xml"/>
  <Override PartName="/xl/embeddings/oleObject74.bin" ContentType="application/vnd.openxmlformats-officedocument.oleObject"/>
  <Override PartName="/xl/drawings/drawing75.xml" ContentType="application/vnd.openxmlformats-officedocument.drawing+xml"/>
  <Override PartName="/xl/embeddings/oleObject75.bin" ContentType="application/vnd.openxmlformats-officedocument.oleObject"/>
  <Override PartName="/xl/drawings/drawing76.xml" ContentType="application/vnd.openxmlformats-officedocument.drawing+xml"/>
  <Override PartName="/xl/embeddings/oleObject76.bin" ContentType="application/vnd.openxmlformats-officedocument.oleObject"/>
  <Override PartName="/xl/drawings/drawing77.xml" ContentType="application/vnd.openxmlformats-officedocument.drawing+xml"/>
  <Override PartName="/xl/embeddings/oleObject77.bin" ContentType="application/vnd.openxmlformats-officedocument.oleObject"/>
  <Override PartName="/xl/drawings/drawing78.xml" ContentType="application/vnd.openxmlformats-officedocument.drawing+xml"/>
  <Override PartName="/xl/embeddings/oleObject78.bin" ContentType="application/vnd.openxmlformats-officedocument.oleObject"/>
  <Override PartName="/xl/drawings/drawing79.xml" ContentType="application/vnd.openxmlformats-officedocument.drawing+xml"/>
  <Override PartName="/xl/embeddings/oleObject79.bin" ContentType="application/vnd.openxmlformats-officedocument.oleObject"/>
  <Override PartName="/xl/drawings/drawing80.xml" ContentType="application/vnd.openxmlformats-officedocument.drawing+xml"/>
  <Override PartName="/xl/embeddings/oleObject80.bin" ContentType="application/vnd.openxmlformats-officedocument.oleObject"/>
  <Override PartName="/xl/drawings/drawing81.xml" ContentType="application/vnd.openxmlformats-officedocument.drawing+xml"/>
  <Override PartName="/xl/embeddings/oleObject81.bin" ContentType="application/vnd.openxmlformats-officedocument.oleObject"/>
  <Override PartName="/xl/drawings/drawing82.xml" ContentType="application/vnd.openxmlformats-officedocument.drawing+xml"/>
  <Override PartName="/xl/embeddings/oleObject82.bin" ContentType="application/vnd.openxmlformats-officedocument.oleObject"/>
  <Override PartName="/xl/drawings/drawing83.xml" ContentType="application/vnd.openxmlformats-officedocument.drawing+xml"/>
  <Override PartName="/xl/embeddings/oleObject83.bin" ContentType="application/vnd.openxmlformats-officedocument.oleObject"/>
  <Override PartName="/xl/drawings/drawing84.xml" ContentType="application/vnd.openxmlformats-officedocument.drawing+xml"/>
  <Override PartName="/xl/embeddings/oleObject84.bin" ContentType="application/vnd.openxmlformats-officedocument.oleObject"/>
  <Override PartName="/xl/drawings/drawing85.xml" ContentType="application/vnd.openxmlformats-officedocument.drawing+xml"/>
  <Override PartName="/xl/embeddings/oleObject85.bin" ContentType="application/vnd.openxmlformats-officedocument.oleObject"/>
  <Override PartName="/xl/drawings/drawing86.xml" ContentType="application/vnd.openxmlformats-officedocument.drawing+xml"/>
  <Override PartName="/xl/embeddings/oleObject86.bin" ContentType="application/vnd.openxmlformats-officedocument.oleObject"/>
  <Override PartName="/xl/drawings/drawing87.xml" ContentType="application/vnd.openxmlformats-officedocument.drawing+xml"/>
  <Override PartName="/xl/embeddings/oleObject87.bin" ContentType="application/vnd.openxmlformats-officedocument.oleObject"/>
  <Override PartName="/xl/drawings/drawing88.xml" ContentType="application/vnd.openxmlformats-officedocument.drawing+xml"/>
  <Override PartName="/xl/embeddings/oleObject88.bin" ContentType="application/vnd.openxmlformats-officedocument.oleObject"/>
  <Override PartName="/xl/drawings/drawing89.xml" ContentType="application/vnd.openxmlformats-officedocument.drawing+xml"/>
  <Override PartName="/xl/embeddings/oleObject89.bin" ContentType="application/vnd.openxmlformats-officedocument.oleObject"/>
  <Override PartName="/xl/drawings/drawing90.xml" ContentType="application/vnd.openxmlformats-officedocument.drawing+xml"/>
  <Override PartName="/xl/embeddings/oleObject90.bin" ContentType="application/vnd.openxmlformats-officedocument.oleObject"/>
  <Override PartName="/xl/drawings/drawing91.xml" ContentType="application/vnd.openxmlformats-officedocument.drawing+xml"/>
  <Override PartName="/xl/embeddings/oleObject91.bin" ContentType="application/vnd.openxmlformats-officedocument.oleObject"/>
  <Override PartName="/xl/drawings/drawing92.xml" ContentType="application/vnd.openxmlformats-officedocument.drawing+xml"/>
  <Override PartName="/xl/embeddings/oleObject92.bin" ContentType="application/vnd.openxmlformats-officedocument.oleObject"/>
  <Override PartName="/xl/drawings/drawing93.xml" ContentType="application/vnd.openxmlformats-officedocument.drawing+xml"/>
  <Override PartName="/xl/embeddings/oleObject93.bin" ContentType="application/vnd.openxmlformats-officedocument.oleObject"/>
  <Override PartName="/xl/drawings/drawing94.xml" ContentType="application/vnd.openxmlformats-officedocument.drawing+xml"/>
  <Override PartName="/xl/embeddings/oleObject94.bin" ContentType="application/vnd.openxmlformats-officedocument.oleObject"/>
  <Override PartName="/xl/drawings/drawing95.xml" ContentType="application/vnd.openxmlformats-officedocument.drawing+xml"/>
  <Override PartName="/xl/embeddings/oleObject95.bin" ContentType="application/vnd.openxmlformats-officedocument.oleObject"/>
  <Override PartName="/xl/drawings/drawing96.xml" ContentType="application/vnd.openxmlformats-officedocument.drawing+xml"/>
  <Override PartName="/xl/embeddings/oleObject96.bin" ContentType="application/vnd.openxmlformats-officedocument.oleObject"/>
  <Override PartName="/xl/drawings/drawing97.xml" ContentType="application/vnd.openxmlformats-officedocument.drawing+xml"/>
  <Override PartName="/xl/embeddings/oleObject97.bin" ContentType="application/vnd.openxmlformats-officedocument.oleObject"/>
  <Override PartName="/xl/drawings/drawing98.xml" ContentType="application/vnd.openxmlformats-officedocument.drawing+xml"/>
  <Override PartName="/xl/embeddings/oleObject98.bin" ContentType="application/vnd.openxmlformats-officedocument.oleObject"/>
  <Override PartName="/xl/drawings/drawing99.xml" ContentType="application/vnd.openxmlformats-officedocument.drawing+xml"/>
  <Override PartName="/xl/embeddings/oleObject99.bin" ContentType="application/vnd.openxmlformats-officedocument.oleObject"/>
  <Override PartName="/xl/drawings/drawing100.xml" ContentType="application/vnd.openxmlformats-officedocument.drawing+xml"/>
  <Override PartName="/xl/embeddings/oleObject100.bin" ContentType="application/vnd.openxmlformats-officedocument.oleObject"/>
  <Override PartName="/xl/drawings/drawing101.xml" ContentType="application/vnd.openxmlformats-officedocument.drawing+xml"/>
  <Override PartName="/xl/embeddings/oleObject101.bin" ContentType="application/vnd.openxmlformats-officedocument.oleObject"/>
  <Override PartName="/xl/drawings/drawing102.xml" ContentType="application/vnd.openxmlformats-officedocument.drawing+xml"/>
  <Override PartName="/xl/embeddings/oleObject102.bin" ContentType="application/vnd.openxmlformats-officedocument.oleObject"/>
  <Override PartName="/xl/drawings/drawing103.xml" ContentType="application/vnd.openxmlformats-officedocument.drawing+xml"/>
  <Override PartName="/xl/embeddings/oleObject103.bin" ContentType="application/vnd.openxmlformats-officedocument.oleObject"/>
  <Override PartName="/xl/drawings/drawing104.xml" ContentType="application/vnd.openxmlformats-officedocument.drawing+xml"/>
  <Override PartName="/xl/embeddings/oleObject104.bin" ContentType="application/vnd.openxmlformats-officedocument.oleObject"/>
  <Override PartName="/xl/drawings/drawing105.xml" ContentType="application/vnd.openxmlformats-officedocument.drawing+xml"/>
  <Override PartName="/xl/embeddings/oleObject105.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codeName="ThisWorkbook" defaultThemeVersion="124226"/>
  <mc:AlternateContent xmlns:mc="http://schemas.openxmlformats.org/markup-compatibility/2006">
    <mc:Choice Requires="x15">
      <x15ac:absPath xmlns:x15ac="http://schemas.microsoft.com/office/spreadsheetml/2010/11/ac" url="C:\Users\user\Desktop\"/>
    </mc:Choice>
  </mc:AlternateContent>
  <xr:revisionPtr revIDLastSave="0" documentId="13_ncr:1_{9957316A-352F-4FBA-9334-F03AF896F99D}" xr6:coauthVersionLast="47" xr6:coauthVersionMax="47" xr10:uidLastSave="{00000000-0000-0000-0000-000000000000}"/>
  <bookViews>
    <workbookView xWindow="-120" yWindow="-120" windowWidth="29040" windowHeight="15720" tabRatio="874" firstSheet="28" activeTab="37" xr2:uid="{00000000-000D-0000-FFFF-FFFF00000000}"/>
  </bookViews>
  <sheets>
    <sheet name="محول الكهرباء" sheetId="77" r:id="rId1"/>
    <sheet name="المولد الكهربائي" sheetId="46" r:id="rId2"/>
    <sheet name="لوحه MDB" sheetId="63" r:id="rId3"/>
    <sheet name="لوحه EMDB " sheetId="73" r:id="rId4"/>
    <sheet name="لوحه ATS" sheetId="74" r:id="rId5"/>
    <sheet name="لوحه مبنى الجهد المنخفض EDB-ST" sheetId="64" r:id="rId6"/>
    <sheet name="لوحه مبنى الحارس UDB-GH" sheetId="78" r:id="rId7"/>
    <sheet name="لوحه مبنى الحارس 2 EDB-LAY" sheetId="80" r:id="rId8"/>
    <sheet name="لوحه غرفه المضخات PP-PUMP" sheetId="79" r:id="rId9"/>
    <sheet name="لوحة مبنى الاداره DB-AD" sheetId="81" r:id="rId10"/>
    <sheet name="لوحة مبنى العيادة DB-CB" sheetId="82" r:id="rId11"/>
    <sheet name="لوحة سكن العمال DB-RB " sheetId="83" r:id="rId12"/>
    <sheet name="لوحة مبنى مخزن الاعلاف DB-FW" sheetId="84" r:id="rId13"/>
    <sheet name="لوحة مبنى الحارس 3 DB-GH" sheetId="85" r:id="rId14"/>
    <sheet name="لوحة مبنى تعقيم المركبات DB-VS " sheetId="86" r:id="rId15"/>
    <sheet name="لوحة مبنى MAIN BARNES DB-MB" sheetId="87" r:id="rId16"/>
    <sheet name="لوحة مبنى Isolation barn DB-IB" sheetId="88" r:id="rId17"/>
    <sheet name="لوحة مبنى جز الصوف DB-WS" sheetId="90" r:id="rId18"/>
    <sheet name="لوحة مبنى المحرقة DB-SI" sheetId="91" r:id="rId19"/>
    <sheet name="لوحةمبنى المضخات معالجه المياه" sheetId="92" r:id="rId20"/>
    <sheet name="لوحة WELL SUBMERSIBLE PUMP" sheetId="93" r:id="rId21"/>
    <sheet name="لوحة ELEC FIRE PUMP" sheetId="94" r:id="rId22"/>
    <sheet name="مخارج الانارة ( للمباني كلها )" sheetId="96" r:id="rId23"/>
    <sheet name="مفتاخ اتجاه واحد لقمه واحده" sheetId="97" r:id="rId24"/>
    <sheet name="مفتاح لقمه واحده W.P" sheetId="99" r:id="rId25"/>
    <sheet name="مفتاح 2 لقمه (للمباني كلها)" sheetId="100" r:id="rId26"/>
    <sheet name="مفتاح 2 لقمه (للمباني كلها) W.P" sheetId="101" r:id="rId27"/>
    <sheet name="2W-1G ( W.P )مفتاح " sheetId="102" r:id="rId28"/>
    <sheet name="2W-2G مفتاح" sheetId="103" r:id="rId29"/>
    <sheet name="2W-2G (W.P) مفتاح" sheetId="104" r:id="rId30"/>
    <sheet name="اناره 35 وات (MB) " sheetId="105" r:id="rId31"/>
    <sheet name="اناره 35 وات ببطارية (MB) " sheetId="106" r:id="rId32"/>
    <sheet name="اناره خارجية 30 وات (MB) " sheetId="107" r:id="rId33"/>
    <sheet name="اناره EXIT SIGN (MB) " sheetId="108" r:id="rId34"/>
    <sheet name="انارة 35 وات (IB)" sheetId="109" r:id="rId35"/>
    <sheet name="اناره 35 وات ببطارية (IB)" sheetId="110" r:id="rId36"/>
    <sheet name="انارة خارجية 30 وات (IB)" sheetId="111" r:id="rId37"/>
    <sheet name="اناره EXIT SIGN (IB) " sheetId="112" r:id="rId38"/>
    <sheet name="انارة 36 وات (WS)" sheetId="113" r:id="rId39"/>
    <sheet name="انارة 36 وات ببطارية (WS)" sheetId="114" r:id="rId40"/>
    <sheet name="انارة خارجية 30 وات (WS)" sheetId="115" r:id="rId41"/>
    <sheet name="اناره EXIT SIGN (WS) " sheetId="116" r:id="rId42"/>
    <sheet name="اناره 36 وات (غرفة الكهرباء)" sheetId="117" r:id="rId43"/>
    <sheet name="انارة ببطارية (غرفة الكهرباء)" sheetId="118" r:id="rId44"/>
    <sheet name="اناره خارجية (غرفةكهرباء) " sheetId="119" r:id="rId45"/>
    <sheet name="انارة 36 وات (غ.المضخات)" sheetId="120" r:id="rId46"/>
    <sheet name="اناره ببطارية (غ.المضخات)" sheetId="121" r:id="rId47"/>
    <sheet name="اناره 36 وات (مبنى المحرقة)" sheetId="124" r:id="rId48"/>
    <sheet name="اناره ببطارية (مبنى المحرقة)" sheetId="125" r:id="rId49"/>
    <sheet name="اناره خارجية (مبنى المحرقة)" sheetId="126" r:id="rId50"/>
    <sheet name="اناره EXIT SIGN (غ. المحرقة)" sheetId="127" r:id="rId51"/>
    <sheet name="اناره هاي باي (غ.المواد الغذائي" sheetId="132" r:id="rId52"/>
    <sheet name="انارة ببطارية (غ.المواد الغذائي" sheetId="133" r:id="rId53"/>
    <sheet name="انارة خارجية (غ.المواد الغذائية" sheetId="134" r:id="rId54"/>
    <sheet name="انارة EXIT SIGN (غ. المواد الغذ" sheetId="135" r:id="rId55"/>
    <sheet name="انارة 12 وات (سكن العمالـ)" sheetId="136" r:id="rId56"/>
    <sheet name="انارة 12 ببطارية (سكن العمال)" sheetId="137" r:id="rId57"/>
    <sheet name="انارة WP (سكن العمال)" sheetId="139" r:id="rId58"/>
    <sheet name="انارة W.P ببطارية (سكن العمال" sheetId="140" r:id="rId59"/>
    <sheet name="اناره 18 وات (سكن العمال)" sheetId="143" r:id="rId60"/>
    <sheet name="انارة ببطارية (سكن العمال)" sheetId="144" r:id="rId61"/>
    <sheet name="اناره 12 وات w.p (سكن العمال)" sheetId="145" r:id="rId62"/>
    <sheet name="EXIT SIGN ( سكن العمال)" sheetId="147" r:id="rId63"/>
    <sheet name="اناره60 cm (سكن العمال)" sheetId="149" r:id="rId64"/>
    <sheet name="اناره ببطارية (سكن العمال)" sheetId="150" r:id="rId65"/>
    <sheet name="اناره 12 وات (سكن العمال)" sheetId="151" r:id="rId66"/>
    <sheet name="اناره 12 ببطارية (سكن العمال" sheetId="152" r:id="rId67"/>
    <sheet name="اناره خارجية (سكن العمال" sheetId="153" r:id="rId68"/>
    <sheet name="EXIT SIGN (سكن العمال)" sheetId="154" r:id="rId69"/>
    <sheet name="اناره 60سم (غ.الحارس)" sheetId="160" r:id="rId70"/>
    <sheet name="اناره ببطارية (غ.الحارس)" sheetId="161" r:id="rId71"/>
    <sheet name="اناره 19وات (غ.الحارس)" sheetId="162" r:id="rId72"/>
    <sheet name="انارة خارجية (غ.الحارس)" sheetId="163" r:id="rId73"/>
    <sheet name="EXIT SIGN (غ.الحارس)" sheetId="164" r:id="rId74"/>
    <sheet name="اناره 60سم (غ.التعقيم)" sheetId="166" r:id="rId75"/>
    <sheet name="انارة ببطارية (غ.التعقيم)" sheetId="167" r:id="rId76"/>
    <sheet name="انارة 30 وات (غ.التعقيم)" sheetId="168" r:id="rId77"/>
    <sheet name="اناره ببطارية (غ.التعقيم)" sheetId="169" r:id="rId78"/>
    <sheet name="انارة خارجية (غ.التعقيم)" sheetId="170" r:id="rId79"/>
    <sheet name="EXIT SIGN (غ.التعقيم)" sheetId="171" r:id="rId80"/>
    <sheet name=" 13امبير سوكت (للمباني كلها" sheetId="172" r:id="rId81"/>
    <sheet name="13امبير W.P (للمباني)" sheetId="173" r:id="rId82"/>
    <sheet name="20 امبير W.P (للمباني)" sheetId="174" r:id="rId83"/>
    <sheet name="20 D.SW (للمياني)" sheetId="176" r:id="rId84"/>
    <sheet name="20امبير W.H (للمباني)" sheetId="177" r:id="rId85"/>
    <sheet name="20 امبير UPS (للمباني)" sheetId="178" r:id="rId86"/>
    <sheet name="FLOOR BOX (للمباني)" sheetId="179" r:id="rId87"/>
    <sheet name="مخرج كهرباء (للمباني)" sheetId="180" r:id="rId88"/>
    <sheet name="13 امبير UPS 2W (غ.الحارس)" sheetId="182" r:id="rId89"/>
    <sheet name="مخرج حريق (لكل المباني)" sheetId="183" r:id="rId90"/>
    <sheet name="كاشف دخان (للمباني)" sheetId="185" r:id="rId91"/>
    <sheet name="كاشف حراره (للمباني)" sheetId="188" r:id="rId92"/>
    <sheet name="BEAM DET. (غ.التعقيم)" sheetId="189" r:id="rId93"/>
    <sheet name="كاسر (للمباني)" sheetId="186" r:id="rId94"/>
    <sheet name="سرينة (للمباني)" sheetId="187" r:id="rId95"/>
    <sheet name="لوحة فاير " sheetId="190" r:id="rId96"/>
    <sheet name="وحدة مراقبة (للمباني)" sheetId="191" r:id="rId97"/>
    <sheet name="مخارج كاميرا (للمباني)" sheetId="193" r:id="rId98"/>
    <sheet name="IN CAMERA (للمباني)" sheetId="194" r:id="rId99"/>
    <sheet name="OUT CAM ( للمباني)" sheetId="197" r:id="rId100"/>
    <sheet name="مخارج RJ 45 (للمباني)" sheetId="195" r:id="rId101"/>
    <sheet name="مفتاح امبير (للمباني) 20 " sheetId="199" r:id="rId102"/>
    <sheet name="32 مفتاح امبير (للمباني)" sheetId="201" r:id="rId103"/>
    <sheet name="نظام ارضي للوح الكهربائية " sheetId="200" r:id="rId104"/>
    <sheet name="نظام ارضي للتيار الخفيف" sheetId="203" r:id="rId105"/>
  </sheets>
  <definedNames>
    <definedName name="_xlnm.Print_Area" localSheetId="80">' 13امبير سوكت (للمباني كلها'!$A$1:$K$37</definedName>
    <definedName name="_xlnm.Print_Area" localSheetId="88">'13 امبير UPS 2W (غ.الحارس)'!$A$1:$K$21</definedName>
    <definedName name="_xlnm.Print_Area" localSheetId="81">'13امبير W.P (للمباني)'!$A$1:$K$45</definedName>
    <definedName name="_xlnm.Print_Area" localSheetId="83">'20 D.SW (للمياني)'!$A$1:$K$40</definedName>
    <definedName name="_xlnm.Print_Area" localSheetId="85">'20 امبير UPS (للمباني)'!$A$1:$K$26</definedName>
    <definedName name="_xlnm.Print_Area" localSheetId="82">'20 امبير W.P (للمباني)'!$A$1:$K$40</definedName>
    <definedName name="_xlnm.Print_Area" localSheetId="84">'20امبير W.H (للمباني)'!$A$1:$K$32</definedName>
    <definedName name="_xlnm.Print_Area" localSheetId="27">'2W-1G ( W.P )مفتاح '!$A$1:$K$22</definedName>
    <definedName name="_xlnm.Print_Area" localSheetId="29">'2W-2G (W.P) مفتاح'!$A$1:$K$22</definedName>
    <definedName name="_xlnm.Print_Area" localSheetId="28">'2W-2G مفتاح'!$A$1:$K$22</definedName>
    <definedName name="_xlnm.Print_Area" localSheetId="102">'32 مفتاح امبير (للمباني)'!$A$1:$K$34</definedName>
    <definedName name="_xlnm.Print_Area" localSheetId="92">'BEAM DET. (غ.التعقيم)'!$A$1:$K$22</definedName>
    <definedName name="_xlnm.Print_Area" localSheetId="62">'EXIT SIGN ( سكن العمال)'!$A$1:$K$22</definedName>
    <definedName name="_xlnm.Print_Area" localSheetId="68">'EXIT SIGN (سكن العمال)'!$A$1:$K$22</definedName>
    <definedName name="_xlnm.Print_Area" localSheetId="79">'EXIT SIGN (غ.التعقيم)'!$A$1:$K$22</definedName>
    <definedName name="_xlnm.Print_Area" localSheetId="73">'EXIT SIGN (غ.الحارس)'!$A$1:$K$22</definedName>
    <definedName name="_xlnm.Print_Area" localSheetId="86">'FLOOR BOX (للمباني)'!$A$1:$K$33</definedName>
    <definedName name="_xlnm.Print_Area" localSheetId="98">'IN CAMERA (للمباني)'!$A$1:$K$37</definedName>
    <definedName name="_xlnm.Print_Area" localSheetId="99">'OUT CAM ( للمباني)'!$A$1:$K$50</definedName>
    <definedName name="_xlnm.Print_Area" localSheetId="1">'المولد الكهربائي'!$A$1:$K$27</definedName>
    <definedName name="_xlnm.Print_Area" localSheetId="56">'انارة 12 ببطارية (سكن العمال)'!$A$1:$K$22</definedName>
    <definedName name="_xlnm.Print_Area" localSheetId="55">'انارة 12 وات (سكن العمالـ)'!$A$1:$K$22</definedName>
    <definedName name="_xlnm.Print_Area" localSheetId="76">'انارة 30 وات (غ.التعقيم)'!$A$1:$K$22</definedName>
    <definedName name="_xlnm.Print_Area" localSheetId="34">'انارة 35 وات (IB)'!$A$1:$K$22</definedName>
    <definedName name="_xlnm.Print_Area" localSheetId="38">'انارة 36 وات (WS)'!$A$1:$K$22</definedName>
    <definedName name="_xlnm.Print_Area" localSheetId="45">'انارة 36 وات (غ.المضخات)'!$A$1:$K$22</definedName>
    <definedName name="_xlnm.Print_Area" localSheetId="39">'انارة 36 وات ببطارية (WS)'!$A$1:$K$22</definedName>
    <definedName name="_xlnm.Print_Area" localSheetId="54">'انارة EXIT SIGN (غ. المواد الغذ'!$A$1:$K$22</definedName>
    <definedName name="_xlnm.Print_Area" localSheetId="58">'انارة W.P ببطارية (سكن العمال'!$A$1:$K$22</definedName>
    <definedName name="_xlnm.Print_Area" localSheetId="57">'انارة WP (سكن العمال)'!$A$1:$K$22</definedName>
    <definedName name="_xlnm.Print_Area" localSheetId="60">'انارة ببطارية (سكن العمال)'!$A$1:$K$22</definedName>
    <definedName name="_xlnm.Print_Area" localSheetId="75">'انارة ببطارية (غ.التعقيم)'!$A$1:$K$22</definedName>
    <definedName name="_xlnm.Print_Area" localSheetId="52">'انارة ببطارية (غ.المواد الغذائي'!$A$1:$K$22</definedName>
    <definedName name="_xlnm.Print_Area" localSheetId="43">'انارة ببطارية (غرفة الكهرباء)'!$A$1:$K$22</definedName>
    <definedName name="_xlnm.Print_Area" localSheetId="78">'انارة خارجية (غ.التعقيم)'!$A$1:$K$22</definedName>
    <definedName name="_xlnm.Print_Area" localSheetId="72">'انارة خارجية (غ.الحارس)'!$A$1:$K$22</definedName>
    <definedName name="_xlnm.Print_Area" localSheetId="53">'انارة خارجية (غ.المواد الغذائية'!$A$1:$K$22</definedName>
    <definedName name="_xlnm.Print_Area" localSheetId="36">'انارة خارجية 30 وات (IB)'!$A$1:$K$22</definedName>
    <definedName name="_xlnm.Print_Area" localSheetId="40">'انارة خارجية 30 وات (WS)'!$A$1:$K$22</definedName>
    <definedName name="_xlnm.Print_Area" localSheetId="66">'اناره 12 ببطارية (سكن العمال'!$A$1:$K$22</definedName>
    <definedName name="_xlnm.Print_Area" localSheetId="65">'اناره 12 وات (سكن العمال)'!$A$1:$K$22</definedName>
    <definedName name="_xlnm.Print_Area" localSheetId="61">'اناره 12 وات w.p (سكن العمال)'!$A$1:$K$22</definedName>
    <definedName name="_xlnm.Print_Area" localSheetId="59">'اناره 18 وات (سكن العمال)'!$A$1:$K$22</definedName>
    <definedName name="_xlnm.Print_Area" localSheetId="71">'اناره 19وات (غ.الحارس)'!$A$1:$K$22</definedName>
    <definedName name="_xlnm.Print_Area" localSheetId="30">'اناره 35 وات (MB) '!$A$1:$K$22</definedName>
    <definedName name="_xlnm.Print_Area" localSheetId="35">'اناره 35 وات ببطارية (IB)'!$A$1:$K$22</definedName>
    <definedName name="_xlnm.Print_Area" localSheetId="31">'اناره 35 وات ببطارية (MB) '!$A$1:$K$22</definedName>
    <definedName name="_xlnm.Print_Area" localSheetId="42">'اناره 36 وات (غرفة الكهرباء)'!$A$1:$K$22</definedName>
    <definedName name="_xlnm.Print_Area" localSheetId="47">'اناره 36 وات (مبنى المحرقة)'!$A$1:$K$22</definedName>
    <definedName name="_xlnm.Print_Area" localSheetId="74">'اناره 60سم (غ.التعقيم)'!$A$1:$K$22</definedName>
    <definedName name="_xlnm.Print_Area" localSheetId="69">'اناره 60سم (غ.الحارس)'!$A$1:$K$22</definedName>
    <definedName name="_xlnm.Print_Area" localSheetId="37">'اناره EXIT SIGN (IB) '!$A$1:$K$22</definedName>
    <definedName name="_xlnm.Print_Area" localSheetId="33">'اناره EXIT SIGN (MB) '!$A$1:$K$22</definedName>
    <definedName name="_xlnm.Print_Area" localSheetId="41">'اناره EXIT SIGN (WS) '!$A$1:$K$22</definedName>
    <definedName name="_xlnm.Print_Area" localSheetId="50">'اناره EXIT SIGN (غ. المحرقة)'!$A$1:$K$22</definedName>
    <definedName name="_xlnm.Print_Area" localSheetId="64">'اناره ببطارية (سكن العمال)'!$A$1:$K$22</definedName>
    <definedName name="_xlnm.Print_Area" localSheetId="77">'اناره ببطارية (غ.التعقيم)'!$A$1:$K$22</definedName>
    <definedName name="_xlnm.Print_Area" localSheetId="70">'اناره ببطارية (غ.الحارس)'!$A$1:$K$22</definedName>
    <definedName name="_xlnm.Print_Area" localSheetId="46">'اناره ببطارية (غ.المضخات)'!$A$1:$K$22</definedName>
    <definedName name="_xlnm.Print_Area" localSheetId="48">'اناره ببطارية (مبنى المحرقة)'!$A$1:$K$22</definedName>
    <definedName name="_xlnm.Print_Area" localSheetId="67">'اناره خارجية (سكن العمال'!$A$1:$K$22</definedName>
    <definedName name="_xlnm.Print_Area" localSheetId="44">'اناره خارجية (غرفةكهرباء) '!$A$1:$K$22</definedName>
    <definedName name="_xlnm.Print_Area" localSheetId="49">'اناره خارجية (مبنى المحرقة)'!$A$1:$K$22</definedName>
    <definedName name="_xlnm.Print_Area" localSheetId="32">'اناره خارجية 30 وات (MB) '!$A$1:$K$22</definedName>
    <definedName name="_xlnm.Print_Area" localSheetId="51">'اناره هاي باي (غ.المواد الغذائي'!$A$1:$K$22</definedName>
    <definedName name="_xlnm.Print_Area" localSheetId="63">'اناره60 cm (سكن العمال)'!$A$1:$K$22</definedName>
    <definedName name="_xlnm.Print_Area" localSheetId="94">'سرينة (للمباني)'!$A$1:$K$60</definedName>
    <definedName name="_xlnm.Print_Area" localSheetId="93">'كاسر (للمباني)'!$A$1:$K$60</definedName>
    <definedName name="_xlnm.Print_Area" localSheetId="91">'كاشف حراره (للمباني)'!$A$1:$K$30</definedName>
    <definedName name="_xlnm.Print_Area" localSheetId="90">'كاشف دخان (للمباني)'!$A$1:$K$56</definedName>
    <definedName name="_xlnm.Print_Area" localSheetId="21">'لوحة ELEC FIRE PUMP'!$A$1:$K$26</definedName>
    <definedName name="_xlnm.Print_Area" localSheetId="20">'لوحة WELL SUBMERSIBLE PUMP'!$A$1:$K$26</definedName>
    <definedName name="_xlnm.Print_Area" localSheetId="11">'لوحة سكن العمال DB-RB '!$A$1:$K$26</definedName>
    <definedName name="_xlnm.Print_Area" localSheetId="95">'لوحة فاير '!$A$1:$K$21</definedName>
    <definedName name="_xlnm.Print_Area" localSheetId="16">'لوحة مبنى Isolation barn DB-IB'!$A$1:$K$26</definedName>
    <definedName name="_xlnm.Print_Area" localSheetId="15">'لوحة مبنى MAIN BARNES DB-MB'!$A$1:$K$26</definedName>
    <definedName name="_xlnm.Print_Area" localSheetId="9">'لوحة مبنى الاداره DB-AD'!$A$1:$K$26</definedName>
    <definedName name="_xlnm.Print_Area" localSheetId="13">'لوحة مبنى الحارس 3 DB-GH'!$A$1:$K$26</definedName>
    <definedName name="_xlnm.Print_Area" localSheetId="10">'لوحة مبنى العيادة DB-CB'!$A$1:$K$26</definedName>
    <definedName name="_xlnm.Print_Area" localSheetId="18">'لوحة مبنى المحرقة DB-SI'!$A$1:$K$26</definedName>
    <definedName name="_xlnm.Print_Area" localSheetId="14">'لوحة مبنى تعقيم المركبات DB-VS '!$A$1:$K$26</definedName>
    <definedName name="_xlnm.Print_Area" localSheetId="17">'لوحة مبنى جز الصوف DB-WS'!$A$1:$K$26</definedName>
    <definedName name="_xlnm.Print_Area" localSheetId="12">'لوحة مبنى مخزن الاعلاف DB-FW'!$A$1:$K$26</definedName>
    <definedName name="_xlnm.Print_Area" localSheetId="19">'لوحةمبنى المضخات معالجه المياه'!$A$1:$K$26</definedName>
    <definedName name="_xlnm.Print_Area" localSheetId="4">'لوحه ATS'!$A$1:$K$26</definedName>
    <definedName name="_xlnm.Print_Area" localSheetId="3">'لوحه EMDB '!$A$1:$K$26</definedName>
    <definedName name="_xlnm.Print_Area" localSheetId="2">'لوحه MDB'!$A$1:$K$26</definedName>
    <definedName name="_xlnm.Print_Area" localSheetId="8">'لوحه غرفه المضخات PP-PUMP'!$A$1:$K$26</definedName>
    <definedName name="_xlnm.Print_Area" localSheetId="5">'لوحه مبنى الجهد المنخفض EDB-ST'!$A$1:$K$26</definedName>
    <definedName name="_xlnm.Print_Area" localSheetId="7">'لوحه مبنى الحارس 2 EDB-LAY'!$A$1:$K$26</definedName>
    <definedName name="_xlnm.Print_Area" localSheetId="6">'لوحه مبنى الحارس UDB-GH'!$A$1:$K$26</definedName>
    <definedName name="_xlnm.Print_Area" localSheetId="0">'محول الكهرباء'!$A$1:$K$27</definedName>
    <definedName name="_xlnm.Print_Area" localSheetId="100">'مخارج RJ 45 (للمباني)'!$A$1:$K$49</definedName>
    <definedName name="_xlnm.Print_Area" localSheetId="22">'مخارج الانارة ( للمباني كلها )'!$A$1:$K$77</definedName>
    <definedName name="_xlnm.Print_Area" localSheetId="97">'مخارج كاميرا (للمباني)'!$A$1:$K$53</definedName>
    <definedName name="_xlnm.Print_Area" localSheetId="89">'مخرج حريق (لكل المباني)'!$A$1:$K$60</definedName>
    <definedName name="_xlnm.Print_Area" localSheetId="87">'مخرج كهرباء (للمباني)'!$A$1:$K$27</definedName>
    <definedName name="_xlnm.Print_Area" localSheetId="25">'مفتاح 2 لقمه (للمباني كلها)'!$A$1:$K$42</definedName>
    <definedName name="_xlnm.Print_Area" localSheetId="26">'مفتاح 2 لقمه (للمباني كلها) W.P'!$A$1:$K$53</definedName>
    <definedName name="_xlnm.Print_Area" localSheetId="101">'مفتاح امبير (للمباني) 20 '!$A$1:$K$33</definedName>
    <definedName name="_xlnm.Print_Area" localSheetId="24">'مفتاح لقمه واحده W.P'!$A$1:$K$32</definedName>
    <definedName name="_xlnm.Print_Area" localSheetId="23">'مفتاخ اتجاه واحد لقمه واحده'!$A$1:$K$48</definedName>
    <definedName name="_xlnm.Print_Area" localSheetId="104">'نظام ارضي للتيار الخفيف'!$A$1:$K$20</definedName>
    <definedName name="_xlnm.Print_Area" localSheetId="103">'نظام ارضي للوح الكهربائية '!$A$1:$K$40</definedName>
    <definedName name="_xlnm.Print_Area" localSheetId="96">'وحدة مراقبة (للمباني)'!$A$1:$K$24</definedName>
    <definedName name="_xlnm.Print_Titles" localSheetId="80">' 13امبير سوكت (للمباني كلها'!$1:$12</definedName>
    <definedName name="_xlnm.Print_Titles" localSheetId="88">'13 امبير UPS 2W (غ.الحارس)'!$1:$12</definedName>
    <definedName name="_xlnm.Print_Titles" localSheetId="81">'13امبير W.P (للمباني)'!$1:$12</definedName>
    <definedName name="_xlnm.Print_Titles" localSheetId="83">'20 D.SW (للمياني)'!$1:$12</definedName>
    <definedName name="_xlnm.Print_Titles" localSheetId="85">'20 امبير UPS (للمباني)'!$1:$12</definedName>
    <definedName name="_xlnm.Print_Titles" localSheetId="82">'20 امبير W.P (للمباني)'!$1:$12</definedName>
    <definedName name="_xlnm.Print_Titles" localSheetId="84">'20امبير W.H (للمباني)'!$1:$12</definedName>
    <definedName name="_xlnm.Print_Titles" localSheetId="27">'2W-1G ( W.P )مفتاح '!$1:$12</definedName>
    <definedName name="_xlnm.Print_Titles" localSheetId="29">'2W-2G (W.P) مفتاح'!$1:$12</definedName>
    <definedName name="_xlnm.Print_Titles" localSheetId="28">'2W-2G مفتاح'!$1:$12</definedName>
    <definedName name="_xlnm.Print_Titles" localSheetId="102">'32 مفتاح امبير (للمباني)'!$1:$12</definedName>
    <definedName name="_xlnm.Print_Titles" localSheetId="92">'BEAM DET. (غ.التعقيم)'!$1:$12</definedName>
    <definedName name="_xlnm.Print_Titles" localSheetId="62">'EXIT SIGN ( سكن العمال)'!$1:$12</definedName>
    <definedName name="_xlnm.Print_Titles" localSheetId="68">'EXIT SIGN (سكن العمال)'!$1:$12</definedName>
    <definedName name="_xlnm.Print_Titles" localSheetId="79">'EXIT SIGN (غ.التعقيم)'!$1:$12</definedName>
    <definedName name="_xlnm.Print_Titles" localSheetId="73">'EXIT SIGN (غ.الحارس)'!$1:$12</definedName>
    <definedName name="_xlnm.Print_Titles" localSheetId="86">'FLOOR BOX (للمباني)'!$1:$12</definedName>
    <definedName name="_xlnm.Print_Titles" localSheetId="98">'IN CAMERA (للمباني)'!$1:$12</definedName>
    <definedName name="_xlnm.Print_Titles" localSheetId="99">'OUT CAM ( للمباني)'!$1:$12</definedName>
    <definedName name="_xlnm.Print_Titles" localSheetId="1">'المولد الكهربائي'!$1:$12</definedName>
    <definedName name="_xlnm.Print_Titles" localSheetId="56">'انارة 12 ببطارية (سكن العمال)'!$1:$12</definedName>
    <definedName name="_xlnm.Print_Titles" localSheetId="55">'انارة 12 وات (سكن العمالـ)'!$1:$12</definedName>
    <definedName name="_xlnm.Print_Titles" localSheetId="76">'انارة 30 وات (غ.التعقيم)'!$1:$12</definedName>
    <definedName name="_xlnm.Print_Titles" localSheetId="34">'انارة 35 وات (IB)'!$1:$12</definedName>
    <definedName name="_xlnm.Print_Titles" localSheetId="38">'انارة 36 وات (WS)'!$1:$12</definedName>
    <definedName name="_xlnm.Print_Titles" localSheetId="45">'انارة 36 وات (غ.المضخات)'!$1:$12</definedName>
    <definedName name="_xlnm.Print_Titles" localSheetId="39">'انارة 36 وات ببطارية (WS)'!$1:$12</definedName>
    <definedName name="_xlnm.Print_Titles" localSheetId="54">'انارة EXIT SIGN (غ. المواد الغذ'!$1:$12</definedName>
    <definedName name="_xlnm.Print_Titles" localSheetId="58">'انارة W.P ببطارية (سكن العمال'!$1:$12</definedName>
    <definedName name="_xlnm.Print_Titles" localSheetId="57">'انارة WP (سكن العمال)'!$1:$12</definedName>
    <definedName name="_xlnm.Print_Titles" localSheetId="60">'انارة ببطارية (سكن العمال)'!$1:$12</definedName>
    <definedName name="_xlnm.Print_Titles" localSheetId="75">'انارة ببطارية (غ.التعقيم)'!$1:$12</definedName>
    <definedName name="_xlnm.Print_Titles" localSheetId="52">'انارة ببطارية (غ.المواد الغذائي'!$1:$12</definedName>
    <definedName name="_xlnm.Print_Titles" localSheetId="43">'انارة ببطارية (غرفة الكهرباء)'!$1:$12</definedName>
    <definedName name="_xlnm.Print_Titles" localSheetId="78">'انارة خارجية (غ.التعقيم)'!$1:$12</definedName>
    <definedName name="_xlnm.Print_Titles" localSheetId="72">'انارة خارجية (غ.الحارس)'!$1:$12</definedName>
    <definedName name="_xlnm.Print_Titles" localSheetId="53">'انارة خارجية (غ.المواد الغذائية'!$1:$12</definedName>
    <definedName name="_xlnm.Print_Titles" localSheetId="36">'انارة خارجية 30 وات (IB)'!$1:$12</definedName>
    <definedName name="_xlnm.Print_Titles" localSheetId="40">'انارة خارجية 30 وات (WS)'!$1:$12</definedName>
    <definedName name="_xlnm.Print_Titles" localSheetId="66">'اناره 12 ببطارية (سكن العمال'!$1:$12</definedName>
    <definedName name="_xlnm.Print_Titles" localSheetId="65">'اناره 12 وات (سكن العمال)'!$1:$12</definedName>
    <definedName name="_xlnm.Print_Titles" localSheetId="61">'اناره 12 وات w.p (سكن العمال)'!$1:$12</definedName>
    <definedName name="_xlnm.Print_Titles" localSheetId="59">'اناره 18 وات (سكن العمال)'!$1:$12</definedName>
    <definedName name="_xlnm.Print_Titles" localSheetId="71">'اناره 19وات (غ.الحارس)'!$1:$12</definedName>
    <definedName name="_xlnm.Print_Titles" localSheetId="30">'اناره 35 وات (MB) '!$1:$12</definedName>
    <definedName name="_xlnm.Print_Titles" localSheetId="35">'اناره 35 وات ببطارية (IB)'!$1:$12</definedName>
    <definedName name="_xlnm.Print_Titles" localSheetId="31">'اناره 35 وات ببطارية (MB) '!$1:$12</definedName>
    <definedName name="_xlnm.Print_Titles" localSheetId="42">'اناره 36 وات (غرفة الكهرباء)'!$1:$12</definedName>
    <definedName name="_xlnm.Print_Titles" localSheetId="47">'اناره 36 وات (مبنى المحرقة)'!$1:$12</definedName>
    <definedName name="_xlnm.Print_Titles" localSheetId="74">'اناره 60سم (غ.التعقيم)'!$1:$12</definedName>
    <definedName name="_xlnm.Print_Titles" localSheetId="69">'اناره 60سم (غ.الحارس)'!$1:$12</definedName>
    <definedName name="_xlnm.Print_Titles" localSheetId="37">'اناره EXIT SIGN (IB) '!$1:$12</definedName>
    <definedName name="_xlnm.Print_Titles" localSheetId="33">'اناره EXIT SIGN (MB) '!$1:$12</definedName>
    <definedName name="_xlnm.Print_Titles" localSheetId="41">'اناره EXIT SIGN (WS) '!$1:$12</definedName>
    <definedName name="_xlnm.Print_Titles" localSheetId="50">'اناره EXIT SIGN (غ. المحرقة)'!$1:$12</definedName>
    <definedName name="_xlnm.Print_Titles" localSheetId="64">'اناره ببطارية (سكن العمال)'!$1:$12</definedName>
    <definedName name="_xlnm.Print_Titles" localSheetId="77">'اناره ببطارية (غ.التعقيم)'!$1:$12</definedName>
    <definedName name="_xlnm.Print_Titles" localSheetId="70">'اناره ببطارية (غ.الحارس)'!$1:$12</definedName>
    <definedName name="_xlnm.Print_Titles" localSheetId="46">'اناره ببطارية (غ.المضخات)'!$1:$12</definedName>
    <definedName name="_xlnm.Print_Titles" localSheetId="48">'اناره ببطارية (مبنى المحرقة)'!$1:$12</definedName>
    <definedName name="_xlnm.Print_Titles" localSheetId="67">'اناره خارجية (سكن العمال'!$1:$12</definedName>
    <definedName name="_xlnm.Print_Titles" localSheetId="44">'اناره خارجية (غرفةكهرباء) '!$1:$12</definedName>
    <definedName name="_xlnm.Print_Titles" localSheetId="49">'اناره خارجية (مبنى المحرقة)'!$1:$12</definedName>
    <definedName name="_xlnm.Print_Titles" localSheetId="32">'اناره خارجية 30 وات (MB) '!$1:$12</definedName>
    <definedName name="_xlnm.Print_Titles" localSheetId="51">'اناره هاي باي (غ.المواد الغذائي'!$1:$12</definedName>
    <definedName name="_xlnm.Print_Titles" localSheetId="63">'اناره60 cm (سكن العمال)'!$1:$12</definedName>
    <definedName name="_xlnm.Print_Titles" localSheetId="94">'سرينة (للمباني)'!$1:$12</definedName>
    <definedName name="_xlnm.Print_Titles" localSheetId="93">'كاسر (للمباني)'!$1:$12</definedName>
    <definedName name="_xlnm.Print_Titles" localSheetId="91">'كاشف حراره (للمباني)'!$1:$12</definedName>
    <definedName name="_xlnm.Print_Titles" localSheetId="90">'كاشف دخان (للمباني)'!$1:$12</definedName>
    <definedName name="_xlnm.Print_Titles" localSheetId="21">'لوحة ELEC FIRE PUMP'!$1:$12</definedName>
    <definedName name="_xlnm.Print_Titles" localSheetId="20">'لوحة WELL SUBMERSIBLE PUMP'!$1:$12</definedName>
    <definedName name="_xlnm.Print_Titles" localSheetId="11">'لوحة سكن العمال DB-RB '!$1:$12</definedName>
    <definedName name="_xlnm.Print_Titles" localSheetId="95">'لوحة فاير '!$1:$12</definedName>
    <definedName name="_xlnm.Print_Titles" localSheetId="16">'لوحة مبنى Isolation barn DB-IB'!$1:$12</definedName>
    <definedName name="_xlnm.Print_Titles" localSheetId="15">'لوحة مبنى MAIN BARNES DB-MB'!$1:$12</definedName>
    <definedName name="_xlnm.Print_Titles" localSheetId="9">'لوحة مبنى الاداره DB-AD'!$1:$12</definedName>
    <definedName name="_xlnm.Print_Titles" localSheetId="13">'لوحة مبنى الحارس 3 DB-GH'!$1:$12</definedName>
    <definedName name="_xlnm.Print_Titles" localSheetId="10">'لوحة مبنى العيادة DB-CB'!$1:$12</definedName>
    <definedName name="_xlnm.Print_Titles" localSheetId="18">'لوحة مبنى المحرقة DB-SI'!$1:$12</definedName>
    <definedName name="_xlnm.Print_Titles" localSheetId="14">'لوحة مبنى تعقيم المركبات DB-VS '!$1:$12</definedName>
    <definedName name="_xlnm.Print_Titles" localSheetId="17">'لوحة مبنى جز الصوف DB-WS'!$1:$12</definedName>
    <definedName name="_xlnm.Print_Titles" localSheetId="12">'لوحة مبنى مخزن الاعلاف DB-FW'!$1:$12</definedName>
    <definedName name="_xlnm.Print_Titles" localSheetId="19">'لوحةمبنى المضخات معالجه المياه'!$1:$12</definedName>
    <definedName name="_xlnm.Print_Titles" localSheetId="4">'لوحه ATS'!$1:$12</definedName>
    <definedName name="_xlnm.Print_Titles" localSheetId="3">'لوحه EMDB '!$1:$12</definedName>
    <definedName name="_xlnm.Print_Titles" localSheetId="2">'لوحه MDB'!$1:$12</definedName>
    <definedName name="_xlnm.Print_Titles" localSheetId="8">'لوحه غرفه المضخات PP-PUMP'!$1:$12</definedName>
    <definedName name="_xlnm.Print_Titles" localSheetId="5">'لوحه مبنى الجهد المنخفض EDB-ST'!$1:$12</definedName>
    <definedName name="_xlnm.Print_Titles" localSheetId="7">'لوحه مبنى الحارس 2 EDB-LAY'!$1:$12</definedName>
    <definedName name="_xlnm.Print_Titles" localSheetId="6">'لوحه مبنى الحارس UDB-GH'!$1:$12</definedName>
    <definedName name="_xlnm.Print_Titles" localSheetId="0">'محول الكهرباء'!$1:$12</definedName>
    <definedName name="_xlnm.Print_Titles" localSheetId="100">'مخارج RJ 45 (للمباني)'!$1:$12</definedName>
    <definedName name="_xlnm.Print_Titles" localSheetId="22">'مخارج الانارة ( للمباني كلها )'!$1:$12</definedName>
    <definedName name="_xlnm.Print_Titles" localSheetId="97">'مخارج كاميرا (للمباني)'!$1:$12</definedName>
    <definedName name="_xlnm.Print_Titles" localSheetId="89">'مخرج حريق (لكل المباني)'!$1:$12</definedName>
    <definedName name="_xlnm.Print_Titles" localSheetId="87">'مخرج كهرباء (للمباني)'!$1:$12</definedName>
    <definedName name="_xlnm.Print_Titles" localSheetId="25">'مفتاح 2 لقمه (للمباني كلها)'!$1:$12</definedName>
    <definedName name="_xlnm.Print_Titles" localSheetId="26">'مفتاح 2 لقمه (للمباني كلها) W.P'!$1:$12</definedName>
    <definedName name="_xlnm.Print_Titles" localSheetId="101">'مفتاح امبير (للمباني) 20 '!$1:$12</definedName>
    <definedName name="_xlnm.Print_Titles" localSheetId="24">'مفتاح لقمه واحده W.P'!$1:$12</definedName>
    <definedName name="_xlnm.Print_Titles" localSheetId="23">'مفتاخ اتجاه واحد لقمه واحده'!$1:$12</definedName>
    <definedName name="_xlnm.Print_Titles" localSheetId="104">'نظام ارضي للتيار الخفيف'!$1:$12</definedName>
    <definedName name="_xlnm.Print_Titles" localSheetId="103">'نظام ارضي للوح الكهربائية '!$1:$12</definedName>
    <definedName name="_xlnm.Print_Titles" localSheetId="96">'وحدة مراقبة (للمباني)'!$1:$12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6" i="203" l="1"/>
  <c r="J18" i="203" s="1"/>
  <c r="J36" i="200"/>
  <c r="J32" i="200"/>
  <c r="J20" i="200"/>
  <c r="J28" i="200"/>
  <c r="J24" i="200"/>
  <c r="J16" i="200"/>
  <c r="J38" i="200" s="1"/>
  <c r="J32" i="201"/>
  <c r="J29" i="201"/>
  <c r="J25" i="201"/>
  <c r="J21" i="201"/>
  <c r="J17" i="201"/>
  <c r="J28" i="199"/>
  <c r="J24" i="199"/>
  <c r="J20" i="199"/>
  <c r="J16" i="199"/>
  <c r="J31" i="199" s="1"/>
  <c r="J46" i="197"/>
  <c r="J41" i="197"/>
  <c r="J37" i="197"/>
  <c r="J33" i="197"/>
  <c r="J29" i="197"/>
  <c r="J25" i="197"/>
  <c r="J21" i="197"/>
  <c r="J17" i="197"/>
  <c r="J48" i="197"/>
  <c r="J45" i="195"/>
  <c r="J41" i="195"/>
  <c r="J37" i="195"/>
  <c r="J33" i="195"/>
  <c r="J29" i="195"/>
  <c r="J25" i="195"/>
  <c r="J21" i="195"/>
  <c r="J17" i="195"/>
  <c r="J33" i="194"/>
  <c r="J29" i="194"/>
  <c r="J25" i="194"/>
  <c r="J21" i="194"/>
  <c r="J17" i="194"/>
  <c r="J28" i="193"/>
  <c r="J48" i="193"/>
  <c r="J44" i="193"/>
  <c r="J40" i="193"/>
  <c r="J36" i="193"/>
  <c r="J32" i="193"/>
  <c r="J24" i="193"/>
  <c r="J20" i="193"/>
  <c r="J16" i="193"/>
  <c r="J20" i="191"/>
  <c r="J16" i="191"/>
  <c r="J22" i="191" s="1"/>
  <c r="J16" i="190"/>
  <c r="J17" i="189"/>
  <c r="J20" i="189" s="1"/>
  <c r="J26" i="188"/>
  <c r="J21" i="188"/>
  <c r="J17" i="188"/>
  <c r="J56" i="187"/>
  <c r="J52" i="187"/>
  <c r="J48" i="187"/>
  <c r="J44" i="187"/>
  <c r="J40" i="187"/>
  <c r="J36" i="187"/>
  <c r="J32" i="187"/>
  <c r="J28" i="187"/>
  <c r="J24" i="187"/>
  <c r="J20" i="187"/>
  <c r="J16" i="187"/>
  <c r="J58" i="187" s="1"/>
  <c r="J56" i="186"/>
  <c r="J52" i="186"/>
  <c r="J48" i="186"/>
  <c r="J44" i="186"/>
  <c r="J40" i="186"/>
  <c r="J36" i="186"/>
  <c r="J32" i="186"/>
  <c r="J28" i="186"/>
  <c r="J24" i="186"/>
  <c r="J20" i="186"/>
  <c r="J16" i="186"/>
  <c r="J52" i="185"/>
  <c r="J48" i="185"/>
  <c r="J44" i="185"/>
  <c r="J40" i="185"/>
  <c r="J36" i="185"/>
  <c r="J32" i="185"/>
  <c r="J28" i="185"/>
  <c r="J24" i="185"/>
  <c r="J20" i="185"/>
  <c r="J16" i="185"/>
  <c r="J56" i="183"/>
  <c r="J52" i="183"/>
  <c r="J48" i="183"/>
  <c r="J44" i="183"/>
  <c r="J28" i="183"/>
  <c r="J40" i="183"/>
  <c r="J36" i="183"/>
  <c r="J32" i="183"/>
  <c r="J24" i="183"/>
  <c r="J20" i="183"/>
  <c r="J16" i="183"/>
  <c r="J58" i="183" s="1"/>
  <c r="J16" i="182"/>
  <c r="J19" i="182" s="1"/>
  <c r="J22" i="180"/>
  <c r="J17" i="180"/>
  <c r="J25" i="180" s="1"/>
  <c r="J29" i="179"/>
  <c r="J25" i="179"/>
  <c r="J17" i="179"/>
  <c r="J21" i="179"/>
  <c r="J31" i="179" s="1"/>
  <c r="J21" i="178"/>
  <c r="J17" i="178"/>
  <c r="J24" i="178"/>
  <c r="J28" i="177"/>
  <c r="J24" i="177"/>
  <c r="J16" i="177"/>
  <c r="J20" i="177"/>
  <c r="J36" i="176"/>
  <c r="J32" i="176"/>
  <c r="J24" i="173"/>
  <c r="J20" i="176"/>
  <c r="J16" i="176"/>
  <c r="J28" i="176"/>
  <c r="J24" i="176"/>
  <c r="J38" i="176" s="1"/>
  <c r="J36" i="174"/>
  <c r="J24" i="174"/>
  <c r="J20" i="174"/>
  <c r="J32" i="174"/>
  <c r="J28" i="174"/>
  <c r="J16" i="174"/>
  <c r="J40" i="173"/>
  <c r="J36" i="173"/>
  <c r="J32" i="173"/>
  <c r="J28" i="173"/>
  <c r="J20" i="173"/>
  <c r="J16" i="173"/>
  <c r="J32" i="172"/>
  <c r="J28" i="172"/>
  <c r="J24" i="172"/>
  <c r="J20" i="172"/>
  <c r="J16" i="172"/>
  <c r="J20" i="171"/>
  <c r="J16" i="170"/>
  <c r="J20" i="170" s="1"/>
  <c r="J16" i="169"/>
  <c r="J20" i="169" s="1"/>
  <c r="J16" i="168"/>
  <c r="J20" i="168" s="1"/>
  <c r="J16" i="167"/>
  <c r="J20" i="167" s="1"/>
  <c r="J16" i="166"/>
  <c r="J20" i="166" s="1"/>
  <c r="J20" i="164"/>
  <c r="J16" i="163"/>
  <c r="J20" i="163" s="1"/>
  <c r="J16" i="162"/>
  <c r="J20" i="162" s="1"/>
  <c r="J16" i="161"/>
  <c r="J20" i="161" s="1"/>
  <c r="J16" i="160"/>
  <c r="J20" i="160" s="1"/>
  <c r="J20" i="154"/>
  <c r="J16" i="153"/>
  <c r="J20" i="153" s="1"/>
  <c r="J16" i="152"/>
  <c r="J20" i="152" s="1"/>
  <c r="J16" i="151"/>
  <c r="J20" i="151" s="1"/>
  <c r="J16" i="150"/>
  <c r="J20" i="150" s="1"/>
  <c r="J16" i="149"/>
  <c r="J20" i="149" s="1"/>
  <c r="J16" i="135"/>
  <c r="J20" i="147"/>
  <c r="J16" i="145"/>
  <c r="J20" i="145" s="1"/>
  <c r="J16" i="144"/>
  <c r="J20" i="144" s="1"/>
  <c r="J16" i="143"/>
  <c r="J20" i="143" s="1"/>
  <c r="J16" i="140"/>
  <c r="J20" i="140" s="1"/>
  <c r="J16" i="139"/>
  <c r="J20" i="139" s="1"/>
  <c r="J16" i="137"/>
  <c r="J20" i="137" s="1"/>
  <c r="J16" i="136"/>
  <c r="J20" i="136" s="1"/>
  <c r="J20" i="135"/>
  <c r="J16" i="134"/>
  <c r="J20" i="134" s="1"/>
  <c r="J16" i="133"/>
  <c r="J20" i="133" s="1"/>
  <c r="J16" i="132"/>
  <c r="J20" i="132" s="1"/>
  <c r="J20" i="127"/>
  <c r="J16" i="126"/>
  <c r="J20" i="126" s="1"/>
  <c r="J16" i="125"/>
  <c r="J20" i="125" s="1"/>
  <c r="J16" i="124"/>
  <c r="J20" i="124" s="1"/>
  <c r="J16" i="121"/>
  <c r="J20" i="121" s="1"/>
  <c r="J16" i="120"/>
  <c r="J20" i="120" s="1"/>
  <c r="J16" i="119"/>
  <c r="J20" i="119" s="1"/>
  <c r="J16" i="118"/>
  <c r="J20" i="118" s="1"/>
  <c r="J20" i="117"/>
  <c r="J16" i="117"/>
  <c r="J20" i="116"/>
  <c r="J16" i="115"/>
  <c r="J20" i="115" s="1"/>
  <c r="J16" i="114"/>
  <c r="J20" i="114" s="1"/>
  <c r="J16" i="113"/>
  <c r="J20" i="113" s="1"/>
  <c r="J20" i="112"/>
  <c r="J16" i="111"/>
  <c r="J20" i="111" s="1"/>
  <c r="J16" i="110"/>
  <c r="J20" i="110" s="1"/>
  <c r="J16" i="109"/>
  <c r="J20" i="109" s="1"/>
  <c r="J16" i="108"/>
  <c r="J20" i="108" s="1"/>
  <c r="J16" i="107"/>
  <c r="J20" i="107" s="1"/>
  <c r="J16" i="106"/>
  <c r="J20" i="106" s="1"/>
  <c r="J16" i="105"/>
  <c r="J20" i="105" s="1"/>
  <c r="J16" i="104"/>
  <c r="J20" i="104" s="1"/>
  <c r="J16" i="103"/>
  <c r="J20" i="103" s="1"/>
  <c r="J16" i="102"/>
  <c r="J20" i="102" s="1"/>
  <c r="J46" i="101"/>
  <c r="J41" i="101"/>
  <c r="J36" i="101"/>
  <c r="J31" i="101"/>
  <c r="J26" i="101"/>
  <c r="J21" i="101"/>
  <c r="J16" i="101"/>
  <c r="J36" i="100"/>
  <c r="J31" i="100"/>
  <c r="J26" i="100"/>
  <c r="J21" i="100"/>
  <c r="J16" i="100"/>
  <c r="J26" i="99"/>
  <c r="J21" i="99"/>
  <c r="J16" i="99"/>
  <c r="J42" i="97"/>
  <c r="J37" i="97"/>
  <c r="J32" i="97"/>
  <c r="J27" i="97"/>
  <c r="J22" i="97"/>
  <c r="J17" i="97"/>
  <c r="J71" i="96"/>
  <c r="J66" i="96"/>
  <c r="J61" i="96"/>
  <c r="J56" i="96"/>
  <c r="J51" i="96"/>
  <c r="J46" i="96"/>
  <c r="J41" i="96"/>
  <c r="J36" i="96"/>
  <c r="J31" i="96"/>
  <c r="J26" i="96"/>
  <c r="J21" i="96"/>
  <c r="J16" i="96"/>
  <c r="J47" i="195" l="1"/>
  <c r="J35" i="194"/>
  <c r="J51" i="193"/>
  <c r="J19" i="190"/>
  <c r="J28" i="188"/>
  <c r="J58" i="186"/>
  <c r="J54" i="185"/>
  <c r="J30" i="177"/>
  <c r="J43" i="173"/>
  <c r="J38" i="174"/>
  <c r="J35" i="172"/>
  <c r="J51" i="101"/>
  <c r="J40" i="100"/>
  <c r="J30" i="99"/>
  <c r="J46" i="97"/>
  <c r="J75" i="96"/>
  <c r="J17" i="94"/>
  <c r="J24" i="94" s="1"/>
  <c r="J17" i="93"/>
  <c r="J24" i="93" s="1"/>
  <c r="J17" i="92"/>
  <c r="J24" i="92" s="1"/>
  <c r="J17" i="91"/>
  <c r="J24" i="91" s="1"/>
  <c r="J17" i="90"/>
  <c r="J24" i="90" s="1"/>
  <c r="J17" i="88"/>
  <c r="J24" i="88" s="1"/>
  <c r="J17" i="87"/>
  <c r="J24" i="87" s="1"/>
  <c r="J17" i="86"/>
  <c r="J24" i="86" s="1"/>
  <c r="J17" i="85"/>
  <c r="J24" i="85" s="1"/>
  <c r="J17" i="84"/>
  <c r="J24" i="84" s="1"/>
  <c r="J17" i="83"/>
  <c r="J24" i="83" s="1"/>
  <c r="J17" i="82"/>
  <c r="J24" i="82" s="1"/>
  <c r="J17" i="81"/>
  <c r="J24" i="81" s="1"/>
  <c r="J17" i="80"/>
  <c r="J24" i="80" s="1"/>
  <c r="J17" i="79"/>
  <c r="J24" i="79" s="1"/>
  <c r="J17" i="78"/>
  <c r="J24" i="78" s="1"/>
  <c r="J17" i="77"/>
  <c r="J25" i="77" s="1"/>
  <c r="J17" i="74"/>
  <c r="J24" i="74" s="1"/>
  <c r="J17" i="73"/>
  <c r="J24" i="73" s="1"/>
  <c r="J17" i="64" l="1"/>
  <c r="J24" i="64" s="1"/>
  <c r="J17" i="63"/>
  <c r="J24" i="63" s="1"/>
  <c r="J17" i="46"/>
  <c r="J25" i="46" l="1"/>
</calcChain>
</file>

<file path=xl/sharedStrings.xml><?xml version="1.0" encoding="utf-8"?>
<sst xmlns="http://schemas.openxmlformats.org/spreadsheetml/2006/main" count="3411" uniqueCount="211">
  <si>
    <t>Sr. #</t>
  </si>
  <si>
    <t>DESCRIPTION</t>
  </si>
  <si>
    <t>UNIT</t>
  </si>
  <si>
    <t>NO.</t>
  </si>
  <si>
    <t>L</t>
  </si>
  <si>
    <t>W</t>
  </si>
  <si>
    <t>H</t>
  </si>
  <si>
    <t>QTY</t>
  </si>
  <si>
    <t xml:space="preserve">TOTAL </t>
  </si>
  <si>
    <t>REMARKS</t>
  </si>
  <si>
    <t>+</t>
  </si>
  <si>
    <t>-</t>
  </si>
  <si>
    <t>TOTAL</t>
  </si>
  <si>
    <t>مراجعة</t>
  </si>
  <si>
    <t xml:space="preserve">اعداد  </t>
  </si>
  <si>
    <t>مهندس المالك</t>
  </si>
  <si>
    <t xml:space="preserve">مهندس المقاول </t>
  </si>
  <si>
    <t xml:space="preserve">البند : </t>
  </si>
  <si>
    <t>اسم المشروع :</t>
  </si>
  <si>
    <t>المبني :</t>
  </si>
  <si>
    <t>نوع الاعمال :</t>
  </si>
  <si>
    <t>رقم البند :</t>
  </si>
  <si>
    <t>معمارية</t>
  </si>
  <si>
    <t>الوحدة :      عدد</t>
  </si>
  <si>
    <t>عدد</t>
  </si>
  <si>
    <t>حظائر تربية الاغنام و الماشية</t>
  </si>
  <si>
    <t>مبنى العيادة</t>
  </si>
  <si>
    <t xml:space="preserve">مبنى العيادة </t>
  </si>
  <si>
    <t>الموقع العام</t>
  </si>
  <si>
    <t>تركيب مولد كهربائ للطوارئ</t>
  </si>
  <si>
    <t>تركيب محول كهربائي</t>
  </si>
  <si>
    <t xml:space="preserve">محول كهرباء 315 ك ف ا </t>
  </si>
  <si>
    <t xml:space="preserve"> توريد وتركيب وتوصيل واختبار وتشغيل محول كهربائي سعة 315 كفأ جهد (138) كفولت / 400 فولت بتردد 60 هرتز 3 فاز من النوع الجاف ولا تقل كقائته عن 97 % وبمعامل قدرة 90 % طريقة التوصيل دلتا / ستار DYN11 حسب مواصفات شركة الكهرباء وذلك بالتنسيق مع (SEC) ويكون المحول قابل لضبط الجهد الخارج عن طريق TAP CHANGER ويتم تجهيزه بانذار للحراة و مستوى الزيت والسعر يشمل جميع ما يلزم من تعقيب ودفع رسوم لدي شركة الكهرباء وأي اعمال انشائية و كهربائية و ميكانيكية و معمارية لتسليم المبني مغذي بالتيار الكهربائي ويعمل بشكل ثابت و العمل يشمل توريد و تركيب كابل الجهد المتوسط من مصدر شركة الكهرباء الى وحدة الربط الحلقي RMU و منها للمحول و يشمل ايضا عدادات الكهرباء وايضا وصلات النهايات للكابلات ونظام الارضي وجميع ما يلزم لتشغيل المبني حسب المخططات والمواصفات المعتمدة لدي شركة الكهرباء واعتماد مهندس سكيكو والمهندس المشرف</t>
  </si>
  <si>
    <t>توريد وتركيب وتشغيل تجريبي لوحة كهرباء عمومية MDB للتشغيل الطبيعى من النوع Free stand ودرجة حماية IP=42 والصاج سمك 2مم و مدهون اليكتروستاتيك ببوية الفرن او دهان بوليستر وبسمك لا يقل عن 2 ملم وذات أبواب متحركة والبارات النحاسية من النوع المطلى بالقصدير و بجهد كهربائى 400 فولت ثلاثة أوجه خمسة أسلاك WYE وتصنع حسب NEMA ومزودة ببارة للتعادل وكذلك بارة للأرضي و دوائر القطع الرئيسية و الفرعية يجب أن تكون (BOLT - on type) مع تحمل تيار وسعة قطع طبقا لأكبر تيار قصر يمكن أن يمر باللوحة وبقاطع عمومي ثلاثي (800) أمبير من النوع المقولبةMCCB  وذات سعة قطع 25 كأ والخروجات من النوع MCCB والسعات والكميات كما بالمخططات والباسبارات من النوع المطلي tin plated وعزل البارات وحتى دخول وخروج القاطع بالريكم الملون مع تجهيز جميع القواطع بمناولات نحاسية TERMINALS لربط الكابلات الفرعية والرئيسية وتزود اللوحة بأجهزة القياس للتيار والجهد والطاقة والعمل يشمل التجهيز والتركيب ومجارى الكابلات أسفل اللوحة لتمديد كابلات التغذية وكابلات الخروج ودخول الكابلات من أسف اللوحة والجلندات وعمل كل مايلزم لإنهاء العمل طبقا للمواصفات الفنية والمخططات وحسب أصول الصناعة وتعلميات المهندس المشرف ويجب تقديم مخططات الورشة للاعتماد قبل التوريد</t>
  </si>
  <si>
    <t>مبنى الجهد المنخفض</t>
  </si>
  <si>
    <t>كهرباء</t>
  </si>
  <si>
    <t xml:space="preserve">MDB </t>
  </si>
  <si>
    <t>EMDB</t>
  </si>
  <si>
    <t>مبنى المولد</t>
  </si>
  <si>
    <t>ATS</t>
  </si>
  <si>
    <t>EDB-ST</t>
  </si>
  <si>
    <t>مبنى الحارس</t>
  </si>
  <si>
    <t>UDB-GH</t>
  </si>
  <si>
    <t>PP-PUMP</t>
  </si>
  <si>
    <t xml:space="preserve">مبنى المضخات </t>
  </si>
  <si>
    <t>مبنى المضخات</t>
  </si>
  <si>
    <t>EDB-LAY</t>
  </si>
  <si>
    <t>بالعدد توريد وتركيب وإختبار لوحات توزيع المغذية من EMDB الإنارة والقوى كاملة بكافة المكونات ووسائل التركيب والتثبيت كما هو وارد بالمواصفات وموضح بالمخطاطات بقاطع رئيسي مع تحمل تيار وسعة قطع طبقا لأكبر تيار قصر والبند يشمل توريد وتركيب وتوصيل واختبار وتشغيل الكابلات الخارجة من اللوحة ومغذية للاحمال الفرعية كما بالمخططات و طبقا لاصول الصناعة وعمل كل ما يلزم لتسليم الاعمال في وضع التشغيل الامثل والبند يشمل جميع الأعمال المساعدة واللازمة للتركيب وتوصيل كابلات الدخول والخروج على لوحات التوزيع كاملة بالنهايات اللازمة ووسائل الترقيم</t>
  </si>
  <si>
    <t>DB-AD</t>
  </si>
  <si>
    <t>مبنى الاداره والتحكم والمبيعات</t>
  </si>
  <si>
    <t>بالعدد توريد وتركيب وإختبار لوحات توزيع المغذية من  MDB للإنارة والقوى كاملة بكافة المكونات ووسائل التركيب والتثبيت كما هو وارد بالمواصفات وموضح بالمخطاطات بقاطع رئيسي مع تحمل تيار وسعة قطع طبقا لأكبر تيار قصر والبند يشمل توريد وتركيب وتوصيل واختبار وتشغيل الكابلات الخارجة من اللوحة ومغذية للاحمال الفرعية كما بالمخططات و طبقا لاصول الصناعة وعمل كل ما يلزم لتسليم الاعمال في وضع التشغيل الامثل والبند يشمل جميع الأعمال المساعدة واللازمة للتركيب وتوصيل كابلات الدخول والخروج على لوحات التوزيع كاملة بالنهايات اللازمة ووسائل الترقيم</t>
  </si>
  <si>
    <t>DB-CB</t>
  </si>
  <si>
    <t>DB-RB</t>
  </si>
  <si>
    <t>مبنى سكن العمال</t>
  </si>
  <si>
    <t>DB-FW</t>
  </si>
  <si>
    <t xml:space="preserve">مبنى مخزن الاعلاف </t>
  </si>
  <si>
    <t>مبنى مخزن الاعلاف</t>
  </si>
  <si>
    <t>DB-GH</t>
  </si>
  <si>
    <t>مبنى VEHICLES STERILIZATION BATH</t>
  </si>
  <si>
    <t>مبنى اVEHICLES STERILIZATION BATH</t>
  </si>
  <si>
    <t>DB-VS</t>
  </si>
  <si>
    <t>مبنى Main Barnes</t>
  </si>
  <si>
    <t>DB-MB</t>
  </si>
  <si>
    <t>مبنى Isolation Barn</t>
  </si>
  <si>
    <t>DB-IB</t>
  </si>
  <si>
    <t>مبنى جز الصوف</t>
  </si>
  <si>
    <t>DB-WS</t>
  </si>
  <si>
    <t xml:space="preserve">مبنى المحرقة </t>
  </si>
  <si>
    <t>مبنى المحرقة</t>
  </si>
  <si>
    <t>DB-SI</t>
  </si>
  <si>
    <t>WATER TREATMENT STATION</t>
  </si>
  <si>
    <t>WELL SUBMERSIBLE PUMP</t>
  </si>
  <si>
    <t>مبنى البئر</t>
  </si>
  <si>
    <t>ELEC FIRE PUMP</t>
  </si>
  <si>
    <t>بالعدد توريد وتركيب وتوصيل واختبار وتشغيل مخارج الانارة او شفاط او اناره خارجيه مع كل لوازم التركيب والتشغيل من اسلاك وعلب وأنابيب واكسسوارات وخلافة مع العلم بأن كافة التمديدات الخارجية للضرورة تكون من مواسير الEMT المعدنية ومحمل عليه نهو العمل نهوا تاما طبقا للمخططات والمواصفات الفنية وأصول الصناعة وتعليمات المهندس المشرف مما جميعه وعلي المقاول تقديم العينات والكتالوجات ومخططات الورشة للاعتماد قبل البدء في التوريد من المهندس المشرف وحسب الجهد المتوفر بالمبني مخرج انارة بأسلاك 3×3 مم2 نحاس</t>
  </si>
  <si>
    <t>مبنى MAIN BARNES</t>
  </si>
  <si>
    <t xml:space="preserve">NO OF BUILDING </t>
  </si>
  <si>
    <t xml:space="preserve">مبنى Wool Shearing Barn </t>
  </si>
  <si>
    <t>عدد المخارج ( OUTLET )</t>
  </si>
  <si>
    <t>مبنى Fodder Warehouse</t>
  </si>
  <si>
    <t>مبنى Residential</t>
  </si>
  <si>
    <t>مبنى العياده (Clinic)</t>
  </si>
  <si>
    <t xml:space="preserve">مبنى Admin </t>
  </si>
  <si>
    <t>مبنى ELEC</t>
  </si>
  <si>
    <t>مبنى Guard</t>
  </si>
  <si>
    <t xml:space="preserve">مبنى Pump room </t>
  </si>
  <si>
    <t>مبنى   Sheep Incinerator</t>
  </si>
  <si>
    <t xml:space="preserve">الموقع كاملا </t>
  </si>
  <si>
    <t>مفتاح اتجاة واحد بعدد 2 لقمة 16 أمبير ,230 فولت من النوع المقاوم للعوامل الجويه</t>
  </si>
  <si>
    <t>مفتاح اتجاة واحد بعدد 2 لقمة 16 أمبير ,230 فولت</t>
  </si>
  <si>
    <t>مفتاح اتجاة واحد بعدد 1 لقمة 16 أمبير ,230 فولت من النوع المقاوم للعوامل الجويه</t>
  </si>
  <si>
    <t>مفتاح اتجاة واحد بعدد 1 لقمة 16 أمبير ,230 فولت</t>
  </si>
  <si>
    <t>مفتاح اتجاهين بعدد 1 لقمة 16 أمبير ,230 فولت من النوع المقاوم للعوامل الجويه</t>
  </si>
  <si>
    <t>مفتاح اتجاهين بعدد 2 لقمة 16 أمبير ,230 فولت من النوع المقاوم للعوامل الجويه</t>
  </si>
  <si>
    <t xml:space="preserve">مفتاح اتجاهين بعدد 2 لقمة 16 أمبير ,230 فولت </t>
  </si>
  <si>
    <t>مبنى العيادة  Clinic</t>
  </si>
  <si>
    <t>كالبند السابق ولكن مع بطارية احتياطية تعمل لمدة 3 ساعات</t>
  </si>
  <si>
    <t>توريد وتركيب إضاءة حائط مائلة، 30 واط، 2400 لومن، مقاومة للعوامل الجوية، IP66, على ارتفاع 2.6 متر .</t>
  </si>
  <si>
    <t>توريد و تركيب إضاءة LED بقوة 35.5 واط، 4100 لومن مع غلاف فولاذي مطلي باللون الأبيض، ألومنيوم مكافئ مزدوج مع موزع متعدد الألوان، مثبت على السطح .</t>
  </si>
  <si>
    <t>توريد وتركيب إضاءة 6 وات، 200 لومن، ضوء إشارة الخروج (EXIT SIGN) ، مزود ببطارية احتياطية تدوم 3 ساعات ، IP20</t>
  </si>
  <si>
    <t xml:space="preserve">عدد وحدات الاضاءه </t>
  </si>
  <si>
    <t>مبنى ISOLATION BARNS</t>
  </si>
  <si>
    <t>مبنى WOOL SHEARING BARN</t>
  </si>
  <si>
    <t>376 (2)</t>
  </si>
  <si>
    <t>375 (2)</t>
  </si>
  <si>
    <t>374 (2)</t>
  </si>
  <si>
    <t>373 (2)</t>
  </si>
  <si>
    <t>376 (1)</t>
  </si>
  <si>
    <t>375 (1)</t>
  </si>
  <si>
    <t>374 (1)</t>
  </si>
  <si>
    <t>373 (1)</t>
  </si>
  <si>
    <t>375 (3)</t>
  </si>
  <si>
    <t>374 (3)</t>
  </si>
  <si>
    <t>373 (3)</t>
  </si>
  <si>
    <t xml:space="preserve">مبنى الكهرباء  ELECTRICAL </t>
  </si>
  <si>
    <t xml:space="preserve">مبنى مضخات PUMP ROOM </t>
  </si>
  <si>
    <t>373 (4)</t>
  </si>
  <si>
    <t>374 (4)</t>
  </si>
  <si>
    <t xml:space="preserve">مبنى SHEEP INCINERATOR </t>
  </si>
  <si>
    <t>376 (5)</t>
  </si>
  <si>
    <t>375 (5)</t>
  </si>
  <si>
    <t>374 (5)</t>
  </si>
  <si>
    <t>373 (5)</t>
  </si>
  <si>
    <t xml:space="preserve">توريد و تركيب مصباح HAYBAY  LED عالي الجودة من سلسلة CORE LINE بقوة 85 واط، 10500 لومن، مثبت في مكان مرتفع ، IP54    </t>
  </si>
  <si>
    <t xml:space="preserve">كالبند السابق ولكن مع بطارية احتياطية تعمل لمدة 3 ساعات </t>
  </si>
  <si>
    <t xml:space="preserve">مبنى FOODER WAREHOUSE </t>
  </si>
  <si>
    <t>376 (6)</t>
  </si>
  <si>
    <t xml:space="preserve">توريد وتركيب مصباح LED DOWNLIGHT  بقوة 11.6 واط، 1100 لومن مصنوع من الألومنيوم عالي النقاء RECESSED MOUNTED , IP 20 </t>
  </si>
  <si>
    <t xml:space="preserve">توريد وتركيب مصباح LED سفلي بقوة 11.6 واط، 1300 لومن مصنوع من الألومنيوم عالي النقاء RECESSED MOUNTED , IP54 </t>
  </si>
  <si>
    <t xml:space="preserve">توريد وتركيب مصباح LED سفلي بقوة 17.8 واط، 1800 لومن مصنوع من الألومنيوم عالي النقاء RECESSED MOUNTED , IP 54 </t>
  </si>
  <si>
    <t>توريد وتركيب إضاءة حائط مائلة، 12 واط، 960 ليومن، مقاومة للعوامل الجوية، IP54، على ارتفاع 2.3 متر .</t>
  </si>
  <si>
    <t xml:space="preserve">مبنى السكن (RESIDENTIAL BULLDING) </t>
  </si>
  <si>
    <t>توريد وتركيب مصباح 36 واط، 3600 لومن، تركيب إضاءة ليد 60 سم × 60 سم مع غلاف فولاذي، مطلي باللون الأبيض، ألومنيوم مكافئ مزدوج مع موزع متعدد الألوان، مثبت RECESSED MOUNTED</t>
  </si>
  <si>
    <t xml:space="preserve">توريد وتركيب مصباح LED سفلي بقوة 11.6 واط، 1100 لومن مصنوع من الألومنيوم عالي النقاء RECESSED MOUNTED , IP20 </t>
  </si>
  <si>
    <t xml:space="preserve">مبنى السكن (RESUDINTIAL BULLDING) </t>
  </si>
  <si>
    <t>توريد وتركيب مصباح 41 واط، 3400 لومن، تركيب إضاءة ليد 60 سم × 60 سم مع غلاف فولاذي مطلي باللون الأبيض، ألومنيوم مكافئ مزدوج مع موزع متعدد الألوان، مثبت في مكان غائر IP20</t>
  </si>
  <si>
    <t xml:space="preserve">مبنى السكن (GUARD ROOM) </t>
  </si>
  <si>
    <t xml:space="preserve">توريد وتركيب مصباح LED سفلي بقوة 18.8 واط، 1750 لومن مصنوع من الألومنيوم عالي النقاء RECESSED MOUNTED , IP 54 </t>
  </si>
  <si>
    <t>376 (9)</t>
  </si>
  <si>
    <t>375 (9)</t>
  </si>
  <si>
    <t>376 (8)</t>
  </si>
  <si>
    <t>375 (8)</t>
  </si>
  <si>
    <t>382(2)</t>
  </si>
  <si>
    <t>381(2)</t>
  </si>
  <si>
    <t>375 (6)</t>
  </si>
  <si>
    <t xml:space="preserve">مبنى  (GUARD ROOM) </t>
  </si>
  <si>
    <t xml:space="preserve">مبنى (GUARD ROOM) </t>
  </si>
  <si>
    <t xml:space="preserve">مبنى  (VEHICLES STERILIZATION BATH) </t>
  </si>
  <si>
    <t>توريد وتركيب إضاءة LED 20 وات مع هيكل فولاذي مطلي باللون الأبيض، نموذج دائري، 1700 لومن، IP65، مثبت على الحائط.</t>
  </si>
  <si>
    <t>376 (10)</t>
  </si>
  <si>
    <t>375 (10)</t>
  </si>
  <si>
    <t>391(1)</t>
  </si>
  <si>
    <t>389(2)</t>
  </si>
  <si>
    <t>388(2)</t>
  </si>
  <si>
    <t>توريد وتركيب 13 أمبير، مقبس عادي، 2P+E، مثبت على الحائط مع مصاريع أمان، وملامسة أرضية جانبية (نوع SCHUKO).</t>
  </si>
  <si>
    <t>RESUDITIAL BUILDING المبنى السكني</t>
  </si>
  <si>
    <t xml:space="preserve">عدد  </t>
  </si>
  <si>
    <t xml:space="preserve">CLINIC BUILDING المبنى العياده </t>
  </si>
  <si>
    <t>ADMIN BUILDING المبنى</t>
  </si>
  <si>
    <t>GUARD BUILDING المبنى</t>
  </si>
  <si>
    <t>VEHICLES STERILIZATION BATH المبنى</t>
  </si>
  <si>
    <t>توريد وتركيب كما هو الحال مع البند السابق ولكن من النوع المقاوم للعوامل الجوية. IP54.</t>
  </si>
  <si>
    <t>المبنىى MAIN BARNS</t>
  </si>
  <si>
    <t xml:space="preserve">ISOLATION BARNS المبنى  </t>
  </si>
  <si>
    <t>FOODER WAREHOUSE BUILDING المبنى</t>
  </si>
  <si>
    <t>RESUDINTIAL BUILDING المبنى</t>
  </si>
  <si>
    <t xml:space="preserve">CLINIC BUILDING  المبنى العياده </t>
  </si>
  <si>
    <t xml:space="preserve">ADMIN BUILDING  المبنى  </t>
  </si>
  <si>
    <t>توريد وتركيب مقبس كهربائي مريح ٢٣٠ فولت - ٢٠ أمبير، ٢P+E، مُثبّت في الحائط مع مصاريع أمان، وملامسة أرضية جانبية (من نوع SCHUKO)، مقاوم للعوامل الجوية. IP54.</t>
  </si>
  <si>
    <t xml:space="preserve">FOODER WAREHOUSE BUILDING المبنى </t>
  </si>
  <si>
    <t>ELECTRICAL BUILDING المبنى</t>
  </si>
  <si>
    <t>PUMP ROOM  المبنى</t>
  </si>
  <si>
    <t>SHEEP INCINERATOR  المبنى</t>
  </si>
  <si>
    <t>توريد وتركيب مفتاح فصل 230 فولت، 20 أمبير مثبت على الأرضية/الحائط، IP54</t>
  </si>
  <si>
    <t>المبنىى ISOLATION BARNS</t>
  </si>
  <si>
    <t>WOOL SHEARING BARN المبنى</t>
  </si>
  <si>
    <t>المبنىى CLINIC BUILDING</t>
  </si>
  <si>
    <t>توريد وتركيب منفذ كهربائي لتغذية سخان المياه مع مفتاح 20 امبير 230 فولت 2 POLE</t>
  </si>
  <si>
    <t>توريد وتركيب .230 فولت - 20 أمبير، مقبس كهربائي، 2P+E، مثبت في الحائط مع مصاريع أمان، وأرضية جانبية مثبتة على الحائط - لون برتقالي/أحمر لنظام UPS</t>
  </si>
  <si>
    <t xml:space="preserve">توريد وتركيب FLOOR BOX  فولت 230  - مجموعة طاقة تحتوي على رقم واحد (SO1) + رقم واحد (S05). كما هو موضح بالرسومات </t>
  </si>
  <si>
    <t>المبنىى ELECTRICAL BUILDING</t>
  </si>
  <si>
    <t xml:space="preserve">توريد وتركيب مخرج كهرباء ELECTRICAL OUTLET ,16 A,  230V, 60HZ </t>
  </si>
  <si>
    <t>توريد وتركيب مقبس مزدوج 13 أمبير، 2P+E، مثبت على الحائط، لون برتقالي/أحمر لأنظمة UPS</t>
  </si>
  <si>
    <t>توريد وتركيب مخرج حريق والبند يشمل سعر المواسير وحوامل الكابلات وعلب التجميع والتوزيع والمخرج الخاص بالانذار وكل مايلزم من أعمال كهربائية ومدنية من حفر وردم وشريط تحذيري وغرف تفتيش واعادة الشئ لاصله ويجب أن يكون والكابلات مزدوجة ومجدولة ومزودة بطبقة من رقائق الألومنيوم ومقاومة للحريق (LSZH) وتمدد داخل مواسير EMT من النوع الثقيل المقاوم للحريق وحسب المواصفات والمخططات وكل ما يلزم لاتمام العمل على الوجة المطلوب وطبقا لمتطلبات المالك ومحمل علي سعر البند اعمال الحفر والردم والمواسير والشريط التحذيري واعادة الشئ لاصله والربط مع المبانى الاخري : والمواسير والعلب وجميع الاكسسوارات المطلوبة والتاريض وفى حالة استخدام مواسير ظاهرة او خارجية يتم استخدام مواسير من الحديد المجلفن EMT وكذلك العلب</t>
  </si>
  <si>
    <t xml:space="preserve">عدد المخارج  </t>
  </si>
  <si>
    <t>CLINIC ROOM  المبنى</t>
  </si>
  <si>
    <t xml:space="preserve">توريد وتركيب ADDRESSABLE SMOKE DETECTOR كاشف دخان معنون مع الكابل الخاص به 2X 1.5 MM 2 مم </t>
  </si>
  <si>
    <t xml:space="preserve">توريد وتركيب ADDRESSABLE MANUAL CALL POINT كاسر زجاجي معنون مع الكابل الخاص به 2X 1.5 MM 2 مم كل على حسب المخططات ان كان خارجي او داخلي WEATHER PROOF  </t>
  </si>
  <si>
    <t xml:space="preserve">توريد وتركيب ALARM SARIN WITH STROBE LIGHT.  إنذار السارين مع ضوء ستروب. مع الكابل الخاص به 2X 2.5 MM 2 مم كل على حسب المخططات ان كان خارجي او داخلي WEATHER PROOF  </t>
  </si>
  <si>
    <t xml:space="preserve">توريد وتركيب ADDRESSABLE HEAT DETECTOR كاشف حراره معنون مع الكابل الخاص به 2X 1.5 MM 2 مم </t>
  </si>
  <si>
    <t>توريد وتركيب ADDRESSABLE BEAM DETECTOR  كاشف شعاع قابل للتوجيه (أجزاء الإرسال والاستقبال). نطاق الكشف 50 متر  مع الكابل الخاص به 2X 1.5 MM 2 مم .</t>
  </si>
  <si>
    <t>توريد وتركيب MONITOR MODULE  TO INTERFACE WITH FIRE FIGHTING SYSTEM</t>
  </si>
  <si>
    <t xml:space="preserve">عدد   </t>
  </si>
  <si>
    <t xml:space="preserve">توريد وتركيب وفحص وبرمجه لوحه انذار حريق معنونة  تحتوي على 4 LOOP ولديها القابليه للاتصال مع نظام اطفاء الحريق ونظام الاتصال بالدفاع المدني كما لديه بطاريات خارجيه تقوم بتوصيلها في حاله انقطاع الكهرباء لمده 24 ساعه في وضع الاستعداد و خمس دقائق في وضع الانذار .. </t>
  </si>
  <si>
    <t>402 (3)</t>
  </si>
  <si>
    <t>402 (2)</t>
  </si>
  <si>
    <t>توريد وتركيب مخرج كاميرا يشمل المواسير والعلب والاسلاك والكابلات cat6 و حوامل الكابلات و صناديق السحب و جميع الملحقات والمواد الاضافية اللازمة لاتمام العمل علي الوجه الكامل كما هو موضح بالرسومات والمواصفات الفنية</t>
  </si>
  <si>
    <t>كاميرا مراقبة ملونة IP تثبيت حائطي (Indoor Fixed IN WALL Dome Camera Full HD 4 MP 20 fps image with a 1/3" 4 megapixel sensor with Wide Dynamic Range, up to 120 dB, ensures glare-free images with True Day/Night provides vivid color images by day and clear black-and-white images at night with ICR and Excellent low-light performance with 3D noise reduction, saving storage and bandwidth and 28 mm fixed lens POE and H264 and MJPEG codec with triple stream support and IR LEDs provide up to (30 m) of illumination in dimly lit and or nighttime scenes (depending on scene reflectance) and Smart IR technology provides even distribution of IR Weatherproof (IP66) and vandal-resistant (IK10) camera housing –30°C to 60°C (–22°F to 140°F) working temperature and Plug-and-play compatible with Honeywell 4/8/16-channel and Performance Series Embedded NVRs POE support SD card)</t>
  </si>
  <si>
    <t xml:space="preserve">الموقع العام </t>
  </si>
  <si>
    <t xml:space="preserve">عدد </t>
  </si>
  <si>
    <t xml:space="preserve">مخرج وحدة ادخال بيانات او تليفون RJ45 يشمل المواسير والعلب والاسلاك والكابلات cat6 وحوامل الكابلات و صناديق السحب و جميع الملحقات والمواد الاضافية اللازمة لاتمام العمل علي الوجه الكامل كما هو موضح بالرسومات والمواصفات الفنية . </t>
  </si>
  <si>
    <t>كاميرا مراقبة ملونة IP تثبيت حائطي (OUTDOOR Fixed IN WALL Dome Camera Full HD 4 MP 20 fps image with a 1/3" 4 megapixel sensor with Wide Dynamic Range, up to 120 dB, ensures glare-free images with True Day/Night provides vivid color images by day and clear black-and-white images at night with ICR and Excellent low-light performance with 3D noise reduction, saving storage and bandwidth and 28 mm fixed lens POE and H264 and MJPEG codec with triple stream support and IR LEDs provide up to (30 m) of illumination in dimly lit and or nighttime scenes (depending on scene reflectance) and Smart IR technology provides even distribution of IR Weatherproof (IP66) and vandal-resistant (IK10) camera housing –30°C to 60°C (–22°F to 140°F) working temperature and Plug-and-play compatible with Honeywell 4/8/16-channel and Performance Series Embedded NVRs POE support SD card)</t>
  </si>
  <si>
    <t xml:space="preserve"> توريد وتركيب مفتاح فصل 415 فولت، 20 أمبير مثبت في السقف/الحائط، IP54. (للتكييف) </t>
  </si>
  <si>
    <t xml:space="preserve"> توريد وتركيب مفتاح فصل 415 فولت، 32 أمبير مثبت في السقف/الحائط، IP54. (للتكييف) </t>
  </si>
  <si>
    <t xml:space="preserve">بالمقطوعيه عدد </t>
  </si>
  <si>
    <t>بالعدد توريد وتركيب وتوصيل وإختبار نظام أرضى لأنظمة اللوحات الكهربائية كامل بغرف التفتيش والألكترودات النحاسية والقضبان النحاسية والكابلات ولحامات البوتقة و test link وذلك من مكان البئر وحتى لوحات التوزيع ووصلات القياس وكل ما يلزم مع توريد وتركيب غرفة التفتيش مقاس 30 * 30سم شامل على القصب (Steel rod copper clad) قطر 20مم وطول 3م شاملاً وحدة الربط(copper terminal clamp) و الردم حولهما للوصول بمقاومة البئر إلي اقل من 5 اوم للجهد المنخفض والسعر يشمل حجرة التفتيش والاختبار وغطاء البئر وجميع الملحقات التكميلية اللاذمة لانهاء العمل ويشمل الغطاء وكل الإكسسوارات المطلوبة ومحمل علي البند كابل الربط بين نظام الارضي واللوحات العمومية وذلك طبقا للحسابات مقاومة التربة كما هو موضح بالمخططات .</t>
  </si>
  <si>
    <t>بالعدد توريد وتركيب وتوصيل وإختبار نظام أرضى لأنظمة التيار الخفيف كامل بغرف التفتيش والألكترودات النحاسية والقضبان النحاسية والكابلات ولحامات البوتقة و test link وذلك من مكان البئر وحتى أنظمة التيار الخفيف ووصلات القياس وكل ما يلزم مع توريد وتركيب غرفة التفتيش مقاس 30 * 30سم شامل على القصب (Steel rod copper clad) قطر 20مم وطول 3م شاملاً وحدة الربط(copper terminal clamp) و الردم حولهما للوصول بمقاومة البئر إلي اقل من 2 اوم للتيار الخفيف والسعر يشمل حجرة التفتيش والاختبار وغطاء البئر وجميع الملحقات التكميلية اللاذمة لانهاء العملويشمل الغطاء وكل الإكسسوارات المطلوبة ومحمل علي البند كابل الربط بين نظام الارضي واللوحات العمومية وذلك طبقا للحسابات مقاومة التربة</t>
  </si>
  <si>
    <t>المولدبالعدد توريد و تركيب وتوصيل وتشغيل واختبار مولد كهرباء للطوارئ قدرة 150 كفأ , 400/230 افولت ثلاثة أوجه 4 أسلاك , 60 هرتز او الجهد المعمول به في المشروع كامل بمحرك الديزل و المولد الكهربائي وخزان الوقود اليومي و القاعدة الخرسانية و الاعمال المدنية للتثبيت و القاطع الكهربائي ولوحات التشغيل و التحكم الميكانيكية و الكهربائية و الشاحن و البطاريات و المقوم الكهربائي (March) و كاتم الصوت و مانعات الاهتزازومخفض درجة الحرارة (Radiator) وانبوب العادم وخزان وقود بسعة 2000 لتر كاملا بالطلمبات و بيان مستوى الوقود والحساسات ولوحة التشغيل والتحكم و المواسير و كافة التوصيلات يركب تحت الارض بجوار عداد شركة الكهرباء وحسب المواصفات الخاصة بشركة الكهرباء السعودية، وكذلك السعر يشمل أعمال تأريض المولد ويجب إعتماد جميع العينات من الوزارة قبل البدء في التوريد</t>
  </si>
  <si>
    <t xml:space="preserve">مولد كهرباء 150 ك ف ا </t>
  </si>
  <si>
    <t>لوحات الكهرباء:توريد وتركيب وتشغيل تجريبي لوحة كهرباء عمومية EMDB للتشغيل الطبيعى من النوع Free stand ودرجة حماية IP=42 والصاج سمك 2مم و مدهون اليكتروستاتيك ببوية الفرن او دهان بوليستر وبسمك لا يقل عن 2 ملم وذات أبواب متحركة والبارات النحاسية من النوع المطلى بالقصدير و بجهد كهربائى 400 فولت ثلاثة أوجه خمسة أسلاك WYE وتصنع حسب NEMA ومزودة ببارة للتعادل وكذلك بارة للأرضي و دوائر القطع الرئيسية و الفرعية يجب أن تكون (BOLT - on type) مع تحمل تيار وسعة قطع طبقا لأكبر تيار قصر يمكن أن يمر باللوحة وبقاطع عمومي ثلاثي (AT2500/AF2500) أمبير من النوع المقولبMCCB وذات سعة قطع 25 كأ والخروجات من النوع MCCB والسعات والكميات كما بالمخططات والباسبارات من النوع المطلي tin plated وكثافة تيار 15 أمبير لكل مم2 سعة 2500 أمبير على الأقل وعزل البارات وحتى دخول وخروج القاطع بالريكم الملون مع تجهيز جميع القواطع بمناولات نحاسية TERMINALS لربط الكابلات الفرعية والرئيسية وتزود اللوحة بأجهزة القياس للتيار والجهد والطاقة والعمل يشمل التجهيز والتركيب ومجارى الكابلات أسفل اللوحة لتمديد كابلات التغذية وكابلات الخروج ودخول الكابلات من أسف اللوحة والجلندات وعمل كل مايلزم لإنهاء العمل طبقا للمواصفات الفنية والمخططات وحسب أصول الصناعة وتعلميات المهندس المشرف ويجب تقديم مخططات الورشة للاعتماد قبل التوريد</t>
  </si>
  <si>
    <t>مفتاح النقل الاتوماتيكي ATS (ONE OF TWO) توريد وتركيب وتوصيل واختبار وتشغيل تجريبي مفتاح النقل الاوتوماتيكي ATS للربط بين المولد ومصدر التيار الرئيسي لشركة الكهرباء واللوحة الرئيسية بقيمة 500امبير- ثلاثة اوجه -400 فولت علي أن تحتوي علي وسيلة أمان غلق ميكانيكية وكهربائية MECHANICAL &amp; ELECTRICAL INTERLOCK، والعمل يشمل كل ما يلزم لانهاء الاعمال طبقا للمخططات والمواصفات و يجب إعتماد جميع العينات من الوزارة قبل التوريد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</si>
</sst>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00_);_(* \(#,##0.000\);_(* &quot;-&quot;??_);_(@_)"/>
    <numFmt numFmtId="165" formatCode="_-* #,##0.00_-;\-* #,##0.00_-;_-* &quot;-&quot;??_-;_-@_-"/>
  </numFmts>
  <fonts count="30">
    <font>
      <sz val="11"/>
      <color indexed="8"/>
      <name val="Calibri"/>
      <family val="2"/>
      <charset val="178"/>
    </font>
    <font>
      <sz val="11"/>
      <color theme="1"/>
      <name val="Calibri"/>
      <family val="2"/>
      <scheme val="minor"/>
    </font>
    <font>
      <sz val="11"/>
      <color theme="1"/>
      <name val="Calibri"/>
      <family val="2"/>
      <scheme val="minor"/>
    </font>
    <font>
      <sz val="11"/>
      <color indexed="8"/>
      <name val="Calibri"/>
      <family val="2"/>
      <charset val="178"/>
    </font>
    <font>
      <sz val="12"/>
      <color indexed="8"/>
      <name val="Calibri"/>
      <family val="2"/>
      <charset val="178"/>
    </font>
    <font>
      <sz val="11"/>
      <color indexed="8"/>
      <name val="Calibri"/>
      <family val="2"/>
    </font>
    <font>
      <sz val="10"/>
      <color indexed="8"/>
      <name val="Calibri"/>
      <family val="2"/>
      <charset val="178"/>
    </font>
    <font>
      <sz val="10"/>
      <color indexed="8"/>
      <name val="Calibri"/>
      <family val="2"/>
      <charset val="204"/>
    </font>
    <font>
      <b/>
      <sz val="10"/>
      <color indexed="8"/>
      <name val="Calibri"/>
      <family val="2"/>
      <scheme val="minor"/>
    </font>
    <font>
      <b/>
      <sz val="11"/>
      <color indexed="8"/>
      <name val="Calibri"/>
      <family val="2"/>
      <scheme val="minor"/>
    </font>
    <font>
      <b/>
      <sz val="10"/>
      <color theme="1"/>
      <name val="Calibri"/>
      <family val="2"/>
      <charset val="204"/>
    </font>
    <font>
      <b/>
      <sz val="10"/>
      <color indexed="8"/>
      <name val="Calibri"/>
      <family val="2"/>
      <charset val="204"/>
    </font>
    <font>
      <b/>
      <sz val="10"/>
      <name val="Arial"/>
      <family val="2"/>
    </font>
    <font>
      <b/>
      <sz val="10"/>
      <color indexed="8"/>
      <name val="Arial"/>
      <family val="2"/>
    </font>
    <font>
      <b/>
      <sz val="11"/>
      <color indexed="8"/>
      <name val="Arial"/>
      <family val="2"/>
    </font>
    <font>
      <sz val="11"/>
      <color indexed="8"/>
      <name val="Arial"/>
      <family val="2"/>
    </font>
    <font>
      <b/>
      <sz val="11"/>
      <name val="Arial"/>
      <family val="2"/>
    </font>
    <font>
      <b/>
      <sz val="12"/>
      <color indexed="8"/>
      <name val="Times New Roman"/>
      <family val="1"/>
    </font>
    <font>
      <b/>
      <sz val="12"/>
      <color indexed="8"/>
      <name val="Calibri"/>
      <family val="2"/>
      <charset val="178"/>
    </font>
    <font>
      <b/>
      <sz val="11"/>
      <color indexed="8"/>
      <name val="Calibri"/>
      <family val="2"/>
      <charset val="178"/>
    </font>
    <font>
      <sz val="11"/>
      <color theme="1"/>
      <name val="Calibri"/>
      <family val="2"/>
      <charset val="178"/>
      <scheme val="minor"/>
    </font>
    <font>
      <sz val="11"/>
      <name val="Calibri"/>
      <family val="2"/>
    </font>
    <font>
      <sz val="10"/>
      <color theme="1"/>
      <name val="SST Arabic"/>
      <family val="2"/>
    </font>
    <font>
      <sz val="12"/>
      <name val="Arabic Transparent"/>
      <charset val="178"/>
    </font>
    <font>
      <sz val="11"/>
      <name val="Arial Narrow"/>
      <family val="2"/>
    </font>
    <font>
      <sz val="10"/>
      <name val="Arial"/>
      <family val="2"/>
    </font>
    <font>
      <b/>
      <sz val="12"/>
      <name val="Calibri"/>
      <family val="2"/>
      <charset val="178"/>
    </font>
    <font>
      <sz val="11"/>
      <color indexed="8"/>
      <name val="Calibri"/>
      <family val="2"/>
      <scheme val="minor"/>
    </font>
    <font>
      <b/>
      <sz val="11"/>
      <color theme="1"/>
      <name val="Calibri"/>
      <family val="2"/>
      <charset val="204"/>
    </font>
    <font>
      <sz val="11"/>
      <color theme="1"/>
      <name val="Calibri"/>
      <family val="2"/>
    </font>
  </fonts>
  <fills count="2">
    <fill>
      <patternFill patternType="none"/>
    </fill>
    <fill>
      <patternFill patternType="gray125"/>
    </fill>
  </fills>
  <borders count="45">
    <border>
      <left/>
      <right/>
      <top/>
      <bottom/>
      <diagonal/>
    </border>
    <border>
      <left/>
      <right/>
      <top style="double">
        <color indexed="64"/>
      </top>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style="thin">
        <color indexed="64"/>
      </right>
      <top style="hair">
        <color indexed="64"/>
      </top>
      <bottom/>
      <diagonal/>
    </border>
    <border>
      <left style="thin">
        <color indexed="64"/>
      </left>
      <right style="double">
        <color indexed="64"/>
      </right>
      <top style="hair">
        <color indexed="64"/>
      </top>
      <bottom style="hair">
        <color indexed="64"/>
      </bottom>
      <diagonal/>
    </border>
    <border>
      <left style="double">
        <color indexed="64"/>
      </left>
      <right style="thin">
        <color indexed="64"/>
      </right>
      <top/>
      <bottom style="hair">
        <color indexed="64"/>
      </bottom>
      <diagonal/>
    </border>
    <border>
      <left style="thin">
        <color indexed="64"/>
      </left>
      <right style="double">
        <color indexed="64"/>
      </right>
      <top/>
      <bottom style="hair">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thin">
        <color indexed="64"/>
      </left>
      <right style="thin">
        <color indexed="64"/>
      </right>
      <top/>
      <bottom/>
      <diagonal/>
    </border>
    <border>
      <left style="double">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double">
        <color indexed="64"/>
      </right>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right/>
      <top/>
      <bottom style="thin">
        <color indexed="64"/>
      </bottom>
      <diagonal/>
    </border>
    <border>
      <left style="thin">
        <color indexed="64"/>
      </left>
      <right style="thin">
        <color indexed="64"/>
      </right>
      <top style="thin">
        <color indexed="64"/>
      </top>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bottom/>
      <diagonal/>
    </border>
    <border>
      <left/>
      <right style="thin">
        <color indexed="64"/>
      </right>
      <top/>
      <bottom/>
      <diagonal/>
    </border>
  </borders>
  <cellStyleXfs count="20">
    <xf numFmtId="0" fontId="0" fillId="0" borderId="0"/>
    <xf numFmtId="43" fontId="3" fillId="0" borderId="0" applyFont="0" applyFill="0" applyBorder="0" applyAlignment="0" applyProtection="0"/>
    <xf numFmtId="0" fontId="20" fillId="0" borderId="0"/>
    <xf numFmtId="0" fontId="21" fillId="0" borderId="0"/>
    <xf numFmtId="0" fontId="21" fillId="0" borderId="0"/>
    <xf numFmtId="0" fontId="20" fillId="0" borderId="0"/>
    <xf numFmtId="0" fontId="23" fillId="0" borderId="0"/>
    <xf numFmtId="0" fontId="20" fillId="0" borderId="0"/>
    <xf numFmtId="0" fontId="24" fillId="0" borderId="0"/>
    <xf numFmtId="0" fontId="20" fillId="0" borderId="0"/>
    <xf numFmtId="0" fontId="24" fillId="0" borderId="0"/>
    <xf numFmtId="9" fontId="20" fillId="0" borderId="0" applyFont="0" applyFill="0" applyBorder="0" applyAlignment="0" applyProtection="0"/>
    <xf numFmtId="43" fontId="20" fillId="0" borderId="0" applyFont="0" applyFill="0" applyBorder="0" applyAlignment="0" applyProtection="0"/>
    <xf numFmtId="9" fontId="2" fillId="0" borderId="0" applyFont="0" applyFill="0" applyBorder="0" applyAlignment="0" applyProtection="0"/>
    <xf numFmtId="0" fontId="22" fillId="0" borderId="0"/>
    <xf numFmtId="43" fontId="21" fillId="0" borderId="0" applyFont="0" applyFill="0" applyBorder="0" applyAlignment="0" applyProtection="0"/>
    <xf numFmtId="0" fontId="20" fillId="0" borderId="0"/>
    <xf numFmtId="165" fontId="20" fillId="0" borderId="0" applyFont="0" applyFill="0" applyBorder="0" applyAlignment="0" applyProtection="0"/>
    <xf numFmtId="0" fontId="25" fillId="0" borderId="0"/>
    <xf numFmtId="0" fontId="1" fillId="0" borderId="0"/>
  </cellStyleXfs>
  <cellXfs count="176">
    <xf numFmtId="0" fontId="0" fillId="0" borderId="0" xfId="0"/>
    <xf numFmtId="43" fontId="4" fillId="0" borderId="1" xfId="1" applyFont="1" applyBorder="1"/>
    <xf numFmtId="0" fontId="5" fillId="0" borderId="0" xfId="0" applyFont="1"/>
    <xf numFmtId="43" fontId="4" fillId="0" borderId="0" xfId="1" applyFont="1" applyBorder="1"/>
    <xf numFmtId="0" fontId="6" fillId="0" borderId="0" xfId="0" applyFont="1" applyAlignment="1">
      <alignment vertical="center"/>
    </xf>
    <xf numFmtId="0" fontId="9" fillId="0" borderId="5" xfId="0" applyFont="1" applyBorder="1" applyAlignment="1">
      <alignment horizontal="center" vertical="center"/>
    </xf>
    <xf numFmtId="0" fontId="11" fillId="0" borderId="5" xfId="0" applyFont="1" applyBorder="1" applyAlignment="1">
      <alignment horizontal="center" vertical="center"/>
    </xf>
    <xf numFmtId="0" fontId="7" fillId="0" borderId="7" xfId="0" applyFont="1" applyBorder="1" applyAlignment="1">
      <alignment horizontal="center" vertical="center"/>
    </xf>
    <xf numFmtId="0" fontId="7" fillId="0" borderId="11" xfId="0" applyFont="1" applyBorder="1" applyAlignment="1">
      <alignment horizontal="center" vertical="center"/>
    </xf>
    <xf numFmtId="0" fontId="12" fillId="0" borderId="13" xfId="0" applyFont="1" applyBorder="1" applyAlignment="1">
      <alignment horizontal="center" vertical="center"/>
    </xf>
    <xf numFmtId="0" fontId="12" fillId="0" borderId="14" xfId="0" applyFont="1" applyBorder="1" applyAlignment="1">
      <alignment horizontal="left" vertical="center"/>
    </xf>
    <xf numFmtId="0" fontId="11" fillId="0" borderId="14" xfId="0" applyFont="1" applyBorder="1" applyAlignment="1">
      <alignment horizontal="center" vertical="center"/>
    </xf>
    <xf numFmtId="0" fontId="13" fillId="0" borderId="14" xfId="0" applyFont="1" applyBorder="1" applyAlignment="1">
      <alignment horizontal="center" vertical="center"/>
    </xf>
    <xf numFmtId="43" fontId="13" fillId="0" borderId="14" xfId="1" applyFont="1" applyFill="1" applyBorder="1" applyAlignment="1">
      <alignment horizontal="center" vertical="center"/>
    </xf>
    <xf numFmtId="43" fontId="13" fillId="0" borderId="14" xfId="1" applyFont="1" applyFill="1" applyBorder="1" applyAlignment="1">
      <alignment horizontal="left" vertical="center"/>
    </xf>
    <xf numFmtId="164" fontId="12" fillId="0" borderId="14" xfId="1" applyNumberFormat="1" applyFont="1" applyFill="1" applyBorder="1" applyAlignment="1">
      <alignment horizontal="center" vertical="center"/>
    </xf>
    <xf numFmtId="0" fontId="13" fillId="0" borderId="15" xfId="0" applyFont="1" applyBorder="1" applyAlignment="1">
      <alignment vertical="center"/>
    </xf>
    <xf numFmtId="0" fontId="14" fillId="0" borderId="16" xfId="0" applyFont="1" applyBorder="1" applyAlignment="1">
      <alignment horizontal="center"/>
    </xf>
    <xf numFmtId="0" fontId="14" fillId="0" borderId="17" xfId="0" applyFont="1" applyBorder="1" applyAlignment="1">
      <alignment horizontal="left" vertical="center"/>
    </xf>
    <xf numFmtId="0" fontId="15" fillId="0" borderId="17" xfId="0" applyFont="1" applyBorder="1"/>
    <xf numFmtId="0" fontId="15" fillId="0" borderId="17" xfId="0" applyFont="1" applyBorder="1" applyAlignment="1">
      <alignment horizontal="center"/>
    </xf>
    <xf numFmtId="43" fontId="14" fillId="0" borderId="17" xfId="1" applyFont="1" applyFill="1" applyBorder="1" applyAlignment="1">
      <alignment horizontal="center"/>
    </xf>
    <xf numFmtId="43" fontId="14" fillId="0" borderId="17" xfId="1" applyFont="1" applyFill="1" applyBorder="1" applyAlignment="1"/>
    <xf numFmtId="43" fontId="14" fillId="0" borderId="17" xfId="1" applyFont="1" applyFill="1" applyBorder="1"/>
    <xf numFmtId="43" fontId="15" fillId="0" borderId="17" xfId="1" applyFont="1" applyFill="1" applyBorder="1" applyAlignment="1">
      <alignment horizontal="center"/>
    </xf>
    <xf numFmtId="0" fontId="14" fillId="0" borderId="18" xfId="0" applyFont="1" applyBorder="1"/>
    <xf numFmtId="0" fontId="14" fillId="0" borderId="1" xfId="0" applyFont="1" applyBorder="1" applyAlignment="1">
      <alignment horizontal="center"/>
    </xf>
    <xf numFmtId="0" fontId="10" fillId="0" borderId="1" xfId="0" applyFont="1" applyBorder="1" applyAlignment="1">
      <alignment horizontal="right" vertical="center"/>
    </xf>
    <xf numFmtId="0" fontId="17" fillId="0" borderId="1" xfId="0" applyFont="1" applyBorder="1"/>
    <xf numFmtId="0" fontId="18" fillId="0" borderId="1" xfId="0" applyFont="1" applyBorder="1" applyAlignment="1">
      <alignment horizontal="center"/>
    </xf>
    <xf numFmtId="0" fontId="18" fillId="0" borderId="1" xfId="0" applyFont="1" applyBorder="1"/>
    <xf numFmtId="0" fontId="19" fillId="0" borderId="1" xfId="0" applyFont="1" applyBorder="1"/>
    <xf numFmtId="0" fontId="14" fillId="0" borderId="0" xfId="0" applyFont="1" applyAlignment="1">
      <alignment horizontal="center"/>
    </xf>
    <xf numFmtId="0" fontId="17" fillId="0" borderId="0" xfId="0" applyFont="1"/>
    <xf numFmtId="0" fontId="18" fillId="0" borderId="0" xfId="0" applyFont="1"/>
    <xf numFmtId="0" fontId="18" fillId="0" borderId="0" xfId="0" applyFont="1" applyAlignment="1">
      <alignment horizontal="center"/>
    </xf>
    <xf numFmtId="0" fontId="14" fillId="0" borderId="0" xfId="0" applyFont="1"/>
    <xf numFmtId="0" fontId="0" fillId="0" borderId="0" xfId="0" applyAlignment="1">
      <alignment horizontal="center"/>
    </xf>
    <xf numFmtId="43" fontId="0" fillId="0" borderId="0" xfId="1" applyFont="1"/>
    <xf numFmtId="43" fontId="8" fillId="0" borderId="3" xfId="1" applyFont="1" applyBorder="1" applyAlignment="1">
      <alignment horizontal="center" vertical="center"/>
    </xf>
    <xf numFmtId="0" fontId="26" fillId="0" borderId="26" xfId="0" applyFont="1" applyBorder="1" applyAlignment="1">
      <alignment vertical="center"/>
    </xf>
    <xf numFmtId="0" fontId="26" fillId="0" borderId="15" xfId="0" applyFont="1" applyBorder="1" applyAlignment="1">
      <alignment vertical="center"/>
    </xf>
    <xf numFmtId="0" fontId="26" fillId="0" borderId="18" xfId="0" applyFont="1" applyBorder="1" applyAlignment="1">
      <alignment vertical="center"/>
    </xf>
    <xf numFmtId="0" fontId="10" fillId="0" borderId="6" xfId="0" applyFont="1" applyBorder="1" applyAlignment="1">
      <alignment horizontal="center" vertical="center"/>
    </xf>
    <xf numFmtId="0" fontId="9" fillId="0" borderId="6" xfId="0" applyFont="1" applyBorder="1" applyAlignment="1">
      <alignment horizontal="center" vertical="center"/>
    </xf>
    <xf numFmtId="43" fontId="9" fillId="0" borderId="6" xfId="1" applyFont="1" applyBorder="1" applyAlignment="1">
      <alignment horizontal="center" vertical="center"/>
    </xf>
    <xf numFmtId="43" fontId="27" fillId="0" borderId="6" xfId="1" applyFont="1" applyBorder="1" applyAlignment="1">
      <alignment horizontal="center" vertical="center"/>
    </xf>
    <xf numFmtId="0" fontId="9" fillId="0" borderId="6" xfId="1" applyNumberFormat="1" applyFont="1" applyBorder="1" applyAlignment="1">
      <alignment horizontal="center" vertical="center"/>
    </xf>
    <xf numFmtId="0" fontId="9" fillId="0" borderId="23" xfId="0" applyFont="1" applyBorder="1" applyAlignment="1">
      <alignment horizontal="center" vertical="center"/>
    </xf>
    <xf numFmtId="0" fontId="28" fillId="0" borderId="7" xfId="0" applyFont="1" applyBorder="1" applyAlignment="1">
      <alignment horizontal="center" vertical="center"/>
    </xf>
    <xf numFmtId="2" fontId="7" fillId="0" borderId="6" xfId="0" applyNumberFormat="1" applyFont="1" applyBorder="1" applyAlignment="1">
      <alignment horizontal="center" vertical="center"/>
    </xf>
    <xf numFmtId="2" fontId="7" fillId="0" borderId="7" xfId="1" applyNumberFormat="1" applyFont="1" applyFill="1" applyBorder="1" applyAlignment="1">
      <alignment horizontal="center" vertical="center"/>
    </xf>
    <xf numFmtId="2" fontId="7" fillId="0" borderId="6" xfId="1" applyNumberFormat="1" applyFont="1" applyFill="1" applyBorder="1" applyAlignment="1">
      <alignment horizontal="center" vertical="center"/>
    </xf>
    <xf numFmtId="2" fontId="7" fillId="0" borderId="8" xfId="1" applyNumberFormat="1" applyFont="1" applyFill="1" applyBorder="1" applyAlignment="1">
      <alignment vertical="center"/>
    </xf>
    <xf numFmtId="2" fontId="7" fillId="0" borderId="9" xfId="1" applyNumberFormat="1" applyFont="1" applyFill="1" applyBorder="1" applyAlignment="1">
      <alignment vertical="center"/>
    </xf>
    <xf numFmtId="2" fontId="6" fillId="0" borderId="9" xfId="1" applyNumberFormat="1" applyFont="1" applyFill="1" applyBorder="1" applyAlignment="1">
      <alignment vertical="center"/>
    </xf>
    <xf numFmtId="0" fontId="5" fillId="0" borderId="6" xfId="1" applyNumberFormat="1" applyFont="1" applyBorder="1" applyAlignment="1">
      <alignment horizontal="center" vertical="center"/>
    </xf>
    <xf numFmtId="2" fontId="6" fillId="0" borderId="10" xfId="0" applyNumberFormat="1" applyFont="1" applyBorder="1" applyAlignment="1">
      <alignment vertical="center"/>
    </xf>
    <xf numFmtId="0" fontId="10" fillId="0" borderId="7" xfId="0" applyFont="1" applyBorder="1" applyAlignment="1">
      <alignment horizontal="center" vertical="center"/>
    </xf>
    <xf numFmtId="2" fontId="7" fillId="0" borderId="6" xfId="1" applyNumberFormat="1" applyFont="1" applyBorder="1" applyAlignment="1">
      <alignment vertical="center"/>
    </xf>
    <xf numFmtId="2" fontId="6" fillId="0" borderId="6" xfId="1" applyNumberFormat="1" applyFont="1" applyBorder="1" applyAlignment="1">
      <alignment vertical="center"/>
    </xf>
    <xf numFmtId="0" fontId="29" fillId="0" borderId="7" xfId="0" applyFont="1" applyBorder="1" applyAlignment="1">
      <alignment horizontal="center" vertical="center"/>
    </xf>
    <xf numFmtId="2" fontId="7" fillId="0" borderId="7" xfId="0" applyNumberFormat="1" applyFont="1" applyBorder="1" applyAlignment="1">
      <alignment horizontal="center" vertical="center"/>
    </xf>
    <xf numFmtId="2" fontId="6" fillId="0" borderId="12" xfId="0" applyNumberFormat="1" applyFont="1" applyBorder="1" applyAlignment="1">
      <alignment vertical="center"/>
    </xf>
    <xf numFmtId="164" fontId="16" fillId="0" borderId="17" xfId="1" applyNumberFormat="1" applyFont="1" applyFill="1" applyBorder="1" applyAlignment="1">
      <alignment horizontal="center" vertical="center"/>
    </xf>
    <xf numFmtId="2" fontId="5" fillId="0" borderId="6" xfId="1" applyNumberFormat="1" applyFont="1" applyBorder="1" applyAlignment="1">
      <alignment horizontal="center" vertical="center"/>
    </xf>
    <xf numFmtId="2" fontId="7" fillId="0" borderId="9" xfId="0" applyNumberFormat="1" applyFont="1" applyBorder="1" applyAlignment="1">
      <alignment horizontal="center" vertical="center"/>
    </xf>
    <xf numFmtId="2" fontId="7" fillId="0" borderId="9" xfId="1" applyNumberFormat="1" applyFont="1" applyBorder="1" applyAlignment="1">
      <alignment vertical="center"/>
    </xf>
    <xf numFmtId="2" fontId="6" fillId="0" borderId="9" xfId="1" applyNumberFormat="1" applyFont="1" applyBorder="1" applyAlignment="1">
      <alignment vertical="center"/>
    </xf>
    <xf numFmtId="2" fontId="7" fillId="0" borderId="7" xfId="1" applyNumberFormat="1" applyFont="1" applyBorder="1" applyAlignment="1">
      <alignment vertical="center"/>
    </xf>
    <xf numFmtId="2" fontId="6" fillId="0" borderId="7" xfId="1" applyNumberFormat="1" applyFont="1" applyBorder="1" applyAlignment="1">
      <alignment vertical="center"/>
    </xf>
    <xf numFmtId="2" fontId="7" fillId="0" borderId="14" xfId="1" applyNumberFormat="1" applyFont="1" applyBorder="1" applyAlignment="1">
      <alignment vertical="center"/>
    </xf>
    <xf numFmtId="2" fontId="6" fillId="0" borderId="14" xfId="1" applyNumberFormat="1" applyFont="1" applyBorder="1" applyAlignment="1">
      <alignment vertical="center"/>
    </xf>
    <xf numFmtId="2" fontId="7" fillId="0" borderId="19" xfId="0" applyNumberFormat="1" applyFont="1" applyBorder="1" applyAlignment="1">
      <alignment horizontal="center" vertical="center"/>
    </xf>
    <xf numFmtId="43" fontId="8" fillId="0" borderId="3" xfId="1" applyFont="1" applyBorder="1" applyAlignment="1">
      <alignment horizontal="center" vertical="center"/>
    </xf>
    <xf numFmtId="0" fontId="28" fillId="0" borderId="7" xfId="0" applyFont="1" applyBorder="1" applyAlignment="1">
      <alignment horizontal="center" vertical="center"/>
    </xf>
    <xf numFmtId="43" fontId="8" fillId="0" borderId="3" xfId="1" applyFont="1" applyBorder="1" applyAlignment="1">
      <alignment horizontal="center" vertical="center"/>
    </xf>
    <xf numFmtId="0" fontId="28" fillId="0" borderId="7" xfId="0" applyFont="1" applyBorder="1" applyAlignment="1">
      <alignment horizontal="center" vertical="center"/>
    </xf>
    <xf numFmtId="43" fontId="8" fillId="0" borderId="19" xfId="1" applyFont="1" applyBorder="1" applyAlignment="1">
      <alignment horizontal="center" vertical="center"/>
    </xf>
    <xf numFmtId="43" fontId="8" fillId="0" borderId="3" xfId="1" applyFont="1" applyBorder="1" applyAlignment="1">
      <alignment horizontal="center" vertical="center"/>
    </xf>
    <xf numFmtId="0" fontId="8" fillId="0" borderId="23" xfId="0" applyFont="1" applyBorder="1" applyAlignment="1">
      <alignment horizontal="center" vertical="center"/>
    </xf>
    <xf numFmtId="0" fontId="28" fillId="0" borderId="7" xfId="0" applyFont="1" applyBorder="1" applyAlignment="1">
      <alignment horizontal="center" vertical="center"/>
    </xf>
    <xf numFmtId="0" fontId="8" fillId="0" borderId="20" xfId="0" applyFont="1" applyBorder="1" applyAlignment="1">
      <alignment horizontal="center" vertical="center"/>
    </xf>
    <xf numFmtId="0" fontId="8" fillId="0" borderId="19" xfId="0" applyFont="1" applyBorder="1" applyAlignment="1">
      <alignment horizontal="center" vertical="center"/>
    </xf>
    <xf numFmtId="0" fontId="16" fillId="0" borderId="17" xfId="1" applyNumberFormat="1" applyFont="1" applyFill="1" applyBorder="1" applyAlignment="1">
      <alignment horizontal="center" vertical="center"/>
    </xf>
    <xf numFmtId="0" fontId="7" fillId="0" borderId="6" xfId="0" applyNumberFormat="1" applyFont="1" applyBorder="1" applyAlignment="1">
      <alignment horizontal="center" vertical="center"/>
    </xf>
    <xf numFmtId="2" fontId="7" fillId="0" borderId="27" xfId="0" applyNumberFormat="1" applyFont="1" applyBorder="1" applyAlignment="1">
      <alignment horizontal="center" vertical="center"/>
    </xf>
    <xf numFmtId="2" fontId="7" fillId="0" borderId="28" xfId="0" applyNumberFormat="1" applyFont="1" applyBorder="1" applyAlignment="1">
      <alignment horizontal="center" vertical="center"/>
    </xf>
    <xf numFmtId="0" fontId="7" fillId="0" borderId="9" xfId="0" applyNumberFormat="1" applyFont="1" applyBorder="1" applyAlignment="1">
      <alignment horizontal="center" vertical="center"/>
    </xf>
    <xf numFmtId="0" fontId="7" fillId="0" borderId="19" xfId="0" applyFont="1" applyBorder="1" applyAlignment="1">
      <alignment horizontal="center" vertical="center"/>
    </xf>
    <xf numFmtId="0" fontId="5" fillId="0" borderId="9" xfId="1" applyNumberFormat="1" applyFont="1" applyBorder="1" applyAlignment="1">
      <alignment horizontal="center" vertical="center"/>
    </xf>
    <xf numFmtId="0" fontId="7" fillId="0" borderId="7" xfId="0" applyNumberFormat="1" applyFont="1" applyBorder="1" applyAlignment="1">
      <alignment horizontal="center" vertical="center"/>
    </xf>
    <xf numFmtId="0" fontId="5" fillId="0" borderId="7" xfId="1" applyNumberFormat="1" applyFont="1" applyBorder="1" applyAlignment="1">
      <alignment horizontal="center" vertical="center"/>
    </xf>
    <xf numFmtId="0" fontId="7" fillId="0" borderId="14" xfId="0" applyFont="1" applyBorder="1" applyAlignment="1">
      <alignment horizontal="center" vertical="center"/>
    </xf>
    <xf numFmtId="0" fontId="7" fillId="0" borderId="14" xfId="0" applyNumberFormat="1" applyFont="1" applyBorder="1" applyAlignment="1">
      <alignment horizontal="center" vertical="center"/>
    </xf>
    <xf numFmtId="0" fontId="5" fillId="0" borderId="14" xfId="1" applyNumberFormat="1" applyFont="1" applyBorder="1" applyAlignment="1">
      <alignment horizontal="center" vertical="center"/>
    </xf>
    <xf numFmtId="2" fontId="7" fillId="0" borderId="14" xfId="0" applyNumberFormat="1" applyFont="1" applyBorder="1" applyAlignment="1">
      <alignment horizontal="center" vertical="center"/>
    </xf>
    <xf numFmtId="0" fontId="7" fillId="0" borderId="20" xfId="0" applyFont="1" applyBorder="1" applyAlignment="1">
      <alignment horizontal="center" vertical="center"/>
    </xf>
    <xf numFmtId="0" fontId="28" fillId="0" borderId="19" xfId="0" applyFont="1" applyBorder="1" applyAlignment="1">
      <alignment horizontal="center" vertical="center"/>
    </xf>
    <xf numFmtId="2" fontId="6" fillId="0" borderId="23" xfId="0" applyNumberFormat="1" applyFont="1" applyBorder="1" applyAlignment="1">
      <alignment vertical="center"/>
    </xf>
    <xf numFmtId="0" fontId="28" fillId="0" borderId="14" xfId="0" applyFont="1" applyBorder="1" applyAlignment="1">
      <alignment horizontal="center" vertical="center"/>
    </xf>
    <xf numFmtId="0" fontId="28" fillId="0" borderId="14" xfId="0" applyFont="1" applyBorder="1" applyAlignment="1">
      <alignment horizontal="center" vertical="center" wrapText="1"/>
    </xf>
    <xf numFmtId="0" fontId="7" fillId="0" borderId="19" xfId="0" applyNumberFormat="1" applyFont="1" applyBorder="1" applyAlignment="1">
      <alignment horizontal="center" vertical="center"/>
    </xf>
    <xf numFmtId="2" fontId="7" fillId="0" borderId="19" xfId="1" applyNumberFormat="1" applyFont="1" applyBorder="1" applyAlignment="1">
      <alignment vertical="center"/>
    </xf>
    <xf numFmtId="2" fontId="6" fillId="0" borderId="19" xfId="1" applyNumberFormat="1" applyFont="1" applyBorder="1" applyAlignment="1">
      <alignment vertical="center"/>
    </xf>
    <xf numFmtId="0" fontId="5" fillId="0" borderId="19" xfId="1" applyNumberFormat="1" applyFont="1" applyBorder="1" applyAlignment="1">
      <alignment horizontal="center" vertical="center"/>
    </xf>
    <xf numFmtId="0" fontId="28" fillId="0" borderId="19" xfId="0" applyFont="1" applyBorder="1" applyAlignment="1">
      <alignment horizontal="center" vertical="center" wrapText="1"/>
    </xf>
    <xf numFmtId="2" fontId="16" fillId="0" borderId="17" xfId="1" applyNumberFormat="1" applyFont="1" applyFill="1" applyBorder="1" applyAlignment="1">
      <alignment horizontal="center" vertical="center"/>
    </xf>
    <xf numFmtId="0" fontId="11" fillId="0" borderId="11" xfId="0" applyFont="1" applyBorder="1" applyAlignment="1">
      <alignment horizontal="center" vertical="center"/>
    </xf>
    <xf numFmtId="2" fontId="7" fillId="0" borderId="19" xfId="1" applyNumberFormat="1" applyFont="1" applyFill="1" applyBorder="1" applyAlignment="1">
      <alignment vertical="center"/>
    </xf>
    <xf numFmtId="2" fontId="6" fillId="0" borderId="19" xfId="1" applyNumberFormat="1" applyFont="1" applyFill="1" applyBorder="1" applyAlignment="1">
      <alignment vertical="center"/>
    </xf>
    <xf numFmtId="0" fontId="28" fillId="0" borderId="39" xfId="0" applyFont="1" applyBorder="1" applyAlignment="1">
      <alignment horizontal="center" vertical="center"/>
    </xf>
    <xf numFmtId="2" fontId="6" fillId="0" borderId="43" xfId="0" applyNumberFormat="1" applyFont="1" applyBorder="1" applyAlignment="1">
      <alignment vertical="center"/>
    </xf>
    <xf numFmtId="0" fontId="7" fillId="0" borderId="39" xfId="0" applyFont="1" applyBorder="1" applyAlignment="1">
      <alignment horizontal="center" vertical="center"/>
    </xf>
    <xf numFmtId="0" fontId="7" fillId="0" borderId="39" xfId="0" applyNumberFormat="1" applyFont="1" applyBorder="1" applyAlignment="1">
      <alignment horizontal="center" vertical="center"/>
    </xf>
    <xf numFmtId="2" fontId="7" fillId="0" borderId="39" xfId="0" applyNumberFormat="1" applyFont="1" applyBorder="1" applyAlignment="1">
      <alignment horizontal="center" vertical="center"/>
    </xf>
    <xf numFmtId="2" fontId="7" fillId="0" borderId="39" xfId="1" applyNumberFormat="1" applyFont="1" applyBorder="1" applyAlignment="1">
      <alignment vertical="center"/>
    </xf>
    <xf numFmtId="2" fontId="6" fillId="0" borderId="39" xfId="1" applyNumberFormat="1" applyFont="1" applyBorder="1" applyAlignment="1">
      <alignment vertical="center"/>
    </xf>
    <xf numFmtId="0" fontId="5" fillId="0" borderId="39" xfId="1" applyNumberFormat="1" applyFont="1" applyBorder="1" applyAlignment="1">
      <alignment horizontal="center" vertical="center"/>
    </xf>
    <xf numFmtId="43" fontId="8" fillId="0" borderId="43" xfId="1" applyFont="1" applyBorder="1" applyAlignment="1">
      <alignment horizontal="center" vertical="center"/>
    </xf>
    <xf numFmtId="43" fontId="8" fillId="0" borderId="0" xfId="1" applyFont="1" applyBorder="1" applyAlignment="1">
      <alignment horizontal="center" vertical="center"/>
    </xf>
    <xf numFmtId="43" fontId="8" fillId="0" borderId="44" xfId="1" applyFont="1" applyBorder="1" applyAlignment="1">
      <alignment horizontal="center" vertical="center"/>
    </xf>
    <xf numFmtId="0" fontId="8" fillId="0" borderId="23" xfId="0" applyFont="1" applyBorder="1" applyAlignment="1">
      <alignment horizontal="center" vertical="center"/>
    </xf>
    <xf numFmtId="0" fontId="8" fillId="0" borderId="4" xfId="0" applyFont="1" applyBorder="1" applyAlignment="1">
      <alignment horizontal="center" vertical="center"/>
    </xf>
    <xf numFmtId="0" fontId="28" fillId="0" borderId="9" xfId="0" applyFont="1" applyBorder="1" applyAlignment="1">
      <alignment horizontal="center" vertical="center"/>
    </xf>
    <xf numFmtId="0" fontId="28" fillId="0" borderId="7" xfId="0" applyFont="1" applyBorder="1" applyAlignment="1">
      <alignment horizontal="center" vertical="center"/>
    </xf>
    <xf numFmtId="0" fontId="26" fillId="0" borderId="13" xfId="0" applyFont="1" applyBorder="1" applyAlignment="1">
      <alignment vertical="center"/>
    </xf>
    <xf numFmtId="0" fontId="26" fillId="0" borderId="14" xfId="0" applyFont="1" applyBorder="1" applyAlignment="1">
      <alignment vertical="center"/>
    </xf>
    <xf numFmtId="0" fontId="26" fillId="0" borderId="14" xfId="0" applyFont="1" applyBorder="1" applyAlignment="1">
      <alignment horizontal="center" vertical="center"/>
    </xf>
    <xf numFmtId="0" fontId="26" fillId="0" borderId="14" xfId="0" applyFont="1" applyBorder="1" applyAlignment="1">
      <alignment horizontal="right" vertical="center"/>
    </xf>
    <xf numFmtId="0" fontId="26" fillId="0" borderId="14" xfId="0" applyFont="1" applyBorder="1" applyAlignment="1">
      <alignment horizontal="right" vertical="center" wrapText="1"/>
    </xf>
    <xf numFmtId="0" fontId="26" fillId="0" borderId="16" xfId="0" applyFont="1" applyBorder="1" applyAlignment="1">
      <alignment horizontal="right" vertical="top" wrapText="1"/>
    </xf>
    <xf numFmtId="0" fontId="26" fillId="0" borderId="17" xfId="0" applyFont="1" applyBorder="1" applyAlignment="1">
      <alignment horizontal="right" vertical="top" wrapText="1"/>
    </xf>
    <xf numFmtId="0" fontId="8" fillId="0" borderId="20" xfId="0" applyFont="1" applyBorder="1" applyAlignment="1">
      <alignment horizontal="center" vertical="center"/>
    </xf>
    <xf numFmtId="0" fontId="8" fillId="0" borderId="2" xfId="0" applyFont="1" applyBorder="1" applyAlignment="1">
      <alignment horizontal="center" vertical="center"/>
    </xf>
    <xf numFmtId="0" fontId="8" fillId="0" borderId="19" xfId="0" applyFont="1" applyBorder="1" applyAlignment="1">
      <alignment horizontal="center" vertical="center"/>
    </xf>
    <xf numFmtId="0" fontId="8" fillId="0" borderId="3" xfId="0" applyFont="1" applyBorder="1" applyAlignment="1">
      <alignment horizontal="center" vertical="center"/>
    </xf>
    <xf numFmtId="43" fontId="8" fillId="0" borderId="19" xfId="1" applyFont="1" applyBorder="1" applyAlignment="1">
      <alignment horizontal="center" vertical="center"/>
    </xf>
    <xf numFmtId="43" fontId="8" fillId="0" borderId="3" xfId="1" applyFont="1" applyBorder="1" applyAlignment="1">
      <alignment horizontal="center" vertical="center"/>
    </xf>
    <xf numFmtId="43" fontId="8" fillId="0" borderId="21" xfId="1" applyFont="1" applyBorder="1" applyAlignment="1">
      <alignment horizontal="center" vertical="center"/>
    </xf>
    <xf numFmtId="43" fontId="8" fillId="0" borderId="22" xfId="1" applyFont="1" applyBorder="1" applyAlignment="1">
      <alignment horizontal="center" vertical="center"/>
    </xf>
    <xf numFmtId="0" fontId="4" fillId="0" borderId="29" xfId="0" applyFont="1" applyBorder="1" applyAlignment="1">
      <alignment horizontal="center"/>
    </xf>
    <xf numFmtId="0" fontId="4" fillId="0" borderId="30" xfId="0" applyFont="1" applyBorder="1" applyAlignment="1">
      <alignment horizontal="center"/>
    </xf>
    <xf numFmtId="0" fontId="4" fillId="0" borderId="31" xfId="0" applyFont="1" applyBorder="1" applyAlignment="1">
      <alignment horizontal="center"/>
    </xf>
    <xf numFmtId="0" fontId="4" fillId="0" borderId="32" xfId="0" applyFont="1" applyBorder="1" applyAlignment="1">
      <alignment horizontal="center"/>
    </xf>
    <xf numFmtId="0" fontId="4" fillId="0" borderId="33" xfId="0" applyFont="1" applyBorder="1" applyAlignment="1">
      <alignment horizontal="center"/>
    </xf>
    <xf numFmtId="0" fontId="4" fillId="0" borderId="35" xfId="0" applyFont="1" applyBorder="1" applyAlignment="1">
      <alignment horizontal="center"/>
    </xf>
    <xf numFmtId="0" fontId="4" fillId="0" borderId="1" xfId="0" applyFont="1" applyBorder="1" applyAlignment="1">
      <alignment horizontal="center"/>
    </xf>
    <xf numFmtId="0" fontId="4" fillId="0" borderId="0" xfId="0" applyFont="1" applyAlignment="1">
      <alignment horizontal="center"/>
    </xf>
    <xf numFmtId="0" fontId="4" fillId="0" borderId="34" xfId="0" applyFont="1" applyBorder="1" applyAlignment="1">
      <alignment horizontal="center"/>
    </xf>
    <xf numFmtId="43" fontId="4" fillId="0" borderId="29" xfId="1" applyFont="1" applyBorder="1" applyAlignment="1">
      <alignment horizontal="center"/>
    </xf>
    <xf numFmtId="43" fontId="4" fillId="0" borderId="30" xfId="1" applyFont="1" applyBorder="1" applyAlignment="1">
      <alignment horizontal="center"/>
    </xf>
    <xf numFmtId="43" fontId="4" fillId="0" borderId="31" xfId="1" applyFont="1" applyBorder="1" applyAlignment="1">
      <alignment horizontal="center"/>
    </xf>
    <xf numFmtId="43" fontId="4" fillId="0" borderId="32" xfId="1" applyFont="1" applyBorder="1" applyAlignment="1">
      <alignment horizontal="center"/>
    </xf>
    <xf numFmtId="43" fontId="4" fillId="0" borderId="33" xfId="1" applyFont="1" applyBorder="1" applyAlignment="1">
      <alignment horizontal="center"/>
    </xf>
    <xf numFmtId="43" fontId="4" fillId="0" borderId="35" xfId="1" applyFont="1" applyBorder="1" applyAlignment="1">
      <alignment horizontal="center"/>
    </xf>
    <xf numFmtId="43" fontId="4" fillId="0" borderId="1" xfId="1" applyFont="1" applyBorder="1" applyAlignment="1">
      <alignment horizontal="center"/>
    </xf>
    <xf numFmtId="43" fontId="4" fillId="0" borderId="0" xfId="1" applyFont="1" applyBorder="1" applyAlignment="1">
      <alignment horizontal="center"/>
    </xf>
    <xf numFmtId="43" fontId="4" fillId="0" borderId="34" xfId="1" applyFont="1" applyBorder="1" applyAlignment="1">
      <alignment horizontal="center"/>
    </xf>
    <xf numFmtId="0" fontId="26" fillId="0" borderId="24" xfId="0" applyFont="1" applyBorder="1" applyAlignment="1">
      <alignment horizontal="right" vertical="center" wrapText="1"/>
    </xf>
    <xf numFmtId="0" fontId="26" fillId="0" borderId="25" xfId="0" applyFont="1" applyBorder="1" applyAlignment="1">
      <alignment horizontal="right" vertical="center"/>
    </xf>
    <xf numFmtId="0" fontId="28" fillId="0" borderId="9" xfId="0" applyFont="1" applyBorder="1" applyAlignment="1">
      <alignment horizontal="center" vertical="center" wrapText="1"/>
    </xf>
    <xf numFmtId="0" fontId="28" fillId="0" borderId="7" xfId="0" applyFont="1" applyBorder="1" applyAlignment="1">
      <alignment horizontal="center" vertical="center" wrapText="1"/>
    </xf>
    <xf numFmtId="0" fontId="28" fillId="0" borderId="14" xfId="0" applyFont="1" applyBorder="1" applyAlignment="1">
      <alignment horizontal="center" vertical="center" wrapText="1"/>
    </xf>
    <xf numFmtId="2" fontId="7" fillId="0" borderId="14" xfId="0" applyNumberFormat="1" applyFont="1" applyBorder="1" applyAlignment="1">
      <alignment horizontal="center" vertical="center"/>
    </xf>
    <xf numFmtId="43" fontId="8" fillId="0" borderId="36" xfId="1" applyFont="1" applyBorder="1" applyAlignment="1">
      <alignment horizontal="center" vertical="center"/>
    </xf>
    <xf numFmtId="43" fontId="8" fillId="0" borderId="1" xfId="1" applyFont="1" applyBorder="1" applyAlignment="1">
      <alignment horizontal="center" vertical="center"/>
    </xf>
    <xf numFmtId="43" fontId="8" fillId="0" borderId="37" xfId="1" applyFont="1" applyBorder="1" applyAlignment="1">
      <alignment horizontal="center" vertical="center"/>
    </xf>
    <xf numFmtId="43" fontId="8" fillId="0" borderId="38" xfId="1" applyFont="1" applyBorder="1" applyAlignment="1">
      <alignment horizontal="center" vertical="center"/>
    </xf>
    <xf numFmtId="0" fontId="26" fillId="0" borderId="16" xfId="0" applyFont="1" applyBorder="1" applyAlignment="1">
      <alignment horizontal="right" vertical="center" wrapText="1"/>
    </xf>
    <xf numFmtId="0" fontId="26" fillId="0" borderId="17" xfId="0" applyFont="1" applyBorder="1" applyAlignment="1">
      <alignment horizontal="right" vertical="center" wrapText="1"/>
    </xf>
    <xf numFmtId="0" fontId="26" fillId="0" borderId="40" xfId="0" applyFont="1" applyBorder="1" applyAlignment="1">
      <alignment horizontal="right" vertical="center" wrapText="1"/>
    </xf>
    <xf numFmtId="0" fontId="26" fillId="0" borderId="41" xfId="0" applyFont="1" applyBorder="1" applyAlignment="1">
      <alignment horizontal="right" vertical="center" wrapText="1"/>
    </xf>
    <xf numFmtId="0" fontId="26" fillId="0" borderId="42" xfId="0" applyFont="1" applyBorder="1" applyAlignment="1">
      <alignment horizontal="right" vertical="center" wrapText="1"/>
    </xf>
    <xf numFmtId="0" fontId="28" fillId="0" borderId="39" xfId="0" applyFont="1" applyBorder="1" applyAlignment="1">
      <alignment horizontal="center" vertical="center" wrapText="1"/>
    </xf>
    <xf numFmtId="0" fontId="28" fillId="0" borderId="3" xfId="0" applyFont="1" applyBorder="1" applyAlignment="1">
      <alignment horizontal="center" vertical="center" wrapText="1"/>
    </xf>
  </cellXfs>
  <cellStyles count="20">
    <cellStyle name="Comma" xfId="1" builtinId="3"/>
    <cellStyle name="Comma 2" xfId="17" xr:uid="{00000000-0005-0000-0000-000001000000}"/>
    <cellStyle name="Comma 3" xfId="15" xr:uid="{00000000-0005-0000-0000-000002000000}"/>
    <cellStyle name="Comma 4" xfId="12" xr:uid="{00000000-0005-0000-0000-000003000000}"/>
    <cellStyle name="Normal" xfId="0" builtinId="0"/>
    <cellStyle name="Normal 2" xfId="2" xr:uid="{00000000-0005-0000-0000-000005000000}"/>
    <cellStyle name="Normal 2 2" xfId="8" xr:uid="{00000000-0005-0000-0000-000006000000}"/>
    <cellStyle name="Normal 2 2 2" xfId="7" xr:uid="{00000000-0005-0000-0000-000007000000}"/>
    <cellStyle name="Normal 3" xfId="4" xr:uid="{00000000-0005-0000-0000-000008000000}"/>
    <cellStyle name="Normal 3 2 2" xfId="10" xr:uid="{00000000-0005-0000-0000-000009000000}"/>
    <cellStyle name="Normal 4" xfId="5" xr:uid="{00000000-0005-0000-0000-00000A000000}"/>
    <cellStyle name="Normal 4 2 2" xfId="9" xr:uid="{00000000-0005-0000-0000-00000B000000}"/>
    <cellStyle name="Normal 5" xfId="14" xr:uid="{00000000-0005-0000-0000-00000C000000}"/>
    <cellStyle name="Normal 6" xfId="3" xr:uid="{00000000-0005-0000-0000-00000D000000}"/>
    <cellStyle name="Normal 7" xfId="19" xr:uid="{00000000-0005-0000-0000-00000E000000}"/>
    <cellStyle name="Percent 2" xfId="13" xr:uid="{00000000-0005-0000-0000-00000F000000}"/>
    <cellStyle name="Percent 2 2 2" xfId="11" xr:uid="{00000000-0005-0000-0000-000010000000}"/>
    <cellStyle name="عادي 2" xfId="6" xr:uid="{00000000-0005-0000-0000-000011000000}"/>
    <cellStyle name="عادي 3" xfId="16" xr:uid="{00000000-0005-0000-0000-000012000000}"/>
    <cellStyle name="عادي 4" xfId="18" xr:uid="{00000000-0005-0000-0000-00001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07" Type="http://schemas.openxmlformats.org/officeDocument/2006/relationships/styles" Target="styles.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sharedStrings" Target="sharedStrings.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calcChain" Target="calcChain.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3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3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3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3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3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3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3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3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3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3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4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4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4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4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4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4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4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4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4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4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5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5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5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5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5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5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5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5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5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5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6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6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6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6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6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6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6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6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6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6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7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7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7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7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7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7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7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7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7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7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8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8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8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8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8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8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8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8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8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8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9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9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9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9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9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9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9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9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9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9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0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0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0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0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0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0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7.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9.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0.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7.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9.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0.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7.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9.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0.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7.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9.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0.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7.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9.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0.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7.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9.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80.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8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8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8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8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8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8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87.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8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89.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0.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7.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9.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00.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0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0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0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0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05.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94209" name="Object 1" hidden="1">
              <a:extLst>
                <a:ext uri="{63B3BB69-23CF-44E3-9099-C40C66FF867C}">
                  <a14:compatExt spid="_x0000_s94209"/>
                </a:ext>
                <a:ext uri="{FF2B5EF4-FFF2-40B4-BE49-F238E27FC236}">
                  <a16:creationId xmlns:a16="http://schemas.microsoft.com/office/drawing/2014/main" id="{00000000-0008-0000-0000-00000170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5" name="صورة 2">
          <a:extLst>
            <a:ext uri="{FF2B5EF4-FFF2-40B4-BE49-F238E27FC236}">
              <a16:creationId xmlns:a16="http://schemas.microsoft.com/office/drawing/2014/main" id="{00000000-0008-0000-0100-000005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7204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9217" name="Object 1" hidden="1">
              <a:extLst>
                <a:ext uri="{63B3BB69-23CF-44E3-9099-C40C66FF867C}">
                  <a14:compatExt spid="_x0000_s9217"/>
                </a:ext>
                <a:ext uri="{FF2B5EF4-FFF2-40B4-BE49-F238E27FC236}">
                  <a16:creationId xmlns:a16="http://schemas.microsoft.com/office/drawing/2014/main" id="{00000000-0008-0000-0100-0000012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rotWithShape="1">
        <a:blip xmlns:r="http://schemas.openxmlformats.org/officeDocument/2006/relationships" r:embed="rId2"/>
        <a:srcRect l="4443" r="2690" b="12637"/>
        <a:stretch/>
      </xdr:blipFill>
      <xdr:spPr>
        <a:xfrm>
          <a:off x="22266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2058590" y="0"/>
          <a:ext cx="9763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4644135" y="799975"/>
          <a:ext cx="965762" cy="253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30721" name="Object 1" hidden="1">
              <a:extLst>
                <a:ext uri="{63B3BB69-23CF-44E3-9099-C40C66FF867C}">
                  <a14:compatExt spid="_x0000_s30721"/>
                </a:ext>
                <a:ext uri="{FF2B5EF4-FFF2-40B4-BE49-F238E27FC236}">
                  <a16:creationId xmlns:a16="http://schemas.microsoft.com/office/drawing/2014/main" id="{00000000-0008-0000-0200-0000017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3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73729" name="Object 1" hidden="1">
              <a:extLst>
                <a:ext uri="{63B3BB69-23CF-44E3-9099-C40C66FF867C}">
                  <a14:compatExt spid="_x0000_s73729"/>
                </a:ext>
                <a:ext uri="{FF2B5EF4-FFF2-40B4-BE49-F238E27FC236}">
                  <a16:creationId xmlns:a16="http://schemas.microsoft.com/office/drawing/2014/main" id="{00000000-0008-0000-0300-00000120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3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4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74753" name="Object 1" hidden="1">
              <a:extLst>
                <a:ext uri="{63B3BB69-23CF-44E3-9099-C40C66FF867C}">
                  <a14:compatExt spid="_x0000_s74753"/>
                </a:ext>
                <a:ext uri="{FF2B5EF4-FFF2-40B4-BE49-F238E27FC236}">
                  <a16:creationId xmlns:a16="http://schemas.microsoft.com/office/drawing/2014/main" id="{00000000-0008-0000-0400-00000124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4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5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31745" name="Object 1" hidden="1">
              <a:extLst>
                <a:ext uri="{63B3BB69-23CF-44E3-9099-C40C66FF867C}">
                  <a14:compatExt spid="_x0000_s31745"/>
                </a:ext>
                <a:ext uri="{FF2B5EF4-FFF2-40B4-BE49-F238E27FC236}">
                  <a16:creationId xmlns:a16="http://schemas.microsoft.com/office/drawing/2014/main" id="{00000000-0008-0000-0500-0000017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5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6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16737" name="Object 1" hidden="1">
              <a:extLst>
                <a:ext uri="{63B3BB69-23CF-44E3-9099-C40C66FF867C}">
                  <a14:compatExt spid="_x0000_s116737"/>
                </a:ext>
                <a:ext uri="{FF2B5EF4-FFF2-40B4-BE49-F238E27FC236}">
                  <a16:creationId xmlns:a16="http://schemas.microsoft.com/office/drawing/2014/main" id="{00000000-0008-0000-0600-000001C8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0600-000007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8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18785" name="Object 1" hidden="1">
              <a:extLst>
                <a:ext uri="{63B3BB69-23CF-44E3-9099-C40C66FF867C}">
                  <a14:compatExt spid="_x0000_s118785"/>
                </a:ext>
                <a:ext uri="{FF2B5EF4-FFF2-40B4-BE49-F238E27FC236}">
                  <a16:creationId xmlns:a16="http://schemas.microsoft.com/office/drawing/2014/main" id="{00000000-0008-0000-0800-000001D0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0800-000006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0800-000007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7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700-000001CC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0700-000006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0700-000007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19809" name="Object 1" hidden="1">
              <a:extLst>
                <a:ext uri="{63B3BB69-23CF-44E3-9099-C40C66FF867C}">
                  <a14:compatExt spid="_x0000_s119809"/>
                </a:ext>
                <a:ext uri="{FF2B5EF4-FFF2-40B4-BE49-F238E27FC236}">
                  <a16:creationId xmlns:a16="http://schemas.microsoft.com/office/drawing/2014/main" id="{00000000-0008-0000-0900-000001D4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0900-000006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0900-000007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A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20833" name="Object 1" hidden="1">
              <a:extLst>
                <a:ext uri="{63B3BB69-23CF-44E3-9099-C40C66FF867C}">
                  <a14:compatExt spid="_x0000_s120833"/>
                </a:ext>
                <a:ext uri="{FF2B5EF4-FFF2-40B4-BE49-F238E27FC236}">
                  <a16:creationId xmlns:a16="http://schemas.microsoft.com/office/drawing/2014/main" id="{00000000-0008-0000-0A00-000001D8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4" name="Picture 3">
          <a:extLst>
            <a:ext uri="{FF2B5EF4-FFF2-40B4-BE49-F238E27FC236}">
              <a16:creationId xmlns:a16="http://schemas.microsoft.com/office/drawing/2014/main" id="{00000000-0008-0000-0A00-000004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0A00-000006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0A00-000007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B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21857" name="Object 1" hidden="1">
              <a:extLst>
                <a:ext uri="{63B3BB69-23CF-44E3-9099-C40C66FF867C}">
                  <a14:compatExt spid="_x0000_s121857"/>
                </a:ext>
                <a:ext uri="{FF2B5EF4-FFF2-40B4-BE49-F238E27FC236}">
                  <a16:creationId xmlns:a16="http://schemas.microsoft.com/office/drawing/2014/main" id="{00000000-0008-0000-0B00-000001DC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4" name="Picture 3">
          <a:extLst>
            <a:ext uri="{FF2B5EF4-FFF2-40B4-BE49-F238E27FC236}">
              <a16:creationId xmlns:a16="http://schemas.microsoft.com/office/drawing/2014/main" id="{00000000-0008-0000-0B00-000004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0B00-000006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0B00-000007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C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22881" name="Object 1" hidden="1">
              <a:extLst>
                <a:ext uri="{63B3BB69-23CF-44E3-9099-C40C66FF867C}">
                  <a14:compatExt spid="_x0000_s122881"/>
                </a:ext>
                <a:ext uri="{FF2B5EF4-FFF2-40B4-BE49-F238E27FC236}">
                  <a16:creationId xmlns:a16="http://schemas.microsoft.com/office/drawing/2014/main" id="{00000000-0008-0000-0C00-000001E0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4" name="Picture 3">
          <a:extLst>
            <a:ext uri="{FF2B5EF4-FFF2-40B4-BE49-F238E27FC236}">
              <a16:creationId xmlns:a16="http://schemas.microsoft.com/office/drawing/2014/main" id="{00000000-0008-0000-0C00-000004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0C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0C00-000007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D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23905" name="Object 1" hidden="1">
              <a:extLst>
                <a:ext uri="{63B3BB69-23CF-44E3-9099-C40C66FF867C}">
                  <a14:compatExt spid="_x0000_s123905"/>
                </a:ext>
                <a:ext uri="{FF2B5EF4-FFF2-40B4-BE49-F238E27FC236}">
                  <a16:creationId xmlns:a16="http://schemas.microsoft.com/office/drawing/2014/main" id="{00000000-0008-0000-0D00-000001E4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4" name="Picture 3">
          <a:extLst>
            <a:ext uri="{FF2B5EF4-FFF2-40B4-BE49-F238E27FC236}">
              <a16:creationId xmlns:a16="http://schemas.microsoft.com/office/drawing/2014/main" id="{00000000-0008-0000-0D00-000004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0D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0D00-000006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0D00-000007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E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24929" name="Object 1" hidden="1">
              <a:extLst>
                <a:ext uri="{63B3BB69-23CF-44E3-9099-C40C66FF867C}">
                  <a14:compatExt spid="_x0000_s124929"/>
                </a:ext>
                <a:ext uri="{FF2B5EF4-FFF2-40B4-BE49-F238E27FC236}">
                  <a16:creationId xmlns:a16="http://schemas.microsoft.com/office/drawing/2014/main" id="{00000000-0008-0000-0E00-000001E8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4" name="Picture 3">
          <a:extLst>
            <a:ext uri="{FF2B5EF4-FFF2-40B4-BE49-F238E27FC236}">
              <a16:creationId xmlns:a16="http://schemas.microsoft.com/office/drawing/2014/main" id="{00000000-0008-0000-0E00-000004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0E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0E00-000006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0E00-000007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F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25953" name="Object 1" hidden="1">
              <a:extLst>
                <a:ext uri="{63B3BB69-23CF-44E3-9099-C40C66FF867C}">
                  <a14:compatExt spid="_x0000_s125953"/>
                </a:ext>
                <a:ext uri="{FF2B5EF4-FFF2-40B4-BE49-F238E27FC236}">
                  <a16:creationId xmlns:a16="http://schemas.microsoft.com/office/drawing/2014/main" id="{00000000-0008-0000-0F00-000001EC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4" name="Picture 3">
          <a:extLst>
            <a:ext uri="{FF2B5EF4-FFF2-40B4-BE49-F238E27FC236}">
              <a16:creationId xmlns:a16="http://schemas.microsoft.com/office/drawing/2014/main" id="{00000000-0008-0000-0F00-000004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0F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0F00-000006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0F00-000007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10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26977" name="Object 1" hidden="1">
              <a:extLst>
                <a:ext uri="{63B3BB69-23CF-44E3-9099-C40C66FF867C}">
                  <a14:compatExt spid="_x0000_s126977"/>
                </a:ext>
                <a:ext uri="{FF2B5EF4-FFF2-40B4-BE49-F238E27FC236}">
                  <a16:creationId xmlns:a16="http://schemas.microsoft.com/office/drawing/2014/main" id="{00000000-0008-0000-1000-000001F0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4" name="Picture 3">
          <a:extLst>
            <a:ext uri="{FF2B5EF4-FFF2-40B4-BE49-F238E27FC236}">
              <a16:creationId xmlns:a16="http://schemas.microsoft.com/office/drawing/2014/main" id="{00000000-0008-0000-1000-000004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10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1000-000006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1000-000007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1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29025" name="Object 1" hidden="1">
              <a:extLst>
                <a:ext uri="{63B3BB69-23CF-44E3-9099-C40C66FF867C}">
                  <a14:compatExt spid="_x0000_s129025"/>
                </a:ext>
                <a:ext uri="{FF2B5EF4-FFF2-40B4-BE49-F238E27FC236}">
                  <a16:creationId xmlns:a16="http://schemas.microsoft.com/office/drawing/2014/main" id="{00000000-0008-0000-1100-000001F8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4" name="Picture 3">
          <a:extLst>
            <a:ext uri="{FF2B5EF4-FFF2-40B4-BE49-F238E27FC236}">
              <a16:creationId xmlns:a16="http://schemas.microsoft.com/office/drawing/2014/main" id="{00000000-0008-0000-1100-000004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11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1100-000006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1100-000007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12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30049" name="Object 1" hidden="1">
              <a:extLst>
                <a:ext uri="{63B3BB69-23CF-44E3-9099-C40C66FF867C}">
                  <a14:compatExt spid="_x0000_s130049"/>
                </a:ext>
                <a:ext uri="{FF2B5EF4-FFF2-40B4-BE49-F238E27FC236}">
                  <a16:creationId xmlns:a16="http://schemas.microsoft.com/office/drawing/2014/main" id="{00000000-0008-0000-1200-000001FC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4" name="Picture 3">
          <a:extLst>
            <a:ext uri="{FF2B5EF4-FFF2-40B4-BE49-F238E27FC236}">
              <a16:creationId xmlns:a16="http://schemas.microsoft.com/office/drawing/2014/main" id="{00000000-0008-0000-1200-000004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12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1200-000006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1200-000007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31073" name="Object 1" hidden="1">
              <a:extLst>
                <a:ext uri="{63B3BB69-23CF-44E3-9099-C40C66FF867C}">
                  <a14:compatExt spid="_x0000_s131073"/>
                </a:ext>
                <a:ext uri="{FF2B5EF4-FFF2-40B4-BE49-F238E27FC236}">
                  <a16:creationId xmlns:a16="http://schemas.microsoft.com/office/drawing/2014/main" id="{00000000-0008-0000-1300-00000100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529816</xdr:colOff>
      <xdr:row>6</xdr:row>
      <xdr:rowOff>95249</xdr:rowOff>
    </xdr:to>
    <xdr:pic>
      <xdr:nvPicPr>
        <xdr:cNvPr id="4" name="Picture 3">
          <a:extLst>
            <a:ext uri="{FF2B5EF4-FFF2-40B4-BE49-F238E27FC236}">
              <a16:creationId xmlns:a16="http://schemas.microsoft.com/office/drawing/2014/main" id="{00000000-0008-0000-1300-000004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13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1300-000006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1300-000007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14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768071"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32097" name="Object 1" hidden="1">
              <a:extLst>
                <a:ext uri="{63B3BB69-23CF-44E3-9099-C40C66FF867C}">
                  <a14:compatExt spid="_x0000_s132097"/>
                </a:ext>
                <a:ext uri="{FF2B5EF4-FFF2-40B4-BE49-F238E27FC236}">
                  <a16:creationId xmlns:a16="http://schemas.microsoft.com/office/drawing/2014/main" id="{00000000-0008-0000-1400-00000104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529816</xdr:colOff>
      <xdr:row>6</xdr:row>
      <xdr:rowOff>95249</xdr:rowOff>
    </xdr:to>
    <xdr:pic>
      <xdr:nvPicPr>
        <xdr:cNvPr id="4" name="Picture 3">
          <a:extLst>
            <a:ext uri="{FF2B5EF4-FFF2-40B4-BE49-F238E27FC236}">
              <a16:creationId xmlns:a16="http://schemas.microsoft.com/office/drawing/2014/main" id="{00000000-0008-0000-1400-000004000000}"/>
            </a:ext>
          </a:extLst>
        </xdr:cNvPr>
        <xdr:cNvPicPr>
          <a:picLocks noChangeAspect="1"/>
        </xdr:cNvPicPr>
      </xdr:nvPicPr>
      <xdr:blipFill rotWithShape="1">
        <a:blip xmlns:r="http://schemas.openxmlformats.org/officeDocument/2006/relationships" r:embed="rId2"/>
        <a:srcRect l="4443" r="2690" b="12637"/>
        <a:stretch/>
      </xdr:blipFill>
      <xdr:spPr>
        <a:xfrm>
          <a:off x="2312334" y="90488"/>
          <a:ext cx="2370382"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14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1400-000006000000}"/>
            </a:ext>
          </a:extLst>
        </xdr:cNvPr>
        <xdr:cNvSpPr txBox="1"/>
      </xdr:nvSpPr>
      <xdr:spPr>
        <a:xfrm>
          <a:off x="2058590" y="0"/>
          <a:ext cx="10620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1400-000007000000}"/>
            </a:ext>
          </a:extLst>
        </xdr:cNvPr>
        <xdr:cNvSpPr txBox="1"/>
      </xdr:nvSpPr>
      <xdr:spPr>
        <a:xfrm>
          <a:off x="4763690"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15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768071"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33121" name="Object 1" hidden="1">
              <a:extLst>
                <a:ext uri="{63B3BB69-23CF-44E3-9099-C40C66FF867C}">
                  <a14:compatExt spid="_x0000_s133121"/>
                </a:ext>
                <a:ext uri="{FF2B5EF4-FFF2-40B4-BE49-F238E27FC236}">
                  <a16:creationId xmlns:a16="http://schemas.microsoft.com/office/drawing/2014/main" id="{00000000-0008-0000-1500-00000108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529816</xdr:colOff>
      <xdr:row>6</xdr:row>
      <xdr:rowOff>95249</xdr:rowOff>
    </xdr:to>
    <xdr:pic>
      <xdr:nvPicPr>
        <xdr:cNvPr id="4" name="Picture 3">
          <a:extLst>
            <a:ext uri="{FF2B5EF4-FFF2-40B4-BE49-F238E27FC236}">
              <a16:creationId xmlns:a16="http://schemas.microsoft.com/office/drawing/2014/main" id="{00000000-0008-0000-1500-000004000000}"/>
            </a:ext>
          </a:extLst>
        </xdr:cNvPr>
        <xdr:cNvPicPr>
          <a:picLocks noChangeAspect="1"/>
        </xdr:cNvPicPr>
      </xdr:nvPicPr>
      <xdr:blipFill rotWithShape="1">
        <a:blip xmlns:r="http://schemas.openxmlformats.org/officeDocument/2006/relationships" r:embed="rId2"/>
        <a:srcRect l="4443" r="2690" b="12637"/>
        <a:stretch/>
      </xdr:blipFill>
      <xdr:spPr>
        <a:xfrm>
          <a:off x="2312334" y="90488"/>
          <a:ext cx="2370382"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15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1500-000006000000}"/>
            </a:ext>
          </a:extLst>
        </xdr:cNvPr>
        <xdr:cNvSpPr txBox="1"/>
      </xdr:nvSpPr>
      <xdr:spPr>
        <a:xfrm>
          <a:off x="2058590" y="0"/>
          <a:ext cx="10620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1500-000007000000}"/>
            </a:ext>
          </a:extLst>
        </xdr:cNvPr>
        <xdr:cNvSpPr txBox="1"/>
      </xdr:nvSpPr>
      <xdr:spPr>
        <a:xfrm>
          <a:off x="4763690"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17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768071"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35169" name="Object 1" hidden="1">
              <a:extLst>
                <a:ext uri="{63B3BB69-23CF-44E3-9099-C40C66FF867C}">
                  <a14:compatExt spid="_x0000_s135169"/>
                </a:ext>
                <a:ext uri="{FF2B5EF4-FFF2-40B4-BE49-F238E27FC236}">
                  <a16:creationId xmlns:a16="http://schemas.microsoft.com/office/drawing/2014/main" id="{00000000-0008-0000-1700-00000110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1700-000004000000}"/>
            </a:ext>
          </a:extLst>
        </xdr:cNvPr>
        <xdr:cNvPicPr>
          <a:picLocks noChangeAspect="1"/>
        </xdr:cNvPicPr>
      </xdr:nvPicPr>
      <xdr:blipFill rotWithShape="1">
        <a:blip xmlns:r="http://schemas.openxmlformats.org/officeDocument/2006/relationships" r:embed="rId2"/>
        <a:srcRect l="4443" r="2690" b="12637"/>
        <a:stretch/>
      </xdr:blipFill>
      <xdr:spPr>
        <a:xfrm>
          <a:off x="2312334" y="90488"/>
          <a:ext cx="2370382"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17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1700-000006000000}"/>
            </a:ext>
          </a:extLst>
        </xdr:cNvPr>
        <xdr:cNvSpPr txBox="1"/>
      </xdr:nvSpPr>
      <xdr:spPr>
        <a:xfrm>
          <a:off x="2058590" y="0"/>
          <a:ext cx="10620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1700-000007000000}"/>
            </a:ext>
          </a:extLst>
        </xdr:cNvPr>
        <xdr:cNvSpPr txBox="1"/>
      </xdr:nvSpPr>
      <xdr:spPr>
        <a:xfrm>
          <a:off x="4763690"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18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36193" name="Object 1" hidden="1">
              <a:extLst>
                <a:ext uri="{63B3BB69-23CF-44E3-9099-C40C66FF867C}">
                  <a14:compatExt spid="_x0000_s136193"/>
                </a:ext>
                <a:ext uri="{FF2B5EF4-FFF2-40B4-BE49-F238E27FC236}">
                  <a16:creationId xmlns:a16="http://schemas.microsoft.com/office/drawing/2014/main" id="{00000000-0008-0000-1800-00000114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18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18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18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18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19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38241" name="Object 1" hidden="1">
              <a:extLst>
                <a:ext uri="{63B3BB69-23CF-44E3-9099-C40C66FF867C}">
                  <a14:compatExt spid="_x0000_s138241"/>
                </a:ext>
                <a:ext uri="{FF2B5EF4-FFF2-40B4-BE49-F238E27FC236}">
                  <a16:creationId xmlns:a16="http://schemas.microsoft.com/office/drawing/2014/main" id="{00000000-0008-0000-1900-0000011C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19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19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19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19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1A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39265" name="Object 1" hidden="1">
              <a:extLst>
                <a:ext uri="{63B3BB69-23CF-44E3-9099-C40C66FF867C}">
                  <a14:compatExt spid="_x0000_s139265"/>
                </a:ext>
                <a:ext uri="{FF2B5EF4-FFF2-40B4-BE49-F238E27FC236}">
                  <a16:creationId xmlns:a16="http://schemas.microsoft.com/office/drawing/2014/main" id="{00000000-0008-0000-1A00-00000120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1A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1A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1A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1A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7.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1B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40289" name="Object 1" hidden="1">
              <a:extLst>
                <a:ext uri="{63B3BB69-23CF-44E3-9099-C40C66FF867C}">
                  <a14:compatExt spid="_x0000_s140289"/>
                </a:ext>
                <a:ext uri="{FF2B5EF4-FFF2-40B4-BE49-F238E27FC236}">
                  <a16:creationId xmlns:a16="http://schemas.microsoft.com/office/drawing/2014/main" id="{00000000-0008-0000-1B00-00000124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1B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1B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1B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1B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8.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1C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41313" name="Object 1" hidden="1">
              <a:extLst>
                <a:ext uri="{63B3BB69-23CF-44E3-9099-C40C66FF867C}">
                  <a14:compatExt spid="_x0000_s141313"/>
                </a:ext>
                <a:ext uri="{FF2B5EF4-FFF2-40B4-BE49-F238E27FC236}">
                  <a16:creationId xmlns:a16="http://schemas.microsoft.com/office/drawing/2014/main" id="{00000000-0008-0000-1C00-00000128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1C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1C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1C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1C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9.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1D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42337" name="Object 1" hidden="1">
              <a:extLst>
                <a:ext uri="{63B3BB69-23CF-44E3-9099-C40C66FF867C}">
                  <a14:compatExt spid="_x0000_s142337"/>
                </a:ext>
                <a:ext uri="{FF2B5EF4-FFF2-40B4-BE49-F238E27FC236}">
                  <a16:creationId xmlns:a16="http://schemas.microsoft.com/office/drawing/2014/main" id="{00000000-0008-0000-1D00-0000012C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1D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1D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1D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1D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30.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1E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43361" name="Object 1" hidden="1">
              <a:extLst>
                <a:ext uri="{63B3BB69-23CF-44E3-9099-C40C66FF867C}">
                  <a14:compatExt spid="_x0000_s143361"/>
                </a:ext>
                <a:ext uri="{FF2B5EF4-FFF2-40B4-BE49-F238E27FC236}">
                  <a16:creationId xmlns:a16="http://schemas.microsoft.com/office/drawing/2014/main" id="{00000000-0008-0000-1E00-00000130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1E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1E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1E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1E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31.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1F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44385" name="Object 1" hidden="1">
              <a:extLst>
                <a:ext uri="{63B3BB69-23CF-44E3-9099-C40C66FF867C}">
                  <a14:compatExt spid="_x0000_s144385"/>
                </a:ext>
                <a:ext uri="{FF2B5EF4-FFF2-40B4-BE49-F238E27FC236}">
                  <a16:creationId xmlns:a16="http://schemas.microsoft.com/office/drawing/2014/main" id="{00000000-0008-0000-1F00-00000134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1F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1F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1F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1F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32.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20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45409" name="Object 1" hidden="1">
              <a:extLst>
                <a:ext uri="{63B3BB69-23CF-44E3-9099-C40C66FF867C}">
                  <a14:compatExt spid="_x0000_s145409"/>
                </a:ext>
                <a:ext uri="{FF2B5EF4-FFF2-40B4-BE49-F238E27FC236}">
                  <a16:creationId xmlns:a16="http://schemas.microsoft.com/office/drawing/2014/main" id="{00000000-0008-0000-2000-00000138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20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20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20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20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2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46433" name="Object 1" hidden="1">
              <a:extLst>
                <a:ext uri="{63B3BB69-23CF-44E3-9099-C40C66FF867C}">
                  <a14:compatExt spid="_x0000_s146433"/>
                </a:ext>
                <a:ext uri="{FF2B5EF4-FFF2-40B4-BE49-F238E27FC236}">
                  <a16:creationId xmlns:a16="http://schemas.microsoft.com/office/drawing/2014/main" id="{00000000-0008-0000-2100-0000013C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21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21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21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21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22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47457" name="Object 1" hidden="1">
              <a:extLst>
                <a:ext uri="{63B3BB69-23CF-44E3-9099-C40C66FF867C}">
                  <a14:compatExt spid="_x0000_s147457"/>
                </a:ext>
                <a:ext uri="{FF2B5EF4-FFF2-40B4-BE49-F238E27FC236}">
                  <a16:creationId xmlns:a16="http://schemas.microsoft.com/office/drawing/2014/main" id="{00000000-0008-0000-2200-00000140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22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22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22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22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35.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23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48481" name="Object 1" hidden="1">
              <a:extLst>
                <a:ext uri="{63B3BB69-23CF-44E3-9099-C40C66FF867C}">
                  <a14:compatExt spid="_x0000_s148481"/>
                </a:ext>
                <a:ext uri="{FF2B5EF4-FFF2-40B4-BE49-F238E27FC236}">
                  <a16:creationId xmlns:a16="http://schemas.microsoft.com/office/drawing/2014/main" id="{00000000-0008-0000-2300-00000144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23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23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23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23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24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49505" name="Object 1" hidden="1">
              <a:extLst>
                <a:ext uri="{63B3BB69-23CF-44E3-9099-C40C66FF867C}">
                  <a14:compatExt spid="_x0000_s149505"/>
                </a:ext>
                <a:ext uri="{FF2B5EF4-FFF2-40B4-BE49-F238E27FC236}">
                  <a16:creationId xmlns:a16="http://schemas.microsoft.com/office/drawing/2014/main" id="{00000000-0008-0000-2400-00000148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24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24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24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24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25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50529" name="Object 1" hidden="1">
              <a:extLst>
                <a:ext uri="{63B3BB69-23CF-44E3-9099-C40C66FF867C}">
                  <a14:compatExt spid="_x0000_s150529"/>
                </a:ext>
                <a:ext uri="{FF2B5EF4-FFF2-40B4-BE49-F238E27FC236}">
                  <a16:creationId xmlns:a16="http://schemas.microsoft.com/office/drawing/2014/main" id="{00000000-0008-0000-2500-0000014C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25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25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25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25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26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51553" name="Object 1" hidden="1">
              <a:extLst>
                <a:ext uri="{63B3BB69-23CF-44E3-9099-C40C66FF867C}">
                  <a14:compatExt spid="_x0000_s151553"/>
                </a:ext>
                <a:ext uri="{FF2B5EF4-FFF2-40B4-BE49-F238E27FC236}">
                  <a16:creationId xmlns:a16="http://schemas.microsoft.com/office/drawing/2014/main" id="{00000000-0008-0000-2600-00000150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26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26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26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26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27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52577" name="Object 1" hidden="1">
              <a:extLst>
                <a:ext uri="{63B3BB69-23CF-44E3-9099-C40C66FF867C}">
                  <a14:compatExt spid="_x0000_s152577"/>
                </a:ext>
                <a:ext uri="{FF2B5EF4-FFF2-40B4-BE49-F238E27FC236}">
                  <a16:creationId xmlns:a16="http://schemas.microsoft.com/office/drawing/2014/main" id="{00000000-0008-0000-2700-00000154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27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27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27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27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28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53601" name="Object 1" hidden="1">
              <a:extLst>
                <a:ext uri="{63B3BB69-23CF-44E3-9099-C40C66FF867C}">
                  <a14:compatExt spid="_x0000_s153601"/>
                </a:ext>
                <a:ext uri="{FF2B5EF4-FFF2-40B4-BE49-F238E27FC236}">
                  <a16:creationId xmlns:a16="http://schemas.microsoft.com/office/drawing/2014/main" id="{00000000-0008-0000-2800-00000158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28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28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28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28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29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54625" name="Object 1" hidden="1">
              <a:extLst>
                <a:ext uri="{63B3BB69-23CF-44E3-9099-C40C66FF867C}">
                  <a14:compatExt spid="_x0000_s154625"/>
                </a:ext>
                <a:ext uri="{FF2B5EF4-FFF2-40B4-BE49-F238E27FC236}">
                  <a16:creationId xmlns:a16="http://schemas.microsoft.com/office/drawing/2014/main" id="{00000000-0008-0000-2900-0000015C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29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29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29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29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2A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55649" name="Object 1" hidden="1">
              <a:extLst>
                <a:ext uri="{63B3BB69-23CF-44E3-9099-C40C66FF867C}">
                  <a14:compatExt spid="_x0000_s155649"/>
                </a:ext>
                <a:ext uri="{FF2B5EF4-FFF2-40B4-BE49-F238E27FC236}">
                  <a16:creationId xmlns:a16="http://schemas.microsoft.com/office/drawing/2014/main" id="{00000000-0008-0000-2A00-00000160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2A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2A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2A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2A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2B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56673" name="Object 1" hidden="1">
              <a:extLst>
                <a:ext uri="{63B3BB69-23CF-44E3-9099-C40C66FF867C}">
                  <a14:compatExt spid="_x0000_s156673"/>
                </a:ext>
                <a:ext uri="{FF2B5EF4-FFF2-40B4-BE49-F238E27FC236}">
                  <a16:creationId xmlns:a16="http://schemas.microsoft.com/office/drawing/2014/main" id="{00000000-0008-0000-2B00-00000164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2B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2B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2B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2B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44.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2C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57697" name="Object 1" hidden="1">
              <a:extLst>
                <a:ext uri="{63B3BB69-23CF-44E3-9099-C40C66FF867C}">
                  <a14:compatExt spid="_x0000_s157697"/>
                </a:ext>
                <a:ext uri="{FF2B5EF4-FFF2-40B4-BE49-F238E27FC236}">
                  <a16:creationId xmlns:a16="http://schemas.microsoft.com/office/drawing/2014/main" id="{00000000-0008-0000-2C00-00000168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2C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2C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2C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2C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45.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2D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58721" name="Object 1" hidden="1">
              <a:extLst>
                <a:ext uri="{63B3BB69-23CF-44E3-9099-C40C66FF867C}">
                  <a14:compatExt spid="_x0000_s158721"/>
                </a:ext>
                <a:ext uri="{FF2B5EF4-FFF2-40B4-BE49-F238E27FC236}">
                  <a16:creationId xmlns:a16="http://schemas.microsoft.com/office/drawing/2014/main" id="{00000000-0008-0000-2D00-0000016C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2D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2D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2D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2D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46.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2E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59745" name="Object 1" hidden="1">
              <a:extLst>
                <a:ext uri="{63B3BB69-23CF-44E3-9099-C40C66FF867C}">
                  <a14:compatExt spid="_x0000_s159745"/>
                </a:ext>
                <a:ext uri="{FF2B5EF4-FFF2-40B4-BE49-F238E27FC236}">
                  <a16:creationId xmlns:a16="http://schemas.microsoft.com/office/drawing/2014/main" id="{00000000-0008-0000-2E00-00000170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2E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2E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2E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2E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47.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2F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60769" name="Object 1" hidden="1">
              <a:extLst>
                <a:ext uri="{63B3BB69-23CF-44E3-9099-C40C66FF867C}">
                  <a14:compatExt spid="_x0000_s160769"/>
                </a:ext>
                <a:ext uri="{FF2B5EF4-FFF2-40B4-BE49-F238E27FC236}">
                  <a16:creationId xmlns:a16="http://schemas.microsoft.com/office/drawing/2014/main" id="{00000000-0008-0000-2F00-00000174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2F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2F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2F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2F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48.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30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63841" name="Object 1" hidden="1">
              <a:extLst>
                <a:ext uri="{63B3BB69-23CF-44E3-9099-C40C66FF867C}">
                  <a14:compatExt spid="_x0000_s163841"/>
                </a:ext>
                <a:ext uri="{FF2B5EF4-FFF2-40B4-BE49-F238E27FC236}">
                  <a16:creationId xmlns:a16="http://schemas.microsoft.com/office/drawing/2014/main" id="{00000000-0008-0000-3000-00000180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30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30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30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30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49.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3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64865" name="Object 1" hidden="1">
              <a:extLst>
                <a:ext uri="{63B3BB69-23CF-44E3-9099-C40C66FF867C}">
                  <a14:compatExt spid="_x0000_s164865"/>
                </a:ext>
                <a:ext uri="{FF2B5EF4-FFF2-40B4-BE49-F238E27FC236}">
                  <a16:creationId xmlns:a16="http://schemas.microsoft.com/office/drawing/2014/main" id="{00000000-0008-0000-3100-00000184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31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31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31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31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50.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32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65889" name="Object 1" hidden="1">
              <a:extLst>
                <a:ext uri="{63B3BB69-23CF-44E3-9099-C40C66FF867C}">
                  <a14:compatExt spid="_x0000_s165889"/>
                </a:ext>
                <a:ext uri="{FF2B5EF4-FFF2-40B4-BE49-F238E27FC236}">
                  <a16:creationId xmlns:a16="http://schemas.microsoft.com/office/drawing/2014/main" id="{00000000-0008-0000-3200-00000188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32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32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32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32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51.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33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66913" name="Object 1" hidden="1">
              <a:extLst>
                <a:ext uri="{63B3BB69-23CF-44E3-9099-C40C66FF867C}">
                  <a14:compatExt spid="_x0000_s166913"/>
                </a:ext>
                <a:ext uri="{FF2B5EF4-FFF2-40B4-BE49-F238E27FC236}">
                  <a16:creationId xmlns:a16="http://schemas.microsoft.com/office/drawing/2014/main" id="{00000000-0008-0000-3300-0000018C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33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33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33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33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52.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34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72033" name="Object 1" hidden="1">
              <a:extLst>
                <a:ext uri="{63B3BB69-23CF-44E3-9099-C40C66FF867C}">
                  <a14:compatExt spid="_x0000_s172033"/>
                </a:ext>
                <a:ext uri="{FF2B5EF4-FFF2-40B4-BE49-F238E27FC236}">
                  <a16:creationId xmlns:a16="http://schemas.microsoft.com/office/drawing/2014/main" id="{00000000-0008-0000-3400-000001A0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34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34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34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34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53.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35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73057" name="Object 1" hidden="1">
              <a:extLst>
                <a:ext uri="{63B3BB69-23CF-44E3-9099-C40C66FF867C}">
                  <a14:compatExt spid="_x0000_s173057"/>
                </a:ext>
                <a:ext uri="{FF2B5EF4-FFF2-40B4-BE49-F238E27FC236}">
                  <a16:creationId xmlns:a16="http://schemas.microsoft.com/office/drawing/2014/main" id="{00000000-0008-0000-3500-000001A4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35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35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35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35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54.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36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74081" name="Object 1" hidden="1">
              <a:extLst>
                <a:ext uri="{63B3BB69-23CF-44E3-9099-C40C66FF867C}">
                  <a14:compatExt spid="_x0000_s174081"/>
                </a:ext>
                <a:ext uri="{FF2B5EF4-FFF2-40B4-BE49-F238E27FC236}">
                  <a16:creationId xmlns:a16="http://schemas.microsoft.com/office/drawing/2014/main" id="{00000000-0008-0000-3600-000001A8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36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36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36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36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55.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37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75105" name="Object 1" hidden="1">
              <a:extLst>
                <a:ext uri="{63B3BB69-23CF-44E3-9099-C40C66FF867C}">
                  <a14:compatExt spid="_x0000_s175105"/>
                </a:ext>
                <a:ext uri="{FF2B5EF4-FFF2-40B4-BE49-F238E27FC236}">
                  <a16:creationId xmlns:a16="http://schemas.microsoft.com/office/drawing/2014/main" id="{00000000-0008-0000-3700-000001AC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37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37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37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37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56.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38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76129" name="Object 1" hidden="1">
              <a:extLst>
                <a:ext uri="{63B3BB69-23CF-44E3-9099-C40C66FF867C}">
                  <a14:compatExt spid="_x0000_s176129"/>
                </a:ext>
                <a:ext uri="{FF2B5EF4-FFF2-40B4-BE49-F238E27FC236}">
                  <a16:creationId xmlns:a16="http://schemas.microsoft.com/office/drawing/2014/main" id="{00000000-0008-0000-3800-000001B0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38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38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38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38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57.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39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77153" name="Object 1" hidden="1">
              <a:extLst>
                <a:ext uri="{63B3BB69-23CF-44E3-9099-C40C66FF867C}">
                  <a14:compatExt spid="_x0000_s177153"/>
                </a:ext>
                <a:ext uri="{FF2B5EF4-FFF2-40B4-BE49-F238E27FC236}">
                  <a16:creationId xmlns:a16="http://schemas.microsoft.com/office/drawing/2014/main" id="{00000000-0008-0000-3900-000001B4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39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39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39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39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58.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3A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79201" name="Object 1" hidden="1">
              <a:extLst>
                <a:ext uri="{63B3BB69-23CF-44E3-9099-C40C66FF867C}">
                  <a14:compatExt spid="_x0000_s179201"/>
                </a:ext>
                <a:ext uri="{FF2B5EF4-FFF2-40B4-BE49-F238E27FC236}">
                  <a16:creationId xmlns:a16="http://schemas.microsoft.com/office/drawing/2014/main" id="{00000000-0008-0000-3A00-000001BC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3A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3A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3A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3A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59.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3B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80225" name="Object 1" hidden="1">
              <a:extLst>
                <a:ext uri="{63B3BB69-23CF-44E3-9099-C40C66FF867C}">
                  <a14:compatExt spid="_x0000_s180225"/>
                </a:ext>
                <a:ext uri="{FF2B5EF4-FFF2-40B4-BE49-F238E27FC236}">
                  <a16:creationId xmlns:a16="http://schemas.microsoft.com/office/drawing/2014/main" id="{00000000-0008-0000-3B00-000001C0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3B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3B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3B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3B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60.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3C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83297" name="Object 1" hidden="1">
              <a:extLst>
                <a:ext uri="{63B3BB69-23CF-44E3-9099-C40C66FF867C}">
                  <a14:compatExt spid="_x0000_s183297"/>
                </a:ext>
                <a:ext uri="{FF2B5EF4-FFF2-40B4-BE49-F238E27FC236}">
                  <a16:creationId xmlns:a16="http://schemas.microsoft.com/office/drawing/2014/main" id="{00000000-0008-0000-3C00-000001CC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3C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3C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3C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3C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61.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3D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84321" name="Object 1" hidden="1">
              <a:extLst>
                <a:ext uri="{63B3BB69-23CF-44E3-9099-C40C66FF867C}">
                  <a14:compatExt spid="_x0000_s184321"/>
                </a:ext>
                <a:ext uri="{FF2B5EF4-FFF2-40B4-BE49-F238E27FC236}">
                  <a16:creationId xmlns:a16="http://schemas.microsoft.com/office/drawing/2014/main" id="{00000000-0008-0000-3D00-000001D0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3D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3D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3D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3D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62.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3E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85345" name="Object 1" hidden="1">
              <a:extLst>
                <a:ext uri="{63B3BB69-23CF-44E3-9099-C40C66FF867C}">
                  <a14:compatExt spid="_x0000_s185345"/>
                </a:ext>
                <a:ext uri="{FF2B5EF4-FFF2-40B4-BE49-F238E27FC236}">
                  <a16:creationId xmlns:a16="http://schemas.microsoft.com/office/drawing/2014/main" id="{00000000-0008-0000-3E00-000001D4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3E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3E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3E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3E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63.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40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87393" name="Object 1" hidden="1">
              <a:extLst>
                <a:ext uri="{63B3BB69-23CF-44E3-9099-C40C66FF867C}">
                  <a14:compatExt spid="_x0000_s187393"/>
                </a:ext>
                <a:ext uri="{FF2B5EF4-FFF2-40B4-BE49-F238E27FC236}">
                  <a16:creationId xmlns:a16="http://schemas.microsoft.com/office/drawing/2014/main" id="{00000000-0008-0000-4000-000001DC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40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40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40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40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64.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4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89441" name="Object 1" hidden="1">
              <a:extLst>
                <a:ext uri="{63B3BB69-23CF-44E3-9099-C40C66FF867C}">
                  <a14:compatExt spid="_x0000_s189441"/>
                </a:ext>
                <a:ext uri="{FF2B5EF4-FFF2-40B4-BE49-F238E27FC236}">
                  <a16:creationId xmlns:a16="http://schemas.microsoft.com/office/drawing/2014/main" id="{00000000-0008-0000-4100-000001E4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41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41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41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41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65.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42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90465" name="Object 1" hidden="1">
              <a:extLst>
                <a:ext uri="{63B3BB69-23CF-44E3-9099-C40C66FF867C}">
                  <a14:compatExt spid="_x0000_s190465"/>
                </a:ext>
                <a:ext uri="{FF2B5EF4-FFF2-40B4-BE49-F238E27FC236}">
                  <a16:creationId xmlns:a16="http://schemas.microsoft.com/office/drawing/2014/main" id="{00000000-0008-0000-4200-000001E8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42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42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42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42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66.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43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91489" name="Object 1" hidden="1">
              <a:extLst>
                <a:ext uri="{63B3BB69-23CF-44E3-9099-C40C66FF867C}">
                  <a14:compatExt spid="_x0000_s191489"/>
                </a:ext>
                <a:ext uri="{FF2B5EF4-FFF2-40B4-BE49-F238E27FC236}">
                  <a16:creationId xmlns:a16="http://schemas.microsoft.com/office/drawing/2014/main" id="{00000000-0008-0000-4300-000001EC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43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43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43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43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67.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44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92513" name="Object 1" hidden="1">
              <a:extLst>
                <a:ext uri="{63B3BB69-23CF-44E3-9099-C40C66FF867C}">
                  <a14:compatExt spid="_x0000_s192513"/>
                </a:ext>
                <a:ext uri="{FF2B5EF4-FFF2-40B4-BE49-F238E27FC236}">
                  <a16:creationId xmlns:a16="http://schemas.microsoft.com/office/drawing/2014/main" id="{00000000-0008-0000-4400-000001F0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44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44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44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44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68.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45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93537" name="Object 1" hidden="1">
              <a:extLst>
                <a:ext uri="{63B3BB69-23CF-44E3-9099-C40C66FF867C}">
                  <a14:compatExt spid="_x0000_s193537"/>
                </a:ext>
                <a:ext uri="{FF2B5EF4-FFF2-40B4-BE49-F238E27FC236}">
                  <a16:creationId xmlns:a16="http://schemas.microsoft.com/office/drawing/2014/main" id="{00000000-0008-0000-4500-000001F4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45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45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45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45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69.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46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94561" name="Object 1" hidden="1">
              <a:extLst>
                <a:ext uri="{63B3BB69-23CF-44E3-9099-C40C66FF867C}">
                  <a14:compatExt spid="_x0000_s194561"/>
                </a:ext>
                <a:ext uri="{FF2B5EF4-FFF2-40B4-BE49-F238E27FC236}">
                  <a16:creationId xmlns:a16="http://schemas.microsoft.com/office/drawing/2014/main" id="{00000000-0008-0000-4600-000001F8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46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46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46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46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70.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47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00705" name="Object 1" hidden="1">
              <a:extLst>
                <a:ext uri="{63B3BB69-23CF-44E3-9099-C40C66FF867C}">
                  <a14:compatExt spid="_x0000_s200705"/>
                </a:ext>
                <a:ext uri="{FF2B5EF4-FFF2-40B4-BE49-F238E27FC236}">
                  <a16:creationId xmlns:a16="http://schemas.microsoft.com/office/drawing/2014/main" id="{00000000-0008-0000-4700-00000110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47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47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47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47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71.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48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01729" name="Object 1" hidden="1">
              <a:extLst>
                <a:ext uri="{63B3BB69-23CF-44E3-9099-C40C66FF867C}">
                  <a14:compatExt spid="_x0000_s201729"/>
                </a:ext>
                <a:ext uri="{FF2B5EF4-FFF2-40B4-BE49-F238E27FC236}">
                  <a16:creationId xmlns:a16="http://schemas.microsoft.com/office/drawing/2014/main" id="{00000000-0008-0000-4800-00000114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48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48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48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48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72.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49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02753" name="Object 1" hidden="1">
              <a:extLst>
                <a:ext uri="{63B3BB69-23CF-44E3-9099-C40C66FF867C}">
                  <a14:compatExt spid="_x0000_s202753"/>
                </a:ext>
                <a:ext uri="{FF2B5EF4-FFF2-40B4-BE49-F238E27FC236}">
                  <a16:creationId xmlns:a16="http://schemas.microsoft.com/office/drawing/2014/main" id="{00000000-0008-0000-4900-00000118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49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49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49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49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73.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4A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03777" name="Object 1" hidden="1">
              <a:extLst>
                <a:ext uri="{63B3BB69-23CF-44E3-9099-C40C66FF867C}">
                  <a14:compatExt spid="_x0000_s203777"/>
                </a:ext>
                <a:ext uri="{FF2B5EF4-FFF2-40B4-BE49-F238E27FC236}">
                  <a16:creationId xmlns:a16="http://schemas.microsoft.com/office/drawing/2014/main" id="{00000000-0008-0000-4A00-0000011C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4A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4A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4A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4A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74.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4B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04801" name="Object 1" hidden="1">
              <a:extLst>
                <a:ext uri="{63B3BB69-23CF-44E3-9099-C40C66FF867C}">
                  <a14:compatExt spid="_x0000_s204801"/>
                </a:ext>
                <a:ext uri="{FF2B5EF4-FFF2-40B4-BE49-F238E27FC236}">
                  <a16:creationId xmlns:a16="http://schemas.microsoft.com/office/drawing/2014/main" id="{00000000-0008-0000-4B00-00000120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4B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4B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4B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4B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75.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4C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06849" name="Object 1" hidden="1">
              <a:extLst>
                <a:ext uri="{63B3BB69-23CF-44E3-9099-C40C66FF867C}">
                  <a14:compatExt spid="_x0000_s206849"/>
                </a:ext>
                <a:ext uri="{FF2B5EF4-FFF2-40B4-BE49-F238E27FC236}">
                  <a16:creationId xmlns:a16="http://schemas.microsoft.com/office/drawing/2014/main" id="{00000000-0008-0000-4C00-00000128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4C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4C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4C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4C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76.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4D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07873" name="Object 1" hidden="1">
              <a:extLst>
                <a:ext uri="{63B3BB69-23CF-44E3-9099-C40C66FF867C}">
                  <a14:compatExt spid="_x0000_s207873"/>
                </a:ext>
                <a:ext uri="{FF2B5EF4-FFF2-40B4-BE49-F238E27FC236}">
                  <a16:creationId xmlns:a16="http://schemas.microsoft.com/office/drawing/2014/main" id="{00000000-0008-0000-4D00-0000012C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4D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4D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4D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4D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77.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4E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08897" name="Object 1" hidden="1">
              <a:extLst>
                <a:ext uri="{63B3BB69-23CF-44E3-9099-C40C66FF867C}">
                  <a14:compatExt spid="_x0000_s208897"/>
                </a:ext>
                <a:ext uri="{FF2B5EF4-FFF2-40B4-BE49-F238E27FC236}">
                  <a16:creationId xmlns:a16="http://schemas.microsoft.com/office/drawing/2014/main" id="{00000000-0008-0000-4E00-00000130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4E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4E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4E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4E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78.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4F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09921" name="Object 1" hidden="1">
              <a:extLst>
                <a:ext uri="{63B3BB69-23CF-44E3-9099-C40C66FF867C}">
                  <a14:compatExt spid="_x0000_s209921"/>
                </a:ext>
                <a:ext uri="{FF2B5EF4-FFF2-40B4-BE49-F238E27FC236}">
                  <a16:creationId xmlns:a16="http://schemas.microsoft.com/office/drawing/2014/main" id="{00000000-0008-0000-4F00-00000134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4F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4F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4F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4F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79.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50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10945" name="Object 1" hidden="1">
              <a:extLst>
                <a:ext uri="{63B3BB69-23CF-44E3-9099-C40C66FF867C}">
                  <a14:compatExt spid="_x0000_s210945"/>
                </a:ext>
                <a:ext uri="{FF2B5EF4-FFF2-40B4-BE49-F238E27FC236}">
                  <a16:creationId xmlns:a16="http://schemas.microsoft.com/office/drawing/2014/main" id="{00000000-0008-0000-5000-00000138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50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50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50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50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80.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5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11969" name="Object 1" hidden="1">
              <a:extLst>
                <a:ext uri="{63B3BB69-23CF-44E3-9099-C40C66FF867C}">
                  <a14:compatExt spid="_x0000_s211969"/>
                </a:ext>
                <a:ext uri="{FF2B5EF4-FFF2-40B4-BE49-F238E27FC236}">
                  <a16:creationId xmlns:a16="http://schemas.microsoft.com/office/drawing/2014/main" id="{00000000-0008-0000-5100-0000013C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51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51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51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51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81.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52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12993" name="Object 1" hidden="1">
              <a:extLst>
                <a:ext uri="{63B3BB69-23CF-44E3-9099-C40C66FF867C}">
                  <a14:compatExt spid="_x0000_s212993"/>
                </a:ext>
                <a:ext uri="{FF2B5EF4-FFF2-40B4-BE49-F238E27FC236}">
                  <a16:creationId xmlns:a16="http://schemas.microsoft.com/office/drawing/2014/main" id="{00000000-0008-0000-5200-00000140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52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52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52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52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82.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53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14017" name="Object 1" hidden="1">
              <a:extLst>
                <a:ext uri="{63B3BB69-23CF-44E3-9099-C40C66FF867C}">
                  <a14:compatExt spid="_x0000_s214017"/>
                </a:ext>
                <a:ext uri="{FF2B5EF4-FFF2-40B4-BE49-F238E27FC236}">
                  <a16:creationId xmlns:a16="http://schemas.microsoft.com/office/drawing/2014/main" id="{00000000-0008-0000-5300-00000144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53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53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53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53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83.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54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15041" name="Object 1" hidden="1">
              <a:extLst>
                <a:ext uri="{63B3BB69-23CF-44E3-9099-C40C66FF867C}">
                  <a14:compatExt spid="_x0000_s215041"/>
                </a:ext>
                <a:ext uri="{FF2B5EF4-FFF2-40B4-BE49-F238E27FC236}">
                  <a16:creationId xmlns:a16="http://schemas.microsoft.com/office/drawing/2014/main" id="{00000000-0008-0000-5400-00000148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54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54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54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54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84.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55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17089" name="Object 1" hidden="1">
              <a:extLst>
                <a:ext uri="{63B3BB69-23CF-44E3-9099-C40C66FF867C}">
                  <a14:compatExt spid="_x0000_s217089"/>
                </a:ext>
                <a:ext uri="{FF2B5EF4-FFF2-40B4-BE49-F238E27FC236}">
                  <a16:creationId xmlns:a16="http://schemas.microsoft.com/office/drawing/2014/main" id="{00000000-0008-0000-5500-00000150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55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55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55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55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85.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56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18113" name="Object 1" hidden="1">
              <a:extLst>
                <a:ext uri="{63B3BB69-23CF-44E3-9099-C40C66FF867C}">
                  <a14:compatExt spid="_x0000_s218113"/>
                </a:ext>
                <a:ext uri="{FF2B5EF4-FFF2-40B4-BE49-F238E27FC236}">
                  <a16:creationId xmlns:a16="http://schemas.microsoft.com/office/drawing/2014/main" id="{00000000-0008-0000-5600-00000154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56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56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56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56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86.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57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19137" name="Object 1" hidden="1">
              <a:extLst>
                <a:ext uri="{63B3BB69-23CF-44E3-9099-C40C66FF867C}">
                  <a14:compatExt spid="_x0000_s219137"/>
                </a:ext>
                <a:ext uri="{FF2B5EF4-FFF2-40B4-BE49-F238E27FC236}">
                  <a16:creationId xmlns:a16="http://schemas.microsoft.com/office/drawing/2014/main" id="{00000000-0008-0000-5700-00000158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57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57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57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57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87.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58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20161" name="Object 1" hidden="1">
              <a:extLst>
                <a:ext uri="{63B3BB69-23CF-44E3-9099-C40C66FF867C}">
                  <a14:compatExt spid="_x0000_s220161"/>
                </a:ext>
                <a:ext uri="{FF2B5EF4-FFF2-40B4-BE49-F238E27FC236}">
                  <a16:creationId xmlns:a16="http://schemas.microsoft.com/office/drawing/2014/main" id="{00000000-0008-0000-5800-0000015C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58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58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58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58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88.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59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21185" name="Object 1" hidden="1">
              <a:extLst>
                <a:ext uri="{63B3BB69-23CF-44E3-9099-C40C66FF867C}">
                  <a14:compatExt spid="_x0000_s221185"/>
                </a:ext>
                <a:ext uri="{FF2B5EF4-FFF2-40B4-BE49-F238E27FC236}">
                  <a16:creationId xmlns:a16="http://schemas.microsoft.com/office/drawing/2014/main" id="{00000000-0008-0000-5900-00000160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59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59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59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59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89.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5A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23233" name="Object 1" hidden="1">
              <a:extLst>
                <a:ext uri="{63B3BB69-23CF-44E3-9099-C40C66FF867C}">
                  <a14:compatExt spid="_x0000_s223233"/>
                </a:ext>
                <a:ext uri="{FF2B5EF4-FFF2-40B4-BE49-F238E27FC236}">
                  <a16:creationId xmlns:a16="http://schemas.microsoft.com/office/drawing/2014/main" id="{00000000-0008-0000-5A00-00000168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5A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5A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5A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5A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90.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5B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24257" name="Object 1" hidden="1">
              <a:extLst>
                <a:ext uri="{63B3BB69-23CF-44E3-9099-C40C66FF867C}">
                  <a14:compatExt spid="_x0000_s224257"/>
                </a:ext>
                <a:ext uri="{FF2B5EF4-FFF2-40B4-BE49-F238E27FC236}">
                  <a16:creationId xmlns:a16="http://schemas.microsoft.com/office/drawing/2014/main" id="{00000000-0008-0000-5B00-0000016C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5B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5B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5B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5B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91.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5C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26305" name="Object 1" hidden="1">
              <a:extLst>
                <a:ext uri="{63B3BB69-23CF-44E3-9099-C40C66FF867C}">
                  <a14:compatExt spid="_x0000_s226305"/>
                </a:ext>
                <a:ext uri="{FF2B5EF4-FFF2-40B4-BE49-F238E27FC236}">
                  <a16:creationId xmlns:a16="http://schemas.microsoft.com/office/drawing/2014/main" id="{00000000-0008-0000-5C00-00000174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5C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5C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5C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5C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92.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5D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29377" name="Object 1" hidden="1">
              <a:extLst>
                <a:ext uri="{63B3BB69-23CF-44E3-9099-C40C66FF867C}">
                  <a14:compatExt spid="_x0000_s229377"/>
                </a:ext>
                <a:ext uri="{FF2B5EF4-FFF2-40B4-BE49-F238E27FC236}">
                  <a16:creationId xmlns:a16="http://schemas.microsoft.com/office/drawing/2014/main" id="{00000000-0008-0000-5D00-00000180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5D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5D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5D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5D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93.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5E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30401" name="Object 1" hidden="1">
              <a:extLst>
                <a:ext uri="{63B3BB69-23CF-44E3-9099-C40C66FF867C}">
                  <a14:compatExt spid="_x0000_s230401"/>
                </a:ext>
                <a:ext uri="{FF2B5EF4-FFF2-40B4-BE49-F238E27FC236}">
                  <a16:creationId xmlns:a16="http://schemas.microsoft.com/office/drawing/2014/main" id="{00000000-0008-0000-5E00-00000184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5E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5E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5E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5E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94.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5F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27329" name="Object 1" hidden="1">
              <a:extLst>
                <a:ext uri="{63B3BB69-23CF-44E3-9099-C40C66FF867C}">
                  <a14:compatExt spid="_x0000_s227329"/>
                </a:ext>
                <a:ext uri="{FF2B5EF4-FFF2-40B4-BE49-F238E27FC236}">
                  <a16:creationId xmlns:a16="http://schemas.microsoft.com/office/drawing/2014/main" id="{00000000-0008-0000-5F00-00000178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5F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5F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5F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5F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95.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60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28353" name="Object 1" hidden="1">
              <a:extLst>
                <a:ext uri="{63B3BB69-23CF-44E3-9099-C40C66FF867C}">
                  <a14:compatExt spid="_x0000_s228353"/>
                </a:ext>
                <a:ext uri="{FF2B5EF4-FFF2-40B4-BE49-F238E27FC236}">
                  <a16:creationId xmlns:a16="http://schemas.microsoft.com/office/drawing/2014/main" id="{00000000-0008-0000-6000-0000017C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60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60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60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60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96.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6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31425" name="Object 1" hidden="1">
              <a:extLst>
                <a:ext uri="{63B3BB69-23CF-44E3-9099-C40C66FF867C}">
                  <a14:compatExt spid="_x0000_s231425"/>
                </a:ext>
                <a:ext uri="{FF2B5EF4-FFF2-40B4-BE49-F238E27FC236}">
                  <a16:creationId xmlns:a16="http://schemas.microsoft.com/office/drawing/2014/main" id="{00000000-0008-0000-6100-00000188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37516</xdr:colOff>
      <xdr:row>0</xdr:row>
      <xdr:rowOff>57358</xdr:rowOff>
    </xdr:from>
    <xdr:to>
      <xdr:col>6</xdr:col>
      <xdr:colOff>414130</xdr:colOff>
      <xdr:row>6</xdr:row>
      <xdr:rowOff>62119</xdr:rowOff>
    </xdr:to>
    <xdr:pic>
      <xdr:nvPicPr>
        <xdr:cNvPr id="4" name="Picture 3">
          <a:extLst>
            <a:ext uri="{FF2B5EF4-FFF2-40B4-BE49-F238E27FC236}">
              <a16:creationId xmlns:a16="http://schemas.microsoft.com/office/drawing/2014/main" id="{00000000-0008-0000-6100-000004000000}"/>
            </a:ext>
          </a:extLst>
        </xdr:cNvPr>
        <xdr:cNvPicPr>
          <a:picLocks noChangeAspect="1"/>
        </xdr:cNvPicPr>
      </xdr:nvPicPr>
      <xdr:blipFill rotWithShape="1">
        <a:blip xmlns:r="http://schemas.openxmlformats.org/officeDocument/2006/relationships" r:embed="rId2"/>
        <a:srcRect l="4443" r="2690" b="12637"/>
        <a:stretch/>
      </xdr:blipFill>
      <xdr:spPr>
        <a:xfrm>
          <a:off x="2787342" y="57358"/>
          <a:ext cx="1991723" cy="849587"/>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61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61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61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97.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62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77759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6200-0000018C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6200-000004000000}"/>
            </a:ext>
          </a:extLst>
        </xdr:cNvPr>
        <xdr:cNvPicPr>
          <a:picLocks noChangeAspect="1"/>
        </xdr:cNvPicPr>
      </xdr:nvPicPr>
      <xdr:blipFill rotWithShape="1">
        <a:blip xmlns:r="http://schemas.openxmlformats.org/officeDocument/2006/relationships" r:embed="rId2"/>
        <a:srcRect l="4443" r="2690" b="12637"/>
        <a:stretch/>
      </xdr:blipFill>
      <xdr:spPr>
        <a:xfrm>
          <a:off x="286478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62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6200-000006000000}"/>
            </a:ext>
          </a:extLst>
        </xdr:cNvPr>
        <xdr:cNvSpPr txBox="1"/>
      </xdr:nvSpPr>
      <xdr:spPr>
        <a:xfrm>
          <a:off x="2058590" y="0"/>
          <a:ext cx="161448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6200-000007000000}"/>
            </a:ext>
          </a:extLst>
        </xdr:cNvPr>
        <xdr:cNvSpPr txBox="1"/>
      </xdr:nvSpPr>
      <xdr:spPr>
        <a:xfrm>
          <a:off x="478274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98.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63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77759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34497" name="Object 1" hidden="1">
              <a:extLst>
                <a:ext uri="{63B3BB69-23CF-44E3-9099-C40C66FF867C}">
                  <a14:compatExt spid="_x0000_s234497"/>
                </a:ext>
                <a:ext uri="{FF2B5EF4-FFF2-40B4-BE49-F238E27FC236}">
                  <a16:creationId xmlns:a16="http://schemas.microsoft.com/office/drawing/2014/main" id="{00000000-0008-0000-6300-00000194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6300-000004000000}"/>
            </a:ext>
          </a:extLst>
        </xdr:cNvPr>
        <xdr:cNvPicPr>
          <a:picLocks noChangeAspect="1"/>
        </xdr:cNvPicPr>
      </xdr:nvPicPr>
      <xdr:blipFill rotWithShape="1">
        <a:blip xmlns:r="http://schemas.openxmlformats.org/officeDocument/2006/relationships" r:embed="rId2"/>
        <a:srcRect l="4443" r="2690" b="12637"/>
        <a:stretch/>
      </xdr:blipFill>
      <xdr:spPr>
        <a:xfrm>
          <a:off x="286478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63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6300-000006000000}"/>
            </a:ext>
          </a:extLst>
        </xdr:cNvPr>
        <xdr:cNvSpPr txBox="1"/>
      </xdr:nvSpPr>
      <xdr:spPr>
        <a:xfrm>
          <a:off x="2058590" y="0"/>
          <a:ext cx="161448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6300-000007000000}"/>
            </a:ext>
          </a:extLst>
        </xdr:cNvPr>
        <xdr:cNvSpPr txBox="1"/>
      </xdr:nvSpPr>
      <xdr:spPr>
        <a:xfrm>
          <a:off x="478274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99.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64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77759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35521" name="Object 1" hidden="1">
              <a:extLst>
                <a:ext uri="{63B3BB69-23CF-44E3-9099-C40C66FF867C}">
                  <a14:compatExt spid="_x0000_s235521"/>
                </a:ext>
                <a:ext uri="{FF2B5EF4-FFF2-40B4-BE49-F238E27FC236}">
                  <a16:creationId xmlns:a16="http://schemas.microsoft.com/office/drawing/2014/main" id="{00000000-0008-0000-6400-00000198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6400-000004000000}"/>
            </a:ext>
          </a:extLst>
        </xdr:cNvPr>
        <xdr:cNvPicPr>
          <a:picLocks noChangeAspect="1"/>
        </xdr:cNvPicPr>
      </xdr:nvPicPr>
      <xdr:blipFill rotWithShape="1">
        <a:blip xmlns:r="http://schemas.openxmlformats.org/officeDocument/2006/relationships" r:embed="rId2"/>
        <a:srcRect l="4443" r="2690" b="12637"/>
        <a:stretch/>
      </xdr:blipFill>
      <xdr:spPr>
        <a:xfrm>
          <a:off x="286478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64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6400-000006000000}"/>
            </a:ext>
          </a:extLst>
        </xdr:cNvPr>
        <xdr:cNvSpPr txBox="1"/>
      </xdr:nvSpPr>
      <xdr:spPr>
        <a:xfrm>
          <a:off x="2058590" y="0"/>
          <a:ext cx="161448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6400-000007000000}"/>
            </a:ext>
          </a:extLst>
        </xdr:cNvPr>
        <xdr:cNvSpPr txBox="1"/>
      </xdr:nvSpPr>
      <xdr:spPr>
        <a:xfrm>
          <a:off x="478274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00.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65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77759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38593" name="Object 1" hidden="1">
              <a:extLst>
                <a:ext uri="{63B3BB69-23CF-44E3-9099-C40C66FF867C}">
                  <a14:compatExt spid="_x0000_s238593"/>
                </a:ext>
                <a:ext uri="{FF2B5EF4-FFF2-40B4-BE49-F238E27FC236}">
                  <a16:creationId xmlns:a16="http://schemas.microsoft.com/office/drawing/2014/main" id="{00000000-0008-0000-6500-000001A4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6500-000004000000}"/>
            </a:ext>
          </a:extLst>
        </xdr:cNvPr>
        <xdr:cNvPicPr>
          <a:picLocks noChangeAspect="1"/>
        </xdr:cNvPicPr>
      </xdr:nvPicPr>
      <xdr:blipFill rotWithShape="1">
        <a:blip xmlns:r="http://schemas.openxmlformats.org/officeDocument/2006/relationships" r:embed="rId2"/>
        <a:srcRect l="4443" r="2690" b="12637"/>
        <a:stretch/>
      </xdr:blipFill>
      <xdr:spPr>
        <a:xfrm>
          <a:off x="286478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65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6500-000006000000}"/>
            </a:ext>
          </a:extLst>
        </xdr:cNvPr>
        <xdr:cNvSpPr txBox="1"/>
      </xdr:nvSpPr>
      <xdr:spPr>
        <a:xfrm>
          <a:off x="2058590" y="0"/>
          <a:ext cx="161448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6500-000007000000}"/>
            </a:ext>
          </a:extLst>
        </xdr:cNvPr>
        <xdr:cNvSpPr txBox="1"/>
      </xdr:nvSpPr>
      <xdr:spPr>
        <a:xfrm>
          <a:off x="478274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01.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1295404</xdr:colOff>
      <xdr:row>6</xdr:row>
      <xdr:rowOff>98571</xdr:rowOff>
    </xdr:to>
    <xdr:pic>
      <xdr:nvPicPr>
        <xdr:cNvPr id="2" name="صورة 2">
          <a:extLst>
            <a:ext uri="{FF2B5EF4-FFF2-40B4-BE49-F238E27FC236}">
              <a16:creationId xmlns:a16="http://schemas.microsoft.com/office/drawing/2014/main" id="{00000000-0008-0000-66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77759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36545" name="Object 1" hidden="1">
              <a:extLst>
                <a:ext uri="{63B3BB69-23CF-44E3-9099-C40C66FF867C}">
                  <a14:compatExt spid="_x0000_s236545"/>
                </a:ext>
                <a:ext uri="{FF2B5EF4-FFF2-40B4-BE49-F238E27FC236}">
                  <a16:creationId xmlns:a16="http://schemas.microsoft.com/office/drawing/2014/main" id="{00000000-0008-0000-6600-0000019C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6600-000004000000}"/>
            </a:ext>
          </a:extLst>
        </xdr:cNvPr>
        <xdr:cNvPicPr>
          <a:picLocks noChangeAspect="1"/>
        </xdr:cNvPicPr>
      </xdr:nvPicPr>
      <xdr:blipFill rotWithShape="1">
        <a:blip xmlns:r="http://schemas.openxmlformats.org/officeDocument/2006/relationships" r:embed="rId2"/>
        <a:srcRect l="4443" r="2690" b="12637"/>
        <a:stretch/>
      </xdr:blipFill>
      <xdr:spPr>
        <a:xfrm>
          <a:off x="286478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66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6600-000006000000}"/>
            </a:ext>
          </a:extLst>
        </xdr:cNvPr>
        <xdr:cNvSpPr txBox="1"/>
      </xdr:nvSpPr>
      <xdr:spPr>
        <a:xfrm>
          <a:off x="2058590" y="0"/>
          <a:ext cx="161448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6600-000007000000}"/>
            </a:ext>
          </a:extLst>
        </xdr:cNvPr>
        <xdr:cNvSpPr txBox="1"/>
      </xdr:nvSpPr>
      <xdr:spPr>
        <a:xfrm>
          <a:off x="478274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02.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67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68046" y="69206"/>
          <a:ext cx="1985283"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40641" name="Object 1" hidden="1">
              <a:extLst>
                <a:ext uri="{63B3BB69-23CF-44E3-9099-C40C66FF867C}">
                  <a14:compatExt spid="_x0000_s240641"/>
                </a:ext>
                <a:ext uri="{FF2B5EF4-FFF2-40B4-BE49-F238E27FC236}">
                  <a16:creationId xmlns:a16="http://schemas.microsoft.com/office/drawing/2014/main" id="{00000000-0008-0000-6700-000001AC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6700-000004000000}"/>
            </a:ext>
          </a:extLst>
        </xdr:cNvPr>
        <xdr:cNvPicPr>
          <a:picLocks noChangeAspect="1"/>
        </xdr:cNvPicPr>
      </xdr:nvPicPr>
      <xdr:blipFill rotWithShape="1">
        <a:blip xmlns:r="http://schemas.openxmlformats.org/officeDocument/2006/relationships" r:embed="rId2"/>
        <a:srcRect l="4443" r="2690" b="12637"/>
        <a:stretch/>
      </xdr:blipFill>
      <xdr:spPr>
        <a:xfrm>
          <a:off x="2655234"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67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6700-000006000000}"/>
            </a:ext>
          </a:extLst>
        </xdr:cNvPr>
        <xdr:cNvSpPr txBox="1"/>
      </xdr:nvSpPr>
      <xdr:spPr>
        <a:xfrm>
          <a:off x="2058590" y="0"/>
          <a:ext cx="1404937"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6700-000007000000}"/>
            </a:ext>
          </a:extLst>
        </xdr:cNvPr>
        <xdr:cNvSpPr txBox="1"/>
      </xdr:nvSpPr>
      <xdr:spPr>
        <a:xfrm>
          <a:off x="4573190"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03.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68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749021"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42689" name="Object 1" hidden="1">
              <a:extLst>
                <a:ext uri="{63B3BB69-23CF-44E3-9099-C40C66FF867C}">
                  <a14:compatExt spid="_x0000_s242689"/>
                </a:ext>
                <a:ext uri="{FF2B5EF4-FFF2-40B4-BE49-F238E27FC236}">
                  <a16:creationId xmlns:a16="http://schemas.microsoft.com/office/drawing/2014/main" id="{00000000-0008-0000-6800-000001B4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6800-000004000000}"/>
            </a:ext>
          </a:extLst>
        </xdr:cNvPr>
        <xdr:cNvPicPr>
          <a:picLocks noChangeAspect="1"/>
        </xdr:cNvPicPr>
      </xdr:nvPicPr>
      <xdr:blipFill rotWithShape="1">
        <a:blip xmlns:r="http://schemas.openxmlformats.org/officeDocument/2006/relationships" r:embed="rId2"/>
        <a:srcRect l="4443" r="2690" b="12637"/>
        <a:stretch/>
      </xdr:blipFill>
      <xdr:spPr>
        <a:xfrm>
          <a:off x="2836209"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68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6800-000006000000}"/>
            </a:ext>
          </a:extLst>
        </xdr:cNvPr>
        <xdr:cNvSpPr txBox="1"/>
      </xdr:nvSpPr>
      <xdr:spPr>
        <a:xfrm>
          <a:off x="2058590" y="0"/>
          <a:ext cx="15859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6800-000007000000}"/>
            </a:ext>
          </a:extLst>
        </xdr:cNvPr>
        <xdr:cNvSpPr txBox="1"/>
      </xdr:nvSpPr>
      <xdr:spPr>
        <a:xfrm>
          <a:off x="4754165"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04.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69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749021"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41665" name="Object 1" hidden="1">
              <a:extLst>
                <a:ext uri="{63B3BB69-23CF-44E3-9099-C40C66FF867C}">
                  <a14:compatExt spid="_x0000_s241665"/>
                </a:ext>
                <a:ext uri="{FF2B5EF4-FFF2-40B4-BE49-F238E27FC236}">
                  <a16:creationId xmlns:a16="http://schemas.microsoft.com/office/drawing/2014/main" id="{00000000-0008-0000-6900-000001B0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6900-000004000000}"/>
            </a:ext>
          </a:extLst>
        </xdr:cNvPr>
        <xdr:cNvPicPr>
          <a:picLocks noChangeAspect="1"/>
        </xdr:cNvPicPr>
      </xdr:nvPicPr>
      <xdr:blipFill rotWithShape="1">
        <a:blip xmlns:r="http://schemas.openxmlformats.org/officeDocument/2006/relationships" r:embed="rId2"/>
        <a:srcRect l="4443" r="2690" b="12637"/>
        <a:stretch/>
      </xdr:blipFill>
      <xdr:spPr>
        <a:xfrm>
          <a:off x="2836209"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69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6900-000006000000}"/>
            </a:ext>
          </a:extLst>
        </xdr:cNvPr>
        <xdr:cNvSpPr txBox="1"/>
      </xdr:nvSpPr>
      <xdr:spPr>
        <a:xfrm>
          <a:off x="2058590" y="0"/>
          <a:ext cx="15859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6900-000007000000}"/>
            </a:ext>
          </a:extLst>
        </xdr:cNvPr>
        <xdr:cNvSpPr txBox="1"/>
      </xdr:nvSpPr>
      <xdr:spPr>
        <a:xfrm>
          <a:off x="4754165"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05.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6A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749021"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44737" name="Object 1" hidden="1">
              <a:extLst>
                <a:ext uri="{63B3BB69-23CF-44E3-9099-C40C66FF867C}">
                  <a14:compatExt spid="_x0000_s244737"/>
                </a:ext>
                <a:ext uri="{FF2B5EF4-FFF2-40B4-BE49-F238E27FC236}">
                  <a16:creationId xmlns:a16="http://schemas.microsoft.com/office/drawing/2014/main" id="{00000000-0008-0000-6A00-000001BC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8</xdr:col>
      <xdr:colOff>49425</xdr:colOff>
      <xdr:row>6</xdr:row>
      <xdr:rowOff>95249</xdr:rowOff>
    </xdr:to>
    <xdr:pic>
      <xdr:nvPicPr>
        <xdr:cNvPr id="4" name="Picture 3">
          <a:extLst>
            <a:ext uri="{FF2B5EF4-FFF2-40B4-BE49-F238E27FC236}">
              <a16:creationId xmlns:a16="http://schemas.microsoft.com/office/drawing/2014/main" id="{00000000-0008-0000-6A00-000004000000}"/>
            </a:ext>
          </a:extLst>
        </xdr:cNvPr>
        <xdr:cNvPicPr>
          <a:picLocks noChangeAspect="1"/>
        </xdr:cNvPicPr>
      </xdr:nvPicPr>
      <xdr:blipFill rotWithShape="1">
        <a:blip xmlns:r="http://schemas.openxmlformats.org/officeDocument/2006/relationships" r:embed="rId2"/>
        <a:srcRect l="4443" r="2690" b="12637"/>
        <a:stretch/>
      </xdr:blipFill>
      <xdr:spPr>
        <a:xfrm>
          <a:off x="2836209" y="90488"/>
          <a:ext cx="2366241"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5" name="Picture 4">
          <a:extLst>
            <a:ext uri="{FF2B5EF4-FFF2-40B4-BE49-F238E27FC236}">
              <a16:creationId xmlns:a16="http://schemas.microsoft.com/office/drawing/2014/main" id="{00000000-0008-0000-6A00-000005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6" name="TextBox 5">
          <a:extLst>
            <a:ext uri="{FF2B5EF4-FFF2-40B4-BE49-F238E27FC236}">
              <a16:creationId xmlns:a16="http://schemas.microsoft.com/office/drawing/2014/main" id="{00000000-0008-0000-6A00-000006000000}"/>
            </a:ext>
          </a:extLst>
        </xdr:cNvPr>
        <xdr:cNvSpPr txBox="1"/>
      </xdr:nvSpPr>
      <xdr:spPr>
        <a:xfrm>
          <a:off x="2058590" y="0"/>
          <a:ext cx="15859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7" name="TextBox 6">
          <a:extLst>
            <a:ext uri="{FF2B5EF4-FFF2-40B4-BE49-F238E27FC236}">
              <a16:creationId xmlns:a16="http://schemas.microsoft.com/office/drawing/2014/main" id="{00000000-0008-0000-6A00-000007000000}"/>
            </a:ext>
          </a:extLst>
        </xdr:cNvPr>
        <xdr:cNvSpPr txBox="1"/>
      </xdr:nvSpPr>
      <xdr:spPr>
        <a:xfrm>
          <a:off x="4754165"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1.emf"/><Relationship Id="rId4" Type="http://schemas.openxmlformats.org/officeDocument/2006/relationships/oleObject" Target="../embeddings/oleObject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1.emf"/><Relationship Id="rId4" Type="http://schemas.openxmlformats.org/officeDocument/2006/relationships/oleObject" Target="../embeddings/oleObject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image" Target="../media/image1.emf"/><Relationship Id="rId4" Type="http://schemas.openxmlformats.org/officeDocument/2006/relationships/oleObject" Target="../embeddings/oleObject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image" Target="../media/image1.emf"/><Relationship Id="rId4" Type="http://schemas.openxmlformats.org/officeDocument/2006/relationships/oleObject" Target="../embeddings/oleObject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image" Target="../media/image1.emf"/><Relationship Id="rId4" Type="http://schemas.openxmlformats.org/officeDocument/2006/relationships/oleObject" Target="../embeddings/oleObject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openxmlformats.org/officeDocument/2006/relationships/image" Target="../media/image1.emf"/><Relationship Id="rId4" Type="http://schemas.openxmlformats.org/officeDocument/2006/relationships/oleObject" Target="../embeddings/oleObject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9.bin"/><Relationship Id="rId5" Type="http://schemas.openxmlformats.org/officeDocument/2006/relationships/image" Target="../media/image1.emf"/><Relationship Id="rId4" Type="http://schemas.openxmlformats.org/officeDocument/2006/relationships/oleObject" Target="../embeddings/oleObject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0.bin"/><Relationship Id="rId5" Type="http://schemas.openxmlformats.org/officeDocument/2006/relationships/image" Target="../media/image1.emf"/><Relationship Id="rId4" Type="http://schemas.openxmlformats.org/officeDocument/2006/relationships/oleObject" Target="../embeddings/oleObject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1.bin"/><Relationship Id="rId5" Type="http://schemas.openxmlformats.org/officeDocument/2006/relationships/image" Target="../media/image1.emf"/><Relationship Id="rId4" Type="http://schemas.openxmlformats.org/officeDocument/2006/relationships/oleObject" Target="../embeddings/oleObject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2.bin"/><Relationship Id="rId5" Type="http://schemas.openxmlformats.org/officeDocument/2006/relationships/image" Target="../media/image1.emf"/><Relationship Id="rId4" Type="http://schemas.openxmlformats.org/officeDocument/2006/relationships/oleObject" Target="../embeddings/oleObject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13.bin"/><Relationship Id="rId5" Type="http://schemas.openxmlformats.org/officeDocument/2006/relationships/image" Target="../media/image1.emf"/><Relationship Id="rId4" Type="http://schemas.openxmlformats.org/officeDocument/2006/relationships/oleObject" Target="../embeddings/oleObject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14.bin"/><Relationship Id="rId5" Type="http://schemas.openxmlformats.org/officeDocument/2006/relationships/image" Target="../media/image1.emf"/><Relationship Id="rId4" Type="http://schemas.openxmlformats.org/officeDocument/2006/relationships/oleObject" Target="../embeddings/oleObject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15.bin"/><Relationship Id="rId5" Type="http://schemas.openxmlformats.org/officeDocument/2006/relationships/image" Target="../media/image1.emf"/><Relationship Id="rId4" Type="http://schemas.openxmlformats.org/officeDocument/2006/relationships/oleObject" Target="../embeddings/oleObject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6.xml"/><Relationship Id="rId1" Type="http://schemas.openxmlformats.org/officeDocument/2006/relationships/printerSettings" Target="../printerSettings/printerSettings16.bin"/><Relationship Id="rId5" Type="http://schemas.openxmlformats.org/officeDocument/2006/relationships/image" Target="../media/image1.emf"/><Relationship Id="rId4" Type="http://schemas.openxmlformats.org/officeDocument/2006/relationships/oleObject" Target="../embeddings/oleObject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7.xml"/><Relationship Id="rId1" Type="http://schemas.openxmlformats.org/officeDocument/2006/relationships/printerSettings" Target="../printerSettings/printerSettings17.bin"/><Relationship Id="rId5" Type="http://schemas.openxmlformats.org/officeDocument/2006/relationships/image" Target="../media/image1.emf"/><Relationship Id="rId4" Type="http://schemas.openxmlformats.org/officeDocument/2006/relationships/oleObject" Target="../embeddings/oleObject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8.xml"/><Relationship Id="rId1" Type="http://schemas.openxmlformats.org/officeDocument/2006/relationships/printerSettings" Target="../printerSettings/printerSettings18.bin"/><Relationship Id="rId5" Type="http://schemas.openxmlformats.org/officeDocument/2006/relationships/image" Target="../media/image1.emf"/><Relationship Id="rId4" Type="http://schemas.openxmlformats.org/officeDocument/2006/relationships/oleObject" Target="../embeddings/oleObject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9.xml"/><Relationship Id="rId1" Type="http://schemas.openxmlformats.org/officeDocument/2006/relationships/printerSettings" Target="../printerSettings/printerSettings19.bin"/><Relationship Id="rId5" Type="http://schemas.openxmlformats.org/officeDocument/2006/relationships/image" Target="../media/image1.emf"/><Relationship Id="rId4" Type="http://schemas.openxmlformats.org/officeDocument/2006/relationships/oleObject" Target="../embeddings/oleObject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0.xml"/><Relationship Id="rId1" Type="http://schemas.openxmlformats.org/officeDocument/2006/relationships/printerSettings" Target="../printerSettings/printerSettings20.bin"/><Relationship Id="rId5" Type="http://schemas.openxmlformats.org/officeDocument/2006/relationships/image" Target="../media/image1.emf"/><Relationship Id="rId4" Type="http://schemas.openxmlformats.org/officeDocument/2006/relationships/oleObject" Target="../embeddings/oleObject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21.xml"/><Relationship Id="rId1" Type="http://schemas.openxmlformats.org/officeDocument/2006/relationships/printerSettings" Target="../printerSettings/printerSettings21.bin"/><Relationship Id="rId5" Type="http://schemas.openxmlformats.org/officeDocument/2006/relationships/image" Target="../media/image1.emf"/><Relationship Id="rId4" Type="http://schemas.openxmlformats.org/officeDocument/2006/relationships/oleObject" Target="../embeddings/oleObject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22.xml"/><Relationship Id="rId1" Type="http://schemas.openxmlformats.org/officeDocument/2006/relationships/printerSettings" Target="../printerSettings/printerSettings22.bin"/><Relationship Id="rId5" Type="http://schemas.openxmlformats.org/officeDocument/2006/relationships/image" Target="../media/image1.emf"/><Relationship Id="rId4" Type="http://schemas.openxmlformats.org/officeDocument/2006/relationships/oleObject" Target="../embeddings/oleObject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23.xml"/><Relationship Id="rId1" Type="http://schemas.openxmlformats.org/officeDocument/2006/relationships/printerSettings" Target="../printerSettings/printerSettings23.bin"/><Relationship Id="rId5" Type="http://schemas.openxmlformats.org/officeDocument/2006/relationships/image" Target="../media/image1.emf"/><Relationship Id="rId4" Type="http://schemas.openxmlformats.org/officeDocument/2006/relationships/oleObject" Target="../embeddings/oleObject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24.xml"/><Relationship Id="rId1" Type="http://schemas.openxmlformats.org/officeDocument/2006/relationships/printerSettings" Target="../printerSettings/printerSettings24.bin"/><Relationship Id="rId5" Type="http://schemas.openxmlformats.org/officeDocument/2006/relationships/image" Target="../media/image1.emf"/><Relationship Id="rId4" Type="http://schemas.openxmlformats.org/officeDocument/2006/relationships/oleObject" Target="../embeddings/oleObject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25.xml"/><Relationship Id="rId1" Type="http://schemas.openxmlformats.org/officeDocument/2006/relationships/printerSettings" Target="../printerSettings/printerSettings25.bin"/><Relationship Id="rId5" Type="http://schemas.openxmlformats.org/officeDocument/2006/relationships/image" Target="../media/image1.emf"/><Relationship Id="rId4" Type="http://schemas.openxmlformats.org/officeDocument/2006/relationships/oleObject" Target="../embeddings/oleObject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drawing" Target="../drawings/drawing26.xml"/><Relationship Id="rId1" Type="http://schemas.openxmlformats.org/officeDocument/2006/relationships/printerSettings" Target="../printerSettings/printerSettings26.bin"/><Relationship Id="rId5" Type="http://schemas.openxmlformats.org/officeDocument/2006/relationships/image" Target="../media/image1.emf"/><Relationship Id="rId4" Type="http://schemas.openxmlformats.org/officeDocument/2006/relationships/oleObject" Target="../embeddings/oleObject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drawing" Target="../drawings/drawing27.xml"/><Relationship Id="rId1" Type="http://schemas.openxmlformats.org/officeDocument/2006/relationships/printerSettings" Target="../printerSettings/printerSettings27.bin"/><Relationship Id="rId5" Type="http://schemas.openxmlformats.org/officeDocument/2006/relationships/image" Target="../media/image1.emf"/><Relationship Id="rId4" Type="http://schemas.openxmlformats.org/officeDocument/2006/relationships/oleObject" Target="../embeddings/oleObject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28.vml"/><Relationship Id="rId2" Type="http://schemas.openxmlformats.org/officeDocument/2006/relationships/drawing" Target="../drawings/drawing28.xml"/><Relationship Id="rId1" Type="http://schemas.openxmlformats.org/officeDocument/2006/relationships/printerSettings" Target="../printerSettings/printerSettings28.bin"/><Relationship Id="rId5" Type="http://schemas.openxmlformats.org/officeDocument/2006/relationships/image" Target="../media/image1.emf"/><Relationship Id="rId4" Type="http://schemas.openxmlformats.org/officeDocument/2006/relationships/oleObject" Target="../embeddings/oleObject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29.vml"/><Relationship Id="rId2" Type="http://schemas.openxmlformats.org/officeDocument/2006/relationships/drawing" Target="../drawings/drawing29.xml"/><Relationship Id="rId1" Type="http://schemas.openxmlformats.org/officeDocument/2006/relationships/printerSettings" Target="../printerSettings/printerSettings29.bin"/><Relationship Id="rId5" Type="http://schemas.openxmlformats.org/officeDocument/2006/relationships/image" Target="../media/image1.emf"/><Relationship Id="rId4" Type="http://schemas.openxmlformats.org/officeDocument/2006/relationships/oleObject" Target="../embeddings/oleObject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30.vml"/><Relationship Id="rId2" Type="http://schemas.openxmlformats.org/officeDocument/2006/relationships/drawing" Target="../drawings/drawing30.xml"/><Relationship Id="rId1" Type="http://schemas.openxmlformats.org/officeDocument/2006/relationships/printerSettings" Target="../printerSettings/printerSettings30.bin"/><Relationship Id="rId5" Type="http://schemas.openxmlformats.org/officeDocument/2006/relationships/image" Target="../media/image1.emf"/><Relationship Id="rId4" Type="http://schemas.openxmlformats.org/officeDocument/2006/relationships/oleObject" Target="../embeddings/oleObject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31.vml"/><Relationship Id="rId2" Type="http://schemas.openxmlformats.org/officeDocument/2006/relationships/drawing" Target="../drawings/drawing31.xml"/><Relationship Id="rId1" Type="http://schemas.openxmlformats.org/officeDocument/2006/relationships/printerSettings" Target="../printerSettings/printerSettings31.bin"/><Relationship Id="rId5" Type="http://schemas.openxmlformats.org/officeDocument/2006/relationships/image" Target="../media/image1.emf"/><Relationship Id="rId4" Type="http://schemas.openxmlformats.org/officeDocument/2006/relationships/oleObject" Target="../embeddings/oleObject31.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32.vml"/><Relationship Id="rId2" Type="http://schemas.openxmlformats.org/officeDocument/2006/relationships/drawing" Target="../drawings/drawing32.xml"/><Relationship Id="rId1" Type="http://schemas.openxmlformats.org/officeDocument/2006/relationships/printerSettings" Target="../printerSettings/printerSettings32.bin"/><Relationship Id="rId5" Type="http://schemas.openxmlformats.org/officeDocument/2006/relationships/image" Target="../media/image1.emf"/><Relationship Id="rId4" Type="http://schemas.openxmlformats.org/officeDocument/2006/relationships/oleObject" Target="../embeddings/oleObject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33.vml"/><Relationship Id="rId2" Type="http://schemas.openxmlformats.org/officeDocument/2006/relationships/drawing" Target="../drawings/drawing33.xml"/><Relationship Id="rId1" Type="http://schemas.openxmlformats.org/officeDocument/2006/relationships/printerSettings" Target="../printerSettings/printerSettings33.bin"/><Relationship Id="rId5" Type="http://schemas.openxmlformats.org/officeDocument/2006/relationships/image" Target="../media/image1.emf"/><Relationship Id="rId4" Type="http://schemas.openxmlformats.org/officeDocument/2006/relationships/oleObject" Target="../embeddings/oleObject33.bin"/></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34.vml"/><Relationship Id="rId2" Type="http://schemas.openxmlformats.org/officeDocument/2006/relationships/drawing" Target="../drawings/drawing34.xml"/><Relationship Id="rId1" Type="http://schemas.openxmlformats.org/officeDocument/2006/relationships/printerSettings" Target="../printerSettings/printerSettings34.bin"/><Relationship Id="rId5" Type="http://schemas.openxmlformats.org/officeDocument/2006/relationships/image" Target="../media/image1.emf"/><Relationship Id="rId4" Type="http://schemas.openxmlformats.org/officeDocument/2006/relationships/oleObject" Target="../embeddings/oleObject34.bin"/></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35.vml"/><Relationship Id="rId2" Type="http://schemas.openxmlformats.org/officeDocument/2006/relationships/drawing" Target="../drawings/drawing35.xml"/><Relationship Id="rId1" Type="http://schemas.openxmlformats.org/officeDocument/2006/relationships/printerSettings" Target="../printerSettings/printerSettings35.bin"/><Relationship Id="rId5" Type="http://schemas.openxmlformats.org/officeDocument/2006/relationships/image" Target="../media/image1.emf"/><Relationship Id="rId4" Type="http://schemas.openxmlformats.org/officeDocument/2006/relationships/oleObject" Target="../embeddings/oleObject35.bin"/></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36.vml"/><Relationship Id="rId2" Type="http://schemas.openxmlformats.org/officeDocument/2006/relationships/drawing" Target="../drawings/drawing36.xml"/><Relationship Id="rId1" Type="http://schemas.openxmlformats.org/officeDocument/2006/relationships/printerSettings" Target="../printerSettings/printerSettings36.bin"/><Relationship Id="rId5" Type="http://schemas.openxmlformats.org/officeDocument/2006/relationships/image" Target="../media/image1.emf"/><Relationship Id="rId4" Type="http://schemas.openxmlformats.org/officeDocument/2006/relationships/oleObject" Target="../embeddings/oleObject36.bin"/></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37.vml"/><Relationship Id="rId2" Type="http://schemas.openxmlformats.org/officeDocument/2006/relationships/drawing" Target="../drawings/drawing37.xml"/><Relationship Id="rId1" Type="http://schemas.openxmlformats.org/officeDocument/2006/relationships/printerSettings" Target="../printerSettings/printerSettings37.bin"/><Relationship Id="rId5" Type="http://schemas.openxmlformats.org/officeDocument/2006/relationships/image" Target="../media/image1.emf"/><Relationship Id="rId4" Type="http://schemas.openxmlformats.org/officeDocument/2006/relationships/oleObject" Target="../embeddings/oleObject37.bin"/></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38.vml"/><Relationship Id="rId2" Type="http://schemas.openxmlformats.org/officeDocument/2006/relationships/drawing" Target="../drawings/drawing38.xml"/><Relationship Id="rId1" Type="http://schemas.openxmlformats.org/officeDocument/2006/relationships/printerSettings" Target="../printerSettings/printerSettings38.bin"/><Relationship Id="rId5" Type="http://schemas.openxmlformats.org/officeDocument/2006/relationships/image" Target="../media/image1.emf"/><Relationship Id="rId4" Type="http://schemas.openxmlformats.org/officeDocument/2006/relationships/oleObject" Target="../embeddings/oleObject38.bin"/></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39.vml"/><Relationship Id="rId2" Type="http://schemas.openxmlformats.org/officeDocument/2006/relationships/drawing" Target="../drawings/drawing39.xml"/><Relationship Id="rId1" Type="http://schemas.openxmlformats.org/officeDocument/2006/relationships/printerSettings" Target="../printerSettings/printerSettings39.bin"/><Relationship Id="rId5" Type="http://schemas.openxmlformats.org/officeDocument/2006/relationships/image" Target="../media/image1.emf"/><Relationship Id="rId4" Type="http://schemas.openxmlformats.org/officeDocument/2006/relationships/oleObject" Target="../embeddings/oleObject39.bin"/></Relationships>
</file>

<file path=xl/worksheets/_rels/sheet40.xml.rels><?xml version="1.0" encoding="UTF-8" standalone="yes"?>
<Relationships xmlns="http://schemas.openxmlformats.org/package/2006/relationships"><Relationship Id="rId3" Type="http://schemas.openxmlformats.org/officeDocument/2006/relationships/vmlDrawing" Target="../drawings/vmlDrawing40.vml"/><Relationship Id="rId2" Type="http://schemas.openxmlformats.org/officeDocument/2006/relationships/drawing" Target="../drawings/drawing40.xml"/><Relationship Id="rId1" Type="http://schemas.openxmlformats.org/officeDocument/2006/relationships/printerSettings" Target="../printerSettings/printerSettings40.bin"/><Relationship Id="rId5" Type="http://schemas.openxmlformats.org/officeDocument/2006/relationships/image" Target="../media/image1.emf"/><Relationship Id="rId4" Type="http://schemas.openxmlformats.org/officeDocument/2006/relationships/oleObject" Target="../embeddings/oleObject40.bin"/></Relationships>
</file>

<file path=xl/worksheets/_rels/sheet41.xml.rels><?xml version="1.0" encoding="UTF-8" standalone="yes"?>
<Relationships xmlns="http://schemas.openxmlformats.org/package/2006/relationships"><Relationship Id="rId3" Type="http://schemas.openxmlformats.org/officeDocument/2006/relationships/vmlDrawing" Target="../drawings/vmlDrawing41.vml"/><Relationship Id="rId2" Type="http://schemas.openxmlformats.org/officeDocument/2006/relationships/drawing" Target="../drawings/drawing41.xml"/><Relationship Id="rId1" Type="http://schemas.openxmlformats.org/officeDocument/2006/relationships/printerSettings" Target="../printerSettings/printerSettings41.bin"/><Relationship Id="rId5" Type="http://schemas.openxmlformats.org/officeDocument/2006/relationships/image" Target="../media/image1.emf"/><Relationship Id="rId4" Type="http://schemas.openxmlformats.org/officeDocument/2006/relationships/oleObject" Target="../embeddings/oleObject41.bin"/></Relationships>
</file>

<file path=xl/worksheets/_rels/sheet42.xml.rels><?xml version="1.0" encoding="UTF-8" standalone="yes"?>
<Relationships xmlns="http://schemas.openxmlformats.org/package/2006/relationships"><Relationship Id="rId3" Type="http://schemas.openxmlformats.org/officeDocument/2006/relationships/vmlDrawing" Target="../drawings/vmlDrawing42.vml"/><Relationship Id="rId2" Type="http://schemas.openxmlformats.org/officeDocument/2006/relationships/drawing" Target="../drawings/drawing42.xml"/><Relationship Id="rId1" Type="http://schemas.openxmlformats.org/officeDocument/2006/relationships/printerSettings" Target="../printerSettings/printerSettings42.bin"/><Relationship Id="rId5" Type="http://schemas.openxmlformats.org/officeDocument/2006/relationships/image" Target="../media/image1.emf"/><Relationship Id="rId4" Type="http://schemas.openxmlformats.org/officeDocument/2006/relationships/oleObject" Target="../embeddings/oleObject42.bin"/></Relationships>
</file>

<file path=xl/worksheets/_rels/sheet43.xml.rels><?xml version="1.0" encoding="UTF-8" standalone="yes"?>
<Relationships xmlns="http://schemas.openxmlformats.org/package/2006/relationships"><Relationship Id="rId3" Type="http://schemas.openxmlformats.org/officeDocument/2006/relationships/vmlDrawing" Target="../drawings/vmlDrawing43.vml"/><Relationship Id="rId2" Type="http://schemas.openxmlformats.org/officeDocument/2006/relationships/drawing" Target="../drawings/drawing43.xml"/><Relationship Id="rId1" Type="http://schemas.openxmlformats.org/officeDocument/2006/relationships/printerSettings" Target="../printerSettings/printerSettings43.bin"/><Relationship Id="rId5" Type="http://schemas.openxmlformats.org/officeDocument/2006/relationships/image" Target="../media/image1.emf"/><Relationship Id="rId4" Type="http://schemas.openxmlformats.org/officeDocument/2006/relationships/oleObject" Target="../embeddings/oleObject43.bin"/></Relationships>
</file>

<file path=xl/worksheets/_rels/sheet44.xml.rels><?xml version="1.0" encoding="UTF-8" standalone="yes"?>
<Relationships xmlns="http://schemas.openxmlformats.org/package/2006/relationships"><Relationship Id="rId3" Type="http://schemas.openxmlformats.org/officeDocument/2006/relationships/vmlDrawing" Target="../drawings/vmlDrawing44.vml"/><Relationship Id="rId2" Type="http://schemas.openxmlformats.org/officeDocument/2006/relationships/drawing" Target="../drawings/drawing44.xml"/><Relationship Id="rId1" Type="http://schemas.openxmlformats.org/officeDocument/2006/relationships/printerSettings" Target="../printerSettings/printerSettings44.bin"/><Relationship Id="rId5" Type="http://schemas.openxmlformats.org/officeDocument/2006/relationships/image" Target="../media/image1.emf"/><Relationship Id="rId4" Type="http://schemas.openxmlformats.org/officeDocument/2006/relationships/oleObject" Target="../embeddings/oleObject44.bin"/></Relationships>
</file>

<file path=xl/worksheets/_rels/sheet45.xml.rels><?xml version="1.0" encoding="UTF-8" standalone="yes"?>
<Relationships xmlns="http://schemas.openxmlformats.org/package/2006/relationships"><Relationship Id="rId3" Type="http://schemas.openxmlformats.org/officeDocument/2006/relationships/vmlDrawing" Target="../drawings/vmlDrawing45.vml"/><Relationship Id="rId2" Type="http://schemas.openxmlformats.org/officeDocument/2006/relationships/drawing" Target="../drawings/drawing45.xml"/><Relationship Id="rId1" Type="http://schemas.openxmlformats.org/officeDocument/2006/relationships/printerSettings" Target="../printerSettings/printerSettings45.bin"/><Relationship Id="rId5" Type="http://schemas.openxmlformats.org/officeDocument/2006/relationships/image" Target="../media/image1.emf"/><Relationship Id="rId4" Type="http://schemas.openxmlformats.org/officeDocument/2006/relationships/oleObject" Target="../embeddings/oleObject45.bin"/></Relationships>
</file>

<file path=xl/worksheets/_rels/sheet46.xml.rels><?xml version="1.0" encoding="UTF-8" standalone="yes"?>
<Relationships xmlns="http://schemas.openxmlformats.org/package/2006/relationships"><Relationship Id="rId3" Type="http://schemas.openxmlformats.org/officeDocument/2006/relationships/vmlDrawing" Target="../drawings/vmlDrawing46.vml"/><Relationship Id="rId2" Type="http://schemas.openxmlformats.org/officeDocument/2006/relationships/drawing" Target="../drawings/drawing46.xml"/><Relationship Id="rId1" Type="http://schemas.openxmlformats.org/officeDocument/2006/relationships/printerSettings" Target="../printerSettings/printerSettings46.bin"/><Relationship Id="rId5" Type="http://schemas.openxmlformats.org/officeDocument/2006/relationships/image" Target="../media/image1.emf"/><Relationship Id="rId4" Type="http://schemas.openxmlformats.org/officeDocument/2006/relationships/oleObject" Target="../embeddings/oleObject46.bin"/></Relationships>
</file>

<file path=xl/worksheets/_rels/sheet47.xml.rels><?xml version="1.0" encoding="UTF-8" standalone="yes"?>
<Relationships xmlns="http://schemas.openxmlformats.org/package/2006/relationships"><Relationship Id="rId3" Type="http://schemas.openxmlformats.org/officeDocument/2006/relationships/vmlDrawing" Target="../drawings/vmlDrawing47.vml"/><Relationship Id="rId2" Type="http://schemas.openxmlformats.org/officeDocument/2006/relationships/drawing" Target="../drawings/drawing47.xml"/><Relationship Id="rId1" Type="http://schemas.openxmlformats.org/officeDocument/2006/relationships/printerSettings" Target="../printerSettings/printerSettings47.bin"/><Relationship Id="rId5" Type="http://schemas.openxmlformats.org/officeDocument/2006/relationships/image" Target="../media/image1.emf"/><Relationship Id="rId4" Type="http://schemas.openxmlformats.org/officeDocument/2006/relationships/oleObject" Target="../embeddings/oleObject47.bin"/></Relationships>
</file>

<file path=xl/worksheets/_rels/sheet48.xml.rels><?xml version="1.0" encoding="UTF-8" standalone="yes"?>
<Relationships xmlns="http://schemas.openxmlformats.org/package/2006/relationships"><Relationship Id="rId3" Type="http://schemas.openxmlformats.org/officeDocument/2006/relationships/vmlDrawing" Target="../drawings/vmlDrawing48.vml"/><Relationship Id="rId2" Type="http://schemas.openxmlformats.org/officeDocument/2006/relationships/drawing" Target="../drawings/drawing48.xml"/><Relationship Id="rId1" Type="http://schemas.openxmlformats.org/officeDocument/2006/relationships/printerSettings" Target="../printerSettings/printerSettings48.bin"/><Relationship Id="rId5" Type="http://schemas.openxmlformats.org/officeDocument/2006/relationships/image" Target="../media/image1.emf"/><Relationship Id="rId4" Type="http://schemas.openxmlformats.org/officeDocument/2006/relationships/oleObject" Target="../embeddings/oleObject48.bin"/></Relationships>
</file>

<file path=xl/worksheets/_rels/sheet49.xml.rels><?xml version="1.0" encoding="UTF-8" standalone="yes"?>
<Relationships xmlns="http://schemas.openxmlformats.org/package/2006/relationships"><Relationship Id="rId3" Type="http://schemas.openxmlformats.org/officeDocument/2006/relationships/vmlDrawing" Target="../drawings/vmlDrawing49.vml"/><Relationship Id="rId2" Type="http://schemas.openxmlformats.org/officeDocument/2006/relationships/drawing" Target="../drawings/drawing49.xml"/><Relationship Id="rId1" Type="http://schemas.openxmlformats.org/officeDocument/2006/relationships/printerSettings" Target="../printerSettings/printerSettings49.bin"/><Relationship Id="rId5" Type="http://schemas.openxmlformats.org/officeDocument/2006/relationships/image" Target="../media/image1.emf"/><Relationship Id="rId4" Type="http://schemas.openxmlformats.org/officeDocument/2006/relationships/oleObject" Target="../embeddings/oleObject49.bin"/></Relationships>
</file>

<file path=xl/worksheets/_rels/sheet50.xml.rels><?xml version="1.0" encoding="UTF-8" standalone="yes"?>
<Relationships xmlns="http://schemas.openxmlformats.org/package/2006/relationships"><Relationship Id="rId3" Type="http://schemas.openxmlformats.org/officeDocument/2006/relationships/vmlDrawing" Target="../drawings/vmlDrawing50.vml"/><Relationship Id="rId2" Type="http://schemas.openxmlformats.org/officeDocument/2006/relationships/drawing" Target="../drawings/drawing50.xml"/><Relationship Id="rId1" Type="http://schemas.openxmlformats.org/officeDocument/2006/relationships/printerSettings" Target="../printerSettings/printerSettings50.bin"/><Relationship Id="rId5" Type="http://schemas.openxmlformats.org/officeDocument/2006/relationships/image" Target="../media/image1.emf"/><Relationship Id="rId4" Type="http://schemas.openxmlformats.org/officeDocument/2006/relationships/oleObject" Target="../embeddings/oleObject50.bin"/></Relationships>
</file>

<file path=xl/worksheets/_rels/sheet51.xml.rels><?xml version="1.0" encoding="UTF-8" standalone="yes"?>
<Relationships xmlns="http://schemas.openxmlformats.org/package/2006/relationships"><Relationship Id="rId3" Type="http://schemas.openxmlformats.org/officeDocument/2006/relationships/vmlDrawing" Target="../drawings/vmlDrawing51.vml"/><Relationship Id="rId2" Type="http://schemas.openxmlformats.org/officeDocument/2006/relationships/drawing" Target="../drawings/drawing51.xml"/><Relationship Id="rId1" Type="http://schemas.openxmlformats.org/officeDocument/2006/relationships/printerSettings" Target="../printerSettings/printerSettings51.bin"/><Relationship Id="rId5" Type="http://schemas.openxmlformats.org/officeDocument/2006/relationships/image" Target="../media/image1.emf"/><Relationship Id="rId4" Type="http://schemas.openxmlformats.org/officeDocument/2006/relationships/oleObject" Target="../embeddings/oleObject51.bin"/></Relationships>
</file>

<file path=xl/worksheets/_rels/sheet52.xml.rels><?xml version="1.0" encoding="UTF-8" standalone="yes"?>
<Relationships xmlns="http://schemas.openxmlformats.org/package/2006/relationships"><Relationship Id="rId3" Type="http://schemas.openxmlformats.org/officeDocument/2006/relationships/vmlDrawing" Target="../drawings/vmlDrawing52.vml"/><Relationship Id="rId2" Type="http://schemas.openxmlformats.org/officeDocument/2006/relationships/drawing" Target="../drawings/drawing52.xml"/><Relationship Id="rId1" Type="http://schemas.openxmlformats.org/officeDocument/2006/relationships/printerSettings" Target="../printerSettings/printerSettings52.bin"/><Relationship Id="rId5" Type="http://schemas.openxmlformats.org/officeDocument/2006/relationships/image" Target="../media/image1.emf"/><Relationship Id="rId4" Type="http://schemas.openxmlformats.org/officeDocument/2006/relationships/oleObject" Target="../embeddings/oleObject52.bin"/></Relationships>
</file>

<file path=xl/worksheets/_rels/sheet53.xml.rels><?xml version="1.0" encoding="UTF-8" standalone="yes"?>
<Relationships xmlns="http://schemas.openxmlformats.org/package/2006/relationships"><Relationship Id="rId3" Type="http://schemas.openxmlformats.org/officeDocument/2006/relationships/vmlDrawing" Target="../drawings/vmlDrawing53.vml"/><Relationship Id="rId2" Type="http://schemas.openxmlformats.org/officeDocument/2006/relationships/drawing" Target="../drawings/drawing53.xml"/><Relationship Id="rId1" Type="http://schemas.openxmlformats.org/officeDocument/2006/relationships/printerSettings" Target="../printerSettings/printerSettings53.bin"/><Relationship Id="rId5" Type="http://schemas.openxmlformats.org/officeDocument/2006/relationships/image" Target="../media/image1.emf"/><Relationship Id="rId4" Type="http://schemas.openxmlformats.org/officeDocument/2006/relationships/oleObject" Target="../embeddings/oleObject53.bin"/></Relationships>
</file>

<file path=xl/worksheets/_rels/sheet54.xml.rels><?xml version="1.0" encoding="UTF-8" standalone="yes"?>
<Relationships xmlns="http://schemas.openxmlformats.org/package/2006/relationships"><Relationship Id="rId3" Type="http://schemas.openxmlformats.org/officeDocument/2006/relationships/vmlDrawing" Target="../drawings/vmlDrawing54.vml"/><Relationship Id="rId2" Type="http://schemas.openxmlformats.org/officeDocument/2006/relationships/drawing" Target="../drawings/drawing54.xml"/><Relationship Id="rId1" Type="http://schemas.openxmlformats.org/officeDocument/2006/relationships/printerSettings" Target="../printerSettings/printerSettings54.bin"/><Relationship Id="rId5" Type="http://schemas.openxmlformats.org/officeDocument/2006/relationships/image" Target="../media/image1.emf"/><Relationship Id="rId4" Type="http://schemas.openxmlformats.org/officeDocument/2006/relationships/oleObject" Target="../embeddings/oleObject54.bin"/></Relationships>
</file>

<file path=xl/worksheets/_rels/sheet55.xml.rels><?xml version="1.0" encoding="UTF-8" standalone="yes"?>
<Relationships xmlns="http://schemas.openxmlformats.org/package/2006/relationships"><Relationship Id="rId3" Type="http://schemas.openxmlformats.org/officeDocument/2006/relationships/vmlDrawing" Target="../drawings/vmlDrawing55.vml"/><Relationship Id="rId2" Type="http://schemas.openxmlformats.org/officeDocument/2006/relationships/drawing" Target="../drawings/drawing55.xml"/><Relationship Id="rId1" Type="http://schemas.openxmlformats.org/officeDocument/2006/relationships/printerSettings" Target="../printerSettings/printerSettings55.bin"/><Relationship Id="rId5" Type="http://schemas.openxmlformats.org/officeDocument/2006/relationships/image" Target="../media/image1.emf"/><Relationship Id="rId4" Type="http://schemas.openxmlformats.org/officeDocument/2006/relationships/oleObject" Target="../embeddings/oleObject55.bin"/></Relationships>
</file>

<file path=xl/worksheets/_rels/sheet56.xml.rels><?xml version="1.0" encoding="UTF-8" standalone="yes"?>
<Relationships xmlns="http://schemas.openxmlformats.org/package/2006/relationships"><Relationship Id="rId3" Type="http://schemas.openxmlformats.org/officeDocument/2006/relationships/vmlDrawing" Target="../drawings/vmlDrawing56.vml"/><Relationship Id="rId2" Type="http://schemas.openxmlformats.org/officeDocument/2006/relationships/drawing" Target="../drawings/drawing56.xml"/><Relationship Id="rId1" Type="http://schemas.openxmlformats.org/officeDocument/2006/relationships/printerSettings" Target="../printerSettings/printerSettings56.bin"/><Relationship Id="rId5" Type="http://schemas.openxmlformats.org/officeDocument/2006/relationships/image" Target="../media/image1.emf"/><Relationship Id="rId4" Type="http://schemas.openxmlformats.org/officeDocument/2006/relationships/oleObject" Target="../embeddings/oleObject56.bin"/></Relationships>
</file>

<file path=xl/worksheets/_rels/sheet57.xml.rels><?xml version="1.0" encoding="UTF-8" standalone="yes"?>
<Relationships xmlns="http://schemas.openxmlformats.org/package/2006/relationships"><Relationship Id="rId3" Type="http://schemas.openxmlformats.org/officeDocument/2006/relationships/vmlDrawing" Target="../drawings/vmlDrawing57.vml"/><Relationship Id="rId2" Type="http://schemas.openxmlformats.org/officeDocument/2006/relationships/drawing" Target="../drawings/drawing57.xml"/><Relationship Id="rId1" Type="http://schemas.openxmlformats.org/officeDocument/2006/relationships/printerSettings" Target="../printerSettings/printerSettings57.bin"/><Relationship Id="rId5" Type="http://schemas.openxmlformats.org/officeDocument/2006/relationships/image" Target="../media/image1.emf"/><Relationship Id="rId4" Type="http://schemas.openxmlformats.org/officeDocument/2006/relationships/oleObject" Target="../embeddings/oleObject57.bin"/></Relationships>
</file>

<file path=xl/worksheets/_rels/sheet58.xml.rels><?xml version="1.0" encoding="UTF-8" standalone="yes"?>
<Relationships xmlns="http://schemas.openxmlformats.org/package/2006/relationships"><Relationship Id="rId3" Type="http://schemas.openxmlformats.org/officeDocument/2006/relationships/vmlDrawing" Target="../drawings/vmlDrawing58.vml"/><Relationship Id="rId2" Type="http://schemas.openxmlformats.org/officeDocument/2006/relationships/drawing" Target="../drawings/drawing58.xml"/><Relationship Id="rId1" Type="http://schemas.openxmlformats.org/officeDocument/2006/relationships/printerSettings" Target="../printerSettings/printerSettings58.bin"/><Relationship Id="rId5" Type="http://schemas.openxmlformats.org/officeDocument/2006/relationships/image" Target="../media/image1.emf"/><Relationship Id="rId4" Type="http://schemas.openxmlformats.org/officeDocument/2006/relationships/oleObject" Target="../embeddings/oleObject58.bin"/></Relationships>
</file>

<file path=xl/worksheets/_rels/sheet59.xml.rels><?xml version="1.0" encoding="UTF-8" standalone="yes"?>
<Relationships xmlns="http://schemas.openxmlformats.org/package/2006/relationships"><Relationship Id="rId3" Type="http://schemas.openxmlformats.org/officeDocument/2006/relationships/vmlDrawing" Target="../drawings/vmlDrawing59.vml"/><Relationship Id="rId2" Type="http://schemas.openxmlformats.org/officeDocument/2006/relationships/drawing" Target="../drawings/drawing59.xml"/><Relationship Id="rId1" Type="http://schemas.openxmlformats.org/officeDocument/2006/relationships/printerSettings" Target="../printerSettings/printerSettings59.bin"/><Relationship Id="rId5" Type="http://schemas.openxmlformats.org/officeDocument/2006/relationships/image" Target="../media/image1.emf"/><Relationship Id="rId4" Type="http://schemas.openxmlformats.org/officeDocument/2006/relationships/oleObject" Target="../embeddings/oleObject59.bin"/></Relationships>
</file>

<file path=xl/worksheets/_rels/sheet60.xml.rels><?xml version="1.0" encoding="UTF-8" standalone="yes"?>
<Relationships xmlns="http://schemas.openxmlformats.org/package/2006/relationships"><Relationship Id="rId3" Type="http://schemas.openxmlformats.org/officeDocument/2006/relationships/vmlDrawing" Target="../drawings/vmlDrawing60.vml"/><Relationship Id="rId2" Type="http://schemas.openxmlformats.org/officeDocument/2006/relationships/drawing" Target="../drawings/drawing60.xml"/><Relationship Id="rId1" Type="http://schemas.openxmlformats.org/officeDocument/2006/relationships/printerSettings" Target="../printerSettings/printerSettings60.bin"/><Relationship Id="rId5" Type="http://schemas.openxmlformats.org/officeDocument/2006/relationships/image" Target="../media/image1.emf"/><Relationship Id="rId4" Type="http://schemas.openxmlformats.org/officeDocument/2006/relationships/oleObject" Target="../embeddings/oleObject60.bin"/></Relationships>
</file>

<file path=xl/worksheets/_rels/sheet61.xml.rels><?xml version="1.0" encoding="UTF-8" standalone="yes"?>
<Relationships xmlns="http://schemas.openxmlformats.org/package/2006/relationships"><Relationship Id="rId3" Type="http://schemas.openxmlformats.org/officeDocument/2006/relationships/vmlDrawing" Target="../drawings/vmlDrawing61.vml"/><Relationship Id="rId2" Type="http://schemas.openxmlformats.org/officeDocument/2006/relationships/drawing" Target="../drawings/drawing61.xml"/><Relationship Id="rId1" Type="http://schemas.openxmlformats.org/officeDocument/2006/relationships/printerSettings" Target="../printerSettings/printerSettings61.bin"/><Relationship Id="rId5" Type="http://schemas.openxmlformats.org/officeDocument/2006/relationships/image" Target="../media/image1.emf"/><Relationship Id="rId4" Type="http://schemas.openxmlformats.org/officeDocument/2006/relationships/oleObject" Target="../embeddings/oleObject61.bin"/></Relationships>
</file>

<file path=xl/worksheets/_rels/sheet62.xml.rels><?xml version="1.0" encoding="UTF-8" standalone="yes"?>
<Relationships xmlns="http://schemas.openxmlformats.org/package/2006/relationships"><Relationship Id="rId3" Type="http://schemas.openxmlformats.org/officeDocument/2006/relationships/vmlDrawing" Target="../drawings/vmlDrawing62.vml"/><Relationship Id="rId2" Type="http://schemas.openxmlformats.org/officeDocument/2006/relationships/drawing" Target="../drawings/drawing62.xml"/><Relationship Id="rId1" Type="http://schemas.openxmlformats.org/officeDocument/2006/relationships/printerSettings" Target="../printerSettings/printerSettings62.bin"/><Relationship Id="rId5" Type="http://schemas.openxmlformats.org/officeDocument/2006/relationships/image" Target="../media/image1.emf"/><Relationship Id="rId4" Type="http://schemas.openxmlformats.org/officeDocument/2006/relationships/oleObject" Target="../embeddings/oleObject62.bin"/></Relationships>
</file>

<file path=xl/worksheets/_rels/sheet63.xml.rels><?xml version="1.0" encoding="UTF-8" standalone="yes"?>
<Relationships xmlns="http://schemas.openxmlformats.org/package/2006/relationships"><Relationship Id="rId3" Type="http://schemas.openxmlformats.org/officeDocument/2006/relationships/vmlDrawing" Target="../drawings/vmlDrawing63.vml"/><Relationship Id="rId2" Type="http://schemas.openxmlformats.org/officeDocument/2006/relationships/drawing" Target="../drawings/drawing63.xml"/><Relationship Id="rId1" Type="http://schemas.openxmlformats.org/officeDocument/2006/relationships/printerSettings" Target="../printerSettings/printerSettings63.bin"/><Relationship Id="rId5" Type="http://schemas.openxmlformats.org/officeDocument/2006/relationships/image" Target="../media/image1.emf"/><Relationship Id="rId4" Type="http://schemas.openxmlformats.org/officeDocument/2006/relationships/oleObject" Target="../embeddings/oleObject63.bin"/></Relationships>
</file>

<file path=xl/worksheets/_rels/sheet64.xml.rels><?xml version="1.0" encoding="UTF-8" standalone="yes"?>
<Relationships xmlns="http://schemas.openxmlformats.org/package/2006/relationships"><Relationship Id="rId3" Type="http://schemas.openxmlformats.org/officeDocument/2006/relationships/vmlDrawing" Target="../drawings/vmlDrawing64.vml"/><Relationship Id="rId2" Type="http://schemas.openxmlformats.org/officeDocument/2006/relationships/drawing" Target="../drawings/drawing64.xml"/><Relationship Id="rId1" Type="http://schemas.openxmlformats.org/officeDocument/2006/relationships/printerSettings" Target="../printerSettings/printerSettings64.bin"/><Relationship Id="rId5" Type="http://schemas.openxmlformats.org/officeDocument/2006/relationships/image" Target="../media/image1.emf"/><Relationship Id="rId4" Type="http://schemas.openxmlformats.org/officeDocument/2006/relationships/oleObject" Target="../embeddings/oleObject64.bin"/></Relationships>
</file>

<file path=xl/worksheets/_rels/sheet65.xml.rels><?xml version="1.0" encoding="UTF-8" standalone="yes"?>
<Relationships xmlns="http://schemas.openxmlformats.org/package/2006/relationships"><Relationship Id="rId3" Type="http://schemas.openxmlformats.org/officeDocument/2006/relationships/vmlDrawing" Target="../drawings/vmlDrawing65.vml"/><Relationship Id="rId2" Type="http://schemas.openxmlformats.org/officeDocument/2006/relationships/drawing" Target="../drawings/drawing65.xml"/><Relationship Id="rId1" Type="http://schemas.openxmlformats.org/officeDocument/2006/relationships/printerSettings" Target="../printerSettings/printerSettings65.bin"/><Relationship Id="rId5" Type="http://schemas.openxmlformats.org/officeDocument/2006/relationships/image" Target="../media/image1.emf"/><Relationship Id="rId4" Type="http://schemas.openxmlformats.org/officeDocument/2006/relationships/oleObject" Target="../embeddings/oleObject65.bin"/></Relationships>
</file>

<file path=xl/worksheets/_rels/sheet66.xml.rels><?xml version="1.0" encoding="UTF-8" standalone="yes"?>
<Relationships xmlns="http://schemas.openxmlformats.org/package/2006/relationships"><Relationship Id="rId3" Type="http://schemas.openxmlformats.org/officeDocument/2006/relationships/vmlDrawing" Target="../drawings/vmlDrawing66.vml"/><Relationship Id="rId2" Type="http://schemas.openxmlformats.org/officeDocument/2006/relationships/drawing" Target="../drawings/drawing66.xml"/><Relationship Id="rId1" Type="http://schemas.openxmlformats.org/officeDocument/2006/relationships/printerSettings" Target="../printerSettings/printerSettings66.bin"/><Relationship Id="rId5" Type="http://schemas.openxmlformats.org/officeDocument/2006/relationships/image" Target="../media/image1.emf"/><Relationship Id="rId4" Type="http://schemas.openxmlformats.org/officeDocument/2006/relationships/oleObject" Target="../embeddings/oleObject66.bin"/></Relationships>
</file>

<file path=xl/worksheets/_rels/sheet67.xml.rels><?xml version="1.0" encoding="UTF-8" standalone="yes"?>
<Relationships xmlns="http://schemas.openxmlformats.org/package/2006/relationships"><Relationship Id="rId3" Type="http://schemas.openxmlformats.org/officeDocument/2006/relationships/vmlDrawing" Target="../drawings/vmlDrawing67.vml"/><Relationship Id="rId2" Type="http://schemas.openxmlformats.org/officeDocument/2006/relationships/drawing" Target="../drawings/drawing67.xml"/><Relationship Id="rId1" Type="http://schemas.openxmlformats.org/officeDocument/2006/relationships/printerSettings" Target="../printerSettings/printerSettings67.bin"/><Relationship Id="rId5" Type="http://schemas.openxmlformats.org/officeDocument/2006/relationships/image" Target="../media/image1.emf"/><Relationship Id="rId4" Type="http://schemas.openxmlformats.org/officeDocument/2006/relationships/oleObject" Target="../embeddings/oleObject67.bin"/></Relationships>
</file>

<file path=xl/worksheets/_rels/sheet68.xml.rels><?xml version="1.0" encoding="UTF-8" standalone="yes"?>
<Relationships xmlns="http://schemas.openxmlformats.org/package/2006/relationships"><Relationship Id="rId3" Type="http://schemas.openxmlformats.org/officeDocument/2006/relationships/vmlDrawing" Target="../drawings/vmlDrawing68.vml"/><Relationship Id="rId2" Type="http://schemas.openxmlformats.org/officeDocument/2006/relationships/drawing" Target="../drawings/drawing68.xml"/><Relationship Id="rId1" Type="http://schemas.openxmlformats.org/officeDocument/2006/relationships/printerSettings" Target="../printerSettings/printerSettings68.bin"/><Relationship Id="rId5" Type="http://schemas.openxmlformats.org/officeDocument/2006/relationships/image" Target="../media/image1.emf"/><Relationship Id="rId4" Type="http://schemas.openxmlformats.org/officeDocument/2006/relationships/oleObject" Target="../embeddings/oleObject68.bin"/></Relationships>
</file>

<file path=xl/worksheets/_rels/sheet69.xml.rels><?xml version="1.0" encoding="UTF-8" standalone="yes"?>
<Relationships xmlns="http://schemas.openxmlformats.org/package/2006/relationships"><Relationship Id="rId3" Type="http://schemas.openxmlformats.org/officeDocument/2006/relationships/vmlDrawing" Target="../drawings/vmlDrawing69.vml"/><Relationship Id="rId2" Type="http://schemas.openxmlformats.org/officeDocument/2006/relationships/drawing" Target="../drawings/drawing69.xml"/><Relationship Id="rId1" Type="http://schemas.openxmlformats.org/officeDocument/2006/relationships/printerSettings" Target="../printerSettings/printerSettings69.bin"/><Relationship Id="rId5" Type="http://schemas.openxmlformats.org/officeDocument/2006/relationships/image" Target="../media/image1.emf"/><Relationship Id="rId4" Type="http://schemas.openxmlformats.org/officeDocument/2006/relationships/oleObject" Target="../embeddings/oleObject69.bin"/></Relationships>
</file>

<file path=xl/worksheets/_rels/sheet70.xml.rels><?xml version="1.0" encoding="UTF-8" standalone="yes"?>
<Relationships xmlns="http://schemas.openxmlformats.org/package/2006/relationships"><Relationship Id="rId3" Type="http://schemas.openxmlformats.org/officeDocument/2006/relationships/vmlDrawing" Target="../drawings/vmlDrawing70.vml"/><Relationship Id="rId2" Type="http://schemas.openxmlformats.org/officeDocument/2006/relationships/drawing" Target="../drawings/drawing70.xml"/><Relationship Id="rId1" Type="http://schemas.openxmlformats.org/officeDocument/2006/relationships/printerSettings" Target="../printerSettings/printerSettings70.bin"/><Relationship Id="rId5" Type="http://schemas.openxmlformats.org/officeDocument/2006/relationships/image" Target="../media/image1.emf"/><Relationship Id="rId4" Type="http://schemas.openxmlformats.org/officeDocument/2006/relationships/oleObject" Target="../embeddings/oleObject70.bin"/></Relationships>
</file>

<file path=xl/worksheets/_rels/sheet71.xml.rels><?xml version="1.0" encoding="UTF-8" standalone="yes"?>
<Relationships xmlns="http://schemas.openxmlformats.org/package/2006/relationships"><Relationship Id="rId3" Type="http://schemas.openxmlformats.org/officeDocument/2006/relationships/vmlDrawing" Target="../drawings/vmlDrawing71.vml"/><Relationship Id="rId2" Type="http://schemas.openxmlformats.org/officeDocument/2006/relationships/drawing" Target="../drawings/drawing71.xml"/><Relationship Id="rId1" Type="http://schemas.openxmlformats.org/officeDocument/2006/relationships/printerSettings" Target="../printerSettings/printerSettings71.bin"/><Relationship Id="rId5" Type="http://schemas.openxmlformats.org/officeDocument/2006/relationships/image" Target="../media/image1.emf"/><Relationship Id="rId4" Type="http://schemas.openxmlformats.org/officeDocument/2006/relationships/oleObject" Target="../embeddings/oleObject71.bin"/></Relationships>
</file>

<file path=xl/worksheets/_rels/sheet72.xml.rels><?xml version="1.0" encoding="UTF-8" standalone="yes"?>
<Relationships xmlns="http://schemas.openxmlformats.org/package/2006/relationships"><Relationship Id="rId3" Type="http://schemas.openxmlformats.org/officeDocument/2006/relationships/vmlDrawing" Target="../drawings/vmlDrawing72.vml"/><Relationship Id="rId2" Type="http://schemas.openxmlformats.org/officeDocument/2006/relationships/drawing" Target="../drawings/drawing72.xml"/><Relationship Id="rId1" Type="http://schemas.openxmlformats.org/officeDocument/2006/relationships/printerSettings" Target="../printerSettings/printerSettings72.bin"/><Relationship Id="rId5" Type="http://schemas.openxmlformats.org/officeDocument/2006/relationships/image" Target="../media/image1.emf"/><Relationship Id="rId4" Type="http://schemas.openxmlformats.org/officeDocument/2006/relationships/oleObject" Target="../embeddings/oleObject72.bin"/></Relationships>
</file>

<file path=xl/worksheets/_rels/sheet73.xml.rels><?xml version="1.0" encoding="UTF-8" standalone="yes"?>
<Relationships xmlns="http://schemas.openxmlformats.org/package/2006/relationships"><Relationship Id="rId3" Type="http://schemas.openxmlformats.org/officeDocument/2006/relationships/vmlDrawing" Target="../drawings/vmlDrawing73.vml"/><Relationship Id="rId2" Type="http://schemas.openxmlformats.org/officeDocument/2006/relationships/drawing" Target="../drawings/drawing73.xml"/><Relationship Id="rId1" Type="http://schemas.openxmlformats.org/officeDocument/2006/relationships/printerSettings" Target="../printerSettings/printerSettings73.bin"/><Relationship Id="rId5" Type="http://schemas.openxmlformats.org/officeDocument/2006/relationships/image" Target="../media/image1.emf"/><Relationship Id="rId4" Type="http://schemas.openxmlformats.org/officeDocument/2006/relationships/oleObject" Target="../embeddings/oleObject73.bin"/></Relationships>
</file>

<file path=xl/worksheets/_rels/sheet74.xml.rels><?xml version="1.0" encoding="UTF-8" standalone="yes"?>
<Relationships xmlns="http://schemas.openxmlformats.org/package/2006/relationships"><Relationship Id="rId3" Type="http://schemas.openxmlformats.org/officeDocument/2006/relationships/vmlDrawing" Target="../drawings/vmlDrawing74.vml"/><Relationship Id="rId2" Type="http://schemas.openxmlformats.org/officeDocument/2006/relationships/drawing" Target="../drawings/drawing74.xml"/><Relationship Id="rId1" Type="http://schemas.openxmlformats.org/officeDocument/2006/relationships/printerSettings" Target="../printerSettings/printerSettings74.bin"/><Relationship Id="rId5" Type="http://schemas.openxmlformats.org/officeDocument/2006/relationships/image" Target="../media/image1.emf"/><Relationship Id="rId4" Type="http://schemas.openxmlformats.org/officeDocument/2006/relationships/oleObject" Target="../embeddings/oleObject74.bin"/></Relationships>
</file>

<file path=xl/worksheets/_rels/sheet75.xml.rels><?xml version="1.0" encoding="UTF-8" standalone="yes"?>
<Relationships xmlns="http://schemas.openxmlformats.org/package/2006/relationships"><Relationship Id="rId3" Type="http://schemas.openxmlformats.org/officeDocument/2006/relationships/vmlDrawing" Target="../drawings/vmlDrawing75.vml"/><Relationship Id="rId2" Type="http://schemas.openxmlformats.org/officeDocument/2006/relationships/drawing" Target="../drawings/drawing75.xml"/><Relationship Id="rId1" Type="http://schemas.openxmlformats.org/officeDocument/2006/relationships/printerSettings" Target="../printerSettings/printerSettings75.bin"/><Relationship Id="rId5" Type="http://schemas.openxmlformats.org/officeDocument/2006/relationships/image" Target="../media/image1.emf"/><Relationship Id="rId4" Type="http://schemas.openxmlformats.org/officeDocument/2006/relationships/oleObject" Target="../embeddings/oleObject75.bin"/></Relationships>
</file>

<file path=xl/worksheets/_rels/sheet76.xml.rels><?xml version="1.0" encoding="UTF-8" standalone="yes"?>
<Relationships xmlns="http://schemas.openxmlformats.org/package/2006/relationships"><Relationship Id="rId3" Type="http://schemas.openxmlformats.org/officeDocument/2006/relationships/vmlDrawing" Target="../drawings/vmlDrawing76.vml"/><Relationship Id="rId2" Type="http://schemas.openxmlformats.org/officeDocument/2006/relationships/drawing" Target="../drawings/drawing76.xml"/><Relationship Id="rId1" Type="http://schemas.openxmlformats.org/officeDocument/2006/relationships/printerSettings" Target="../printerSettings/printerSettings76.bin"/><Relationship Id="rId5" Type="http://schemas.openxmlformats.org/officeDocument/2006/relationships/image" Target="../media/image1.emf"/><Relationship Id="rId4" Type="http://schemas.openxmlformats.org/officeDocument/2006/relationships/oleObject" Target="../embeddings/oleObject76.bin"/></Relationships>
</file>

<file path=xl/worksheets/_rels/sheet77.xml.rels><?xml version="1.0" encoding="UTF-8" standalone="yes"?>
<Relationships xmlns="http://schemas.openxmlformats.org/package/2006/relationships"><Relationship Id="rId3" Type="http://schemas.openxmlformats.org/officeDocument/2006/relationships/vmlDrawing" Target="../drawings/vmlDrawing77.vml"/><Relationship Id="rId2" Type="http://schemas.openxmlformats.org/officeDocument/2006/relationships/drawing" Target="../drawings/drawing77.xml"/><Relationship Id="rId1" Type="http://schemas.openxmlformats.org/officeDocument/2006/relationships/printerSettings" Target="../printerSettings/printerSettings77.bin"/><Relationship Id="rId5" Type="http://schemas.openxmlformats.org/officeDocument/2006/relationships/image" Target="../media/image1.emf"/><Relationship Id="rId4" Type="http://schemas.openxmlformats.org/officeDocument/2006/relationships/oleObject" Target="../embeddings/oleObject77.bin"/></Relationships>
</file>

<file path=xl/worksheets/_rels/sheet78.xml.rels><?xml version="1.0" encoding="UTF-8" standalone="yes"?>
<Relationships xmlns="http://schemas.openxmlformats.org/package/2006/relationships"><Relationship Id="rId3" Type="http://schemas.openxmlformats.org/officeDocument/2006/relationships/vmlDrawing" Target="../drawings/vmlDrawing78.vml"/><Relationship Id="rId2" Type="http://schemas.openxmlformats.org/officeDocument/2006/relationships/drawing" Target="../drawings/drawing78.xml"/><Relationship Id="rId1" Type="http://schemas.openxmlformats.org/officeDocument/2006/relationships/printerSettings" Target="../printerSettings/printerSettings78.bin"/><Relationship Id="rId5" Type="http://schemas.openxmlformats.org/officeDocument/2006/relationships/image" Target="../media/image1.emf"/><Relationship Id="rId4" Type="http://schemas.openxmlformats.org/officeDocument/2006/relationships/oleObject" Target="../embeddings/oleObject78.bin"/></Relationships>
</file>

<file path=xl/worksheets/_rels/sheet79.xml.rels><?xml version="1.0" encoding="UTF-8" standalone="yes"?>
<Relationships xmlns="http://schemas.openxmlformats.org/package/2006/relationships"><Relationship Id="rId3" Type="http://schemas.openxmlformats.org/officeDocument/2006/relationships/vmlDrawing" Target="../drawings/vmlDrawing79.vml"/><Relationship Id="rId2" Type="http://schemas.openxmlformats.org/officeDocument/2006/relationships/drawing" Target="../drawings/drawing79.xml"/><Relationship Id="rId1" Type="http://schemas.openxmlformats.org/officeDocument/2006/relationships/printerSettings" Target="../printerSettings/printerSettings79.bin"/><Relationship Id="rId5" Type="http://schemas.openxmlformats.org/officeDocument/2006/relationships/image" Target="../media/image1.emf"/><Relationship Id="rId4" Type="http://schemas.openxmlformats.org/officeDocument/2006/relationships/oleObject" Target="../embeddings/oleObject79.bin"/></Relationships>
</file>

<file path=xl/worksheets/_rels/sheet80.xml.rels><?xml version="1.0" encoding="UTF-8" standalone="yes"?>
<Relationships xmlns="http://schemas.openxmlformats.org/package/2006/relationships"><Relationship Id="rId3" Type="http://schemas.openxmlformats.org/officeDocument/2006/relationships/vmlDrawing" Target="../drawings/vmlDrawing80.vml"/><Relationship Id="rId2" Type="http://schemas.openxmlformats.org/officeDocument/2006/relationships/drawing" Target="../drawings/drawing80.xml"/><Relationship Id="rId1" Type="http://schemas.openxmlformats.org/officeDocument/2006/relationships/printerSettings" Target="../printerSettings/printerSettings80.bin"/><Relationship Id="rId5" Type="http://schemas.openxmlformats.org/officeDocument/2006/relationships/image" Target="../media/image1.emf"/><Relationship Id="rId4" Type="http://schemas.openxmlformats.org/officeDocument/2006/relationships/oleObject" Target="../embeddings/oleObject80.bin"/></Relationships>
</file>

<file path=xl/worksheets/_rels/sheet81.xml.rels><?xml version="1.0" encoding="UTF-8" standalone="yes"?>
<Relationships xmlns="http://schemas.openxmlformats.org/package/2006/relationships"><Relationship Id="rId3" Type="http://schemas.openxmlformats.org/officeDocument/2006/relationships/vmlDrawing" Target="../drawings/vmlDrawing81.vml"/><Relationship Id="rId2" Type="http://schemas.openxmlformats.org/officeDocument/2006/relationships/drawing" Target="../drawings/drawing81.xml"/><Relationship Id="rId1" Type="http://schemas.openxmlformats.org/officeDocument/2006/relationships/printerSettings" Target="../printerSettings/printerSettings81.bin"/><Relationship Id="rId5" Type="http://schemas.openxmlformats.org/officeDocument/2006/relationships/image" Target="../media/image1.emf"/><Relationship Id="rId4" Type="http://schemas.openxmlformats.org/officeDocument/2006/relationships/oleObject" Target="../embeddings/oleObject81.bin"/></Relationships>
</file>

<file path=xl/worksheets/_rels/sheet82.xml.rels><?xml version="1.0" encoding="UTF-8" standalone="yes"?>
<Relationships xmlns="http://schemas.openxmlformats.org/package/2006/relationships"><Relationship Id="rId3" Type="http://schemas.openxmlformats.org/officeDocument/2006/relationships/vmlDrawing" Target="../drawings/vmlDrawing82.vml"/><Relationship Id="rId2" Type="http://schemas.openxmlformats.org/officeDocument/2006/relationships/drawing" Target="../drawings/drawing82.xml"/><Relationship Id="rId1" Type="http://schemas.openxmlformats.org/officeDocument/2006/relationships/printerSettings" Target="../printerSettings/printerSettings82.bin"/><Relationship Id="rId5" Type="http://schemas.openxmlformats.org/officeDocument/2006/relationships/image" Target="../media/image1.emf"/><Relationship Id="rId4" Type="http://schemas.openxmlformats.org/officeDocument/2006/relationships/oleObject" Target="../embeddings/oleObject82.bin"/></Relationships>
</file>

<file path=xl/worksheets/_rels/sheet83.xml.rels><?xml version="1.0" encoding="UTF-8" standalone="yes"?>
<Relationships xmlns="http://schemas.openxmlformats.org/package/2006/relationships"><Relationship Id="rId3" Type="http://schemas.openxmlformats.org/officeDocument/2006/relationships/vmlDrawing" Target="../drawings/vmlDrawing83.vml"/><Relationship Id="rId2" Type="http://schemas.openxmlformats.org/officeDocument/2006/relationships/drawing" Target="../drawings/drawing83.xml"/><Relationship Id="rId1" Type="http://schemas.openxmlformats.org/officeDocument/2006/relationships/printerSettings" Target="../printerSettings/printerSettings83.bin"/><Relationship Id="rId5" Type="http://schemas.openxmlformats.org/officeDocument/2006/relationships/image" Target="../media/image1.emf"/><Relationship Id="rId4" Type="http://schemas.openxmlformats.org/officeDocument/2006/relationships/oleObject" Target="../embeddings/oleObject83.bin"/></Relationships>
</file>

<file path=xl/worksheets/_rels/sheet84.xml.rels><?xml version="1.0" encoding="UTF-8" standalone="yes"?>
<Relationships xmlns="http://schemas.openxmlformats.org/package/2006/relationships"><Relationship Id="rId3" Type="http://schemas.openxmlformats.org/officeDocument/2006/relationships/vmlDrawing" Target="../drawings/vmlDrawing84.vml"/><Relationship Id="rId2" Type="http://schemas.openxmlformats.org/officeDocument/2006/relationships/drawing" Target="../drawings/drawing84.xml"/><Relationship Id="rId1" Type="http://schemas.openxmlformats.org/officeDocument/2006/relationships/printerSettings" Target="../printerSettings/printerSettings84.bin"/><Relationship Id="rId5" Type="http://schemas.openxmlformats.org/officeDocument/2006/relationships/image" Target="../media/image1.emf"/><Relationship Id="rId4" Type="http://schemas.openxmlformats.org/officeDocument/2006/relationships/oleObject" Target="../embeddings/oleObject84.bin"/></Relationships>
</file>

<file path=xl/worksheets/_rels/sheet85.xml.rels><?xml version="1.0" encoding="UTF-8" standalone="yes"?>
<Relationships xmlns="http://schemas.openxmlformats.org/package/2006/relationships"><Relationship Id="rId3" Type="http://schemas.openxmlformats.org/officeDocument/2006/relationships/vmlDrawing" Target="../drawings/vmlDrawing85.vml"/><Relationship Id="rId2" Type="http://schemas.openxmlformats.org/officeDocument/2006/relationships/drawing" Target="../drawings/drawing85.xml"/><Relationship Id="rId1" Type="http://schemas.openxmlformats.org/officeDocument/2006/relationships/printerSettings" Target="../printerSettings/printerSettings85.bin"/><Relationship Id="rId5" Type="http://schemas.openxmlformats.org/officeDocument/2006/relationships/image" Target="../media/image1.emf"/><Relationship Id="rId4" Type="http://schemas.openxmlformats.org/officeDocument/2006/relationships/oleObject" Target="../embeddings/oleObject85.bin"/></Relationships>
</file>

<file path=xl/worksheets/_rels/sheet86.xml.rels><?xml version="1.0" encoding="UTF-8" standalone="yes"?>
<Relationships xmlns="http://schemas.openxmlformats.org/package/2006/relationships"><Relationship Id="rId3" Type="http://schemas.openxmlformats.org/officeDocument/2006/relationships/vmlDrawing" Target="../drawings/vmlDrawing86.vml"/><Relationship Id="rId2" Type="http://schemas.openxmlformats.org/officeDocument/2006/relationships/drawing" Target="../drawings/drawing86.xml"/><Relationship Id="rId1" Type="http://schemas.openxmlformats.org/officeDocument/2006/relationships/printerSettings" Target="../printerSettings/printerSettings86.bin"/><Relationship Id="rId5" Type="http://schemas.openxmlformats.org/officeDocument/2006/relationships/image" Target="../media/image1.emf"/><Relationship Id="rId4" Type="http://schemas.openxmlformats.org/officeDocument/2006/relationships/oleObject" Target="../embeddings/oleObject86.bin"/></Relationships>
</file>

<file path=xl/worksheets/_rels/sheet87.xml.rels><?xml version="1.0" encoding="UTF-8" standalone="yes"?>
<Relationships xmlns="http://schemas.openxmlformats.org/package/2006/relationships"><Relationship Id="rId3" Type="http://schemas.openxmlformats.org/officeDocument/2006/relationships/vmlDrawing" Target="../drawings/vmlDrawing87.vml"/><Relationship Id="rId2" Type="http://schemas.openxmlformats.org/officeDocument/2006/relationships/drawing" Target="../drawings/drawing87.xml"/><Relationship Id="rId1" Type="http://schemas.openxmlformats.org/officeDocument/2006/relationships/printerSettings" Target="../printerSettings/printerSettings87.bin"/><Relationship Id="rId5" Type="http://schemas.openxmlformats.org/officeDocument/2006/relationships/image" Target="../media/image1.emf"/><Relationship Id="rId4" Type="http://schemas.openxmlformats.org/officeDocument/2006/relationships/oleObject" Target="../embeddings/oleObject87.bin"/></Relationships>
</file>

<file path=xl/worksheets/_rels/sheet88.xml.rels><?xml version="1.0" encoding="UTF-8" standalone="yes"?>
<Relationships xmlns="http://schemas.openxmlformats.org/package/2006/relationships"><Relationship Id="rId3" Type="http://schemas.openxmlformats.org/officeDocument/2006/relationships/vmlDrawing" Target="../drawings/vmlDrawing88.vml"/><Relationship Id="rId2" Type="http://schemas.openxmlformats.org/officeDocument/2006/relationships/drawing" Target="../drawings/drawing88.xml"/><Relationship Id="rId1" Type="http://schemas.openxmlformats.org/officeDocument/2006/relationships/printerSettings" Target="../printerSettings/printerSettings88.bin"/><Relationship Id="rId5" Type="http://schemas.openxmlformats.org/officeDocument/2006/relationships/image" Target="../media/image1.emf"/><Relationship Id="rId4" Type="http://schemas.openxmlformats.org/officeDocument/2006/relationships/oleObject" Target="../embeddings/oleObject88.bin"/></Relationships>
</file>

<file path=xl/worksheets/_rels/sheet89.xml.rels><?xml version="1.0" encoding="UTF-8" standalone="yes"?>
<Relationships xmlns="http://schemas.openxmlformats.org/package/2006/relationships"><Relationship Id="rId3" Type="http://schemas.openxmlformats.org/officeDocument/2006/relationships/vmlDrawing" Target="../drawings/vmlDrawing89.vml"/><Relationship Id="rId2" Type="http://schemas.openxmlformats.org/officeDocument/2006/relationships/drawing" Target="../drawings/drawing89.xml"/><Relationship Id="rId1" Type="http://schemas.openxmlformats.org/officeDocument/2006/relationships/printerSettings" Target="../printerSettings/printerSettings89.bin"/><Relationship Id="rId5" Type="http://schemas.openxmlformats.org/officeDocument/2006/relationships/image" Target="../media/image1.emf"/><Relationship Id="rId4" Type="http://schemas.openxmlformats.org/officeDocument/2006/relationships/oleObject" Target="../embeddings/oleObject89.bin"/></Relationships>
</file>

<file path=xl/worksheets/_rels/sheet90.xml.rels><?xml version="1.0" encoding="UTF-8" standalone="yes"?>
<Relationships xmlns="http://schemas.openxmlformats.org/package/2006/relationships"><Relationship Id="rId3" Type="http://schemas.openxmlformats.org/officeDocument/2006/relationships/vmlDrawing" Target="../drawings/vmlDrawing90.vml"/><Relationship Id="rId2" Type="http://schemas.openxmlformats.org/officeDocument/2006/relationships/drawing" Target="../drawings/drawing90.xml"/><Relationship Id="rId1" Type="http://schemas.openxmlformats.org/officeDocument/2006/relationships/printerSettings" Target="../printerSettings/printerSettings90.bin"/><Relationship Id="rId5" Type="http://schemas.openxmlformats.org/officeDocument/2006/relationships/image" Target="../media/image1.emf"/><Relationship Id="rId4" Type="http://schemas.openxmlformats.org/officeDocument/2006/relationships/oleObject" Target="../embeddings/oleObject90.bin"/></Relationships>
</file>

<file path=xl/worksheets/_rels/sheet91.xml.rels><?xml version="1.0" encoding="UTF-8" standalone="yes"?>
<Relationships xmlns="http://schemas.openxmlformats.org/package/2006/relationships"><Relationship Id="rId3" Type="http://schemas.openxmlformats.org/officeDocument/2006/relationships/vmlDrawing" Target="../drawings/vmlDrawing91.vml"/><Relationship Id="rId2" Type="http://schemas.openxmlformats.org/officeDocument/2006/relationships/drawing" Target="../drawings/drawing91.xml"/><Relationship Id="rId1" Type="http://schemas.openxmlformats.org/officeDocument/2006/relationships/printerSettings" Target="../printerSettings/printerSettings91.bin"/><Relationship Id="rId5" Type="http://schemas.openxmlformats.org/officeDocument/2006/relationships/image" Target="../media/image1.emf"/><Relationship Id="rId4" Type="http://schemas.openxmlformats.org/officeDocument/2006/relationships/oleObject" Target="../embeddings/oleObject91.bin"/></Relationships>
</file>

<file path=xl/worksheets/_rels/sheet92.xml.rels><?xml version="1.0" encoding="UTF-8" standalone="yes"?>
<Relationships xmlns="http://schemas.openxmlformats.org/package/2006/relationships"><Relationship Id="rId3" Type="http://schemas.openxmlformats.org/officeDocument/2006/relationships/vmlDrawing" Target="../drawings/vmlDrawing92.vml"/><Relationship Id="rId2" Type="http://schemas.openxmlformats.org/officeDocument/2006/relationships/drawing" Target="../drawings/drawing92.xml"/><Relationship Id="rId1" Type="http://schemas.openxmlformats.org/officeDocument/2006/relationships/printerSettings" Target="../printerSettings/printerSettings92.bin"/><Relationship Id="rId5" Type="http://schemas.openxmlformats.org/officeDocument/2006/relationships/image" Target="../media/image1.emf"/><Relationship Id="rId4" Type="http://schemas.openxmlformats.org/officeDocument/2006/relationships/oleObject" Target="../embeddings/oleObject92.bin"/></Relationships>
</file>

<file path=xl/worksheets/_rels/sheet93.xml.rels><?xml version="1.0" encoding="UTF-8" standalone="yes"?>
<Relationships xmlns="http://schemas.openxmlformats.org/package/2006/relationships"><Relationship Id="rId3" Type="http://schemas.openxmlformats.org/officeDocument/2006/relationships/vmlDrawing" Target="../drawings/vmlDrawing93.vml"/><Relationship Id="rId2" Type="http://schemas.openxmlformats.org/officeDocument/2006/relationships/drawing" Target="../drawings/drawing93.xml"/><Relationship Id="rId1" Type="http://schemas.openxmlformats.org/officeDocument/2006/relationships/printerSettings" Target="../printerSettings/printerSettings93.bin"/><Relationship Id="rId5" Type="http://schemas.openxmlformats.org/officeDocument/2006/relationships/image" Target="../media/image1.emf"/><Relationship Id="rId4" Type="http://schemas.openxmlformats.org/officeDocument/2006/relationships/oleObject" Target="../embeddings/oleObject93.bin"/></Relationships>
</file>

<file path=xl/worksheets/_rels/sheet94.xml.rels><?xml version="1.0" encoding="UTF-8" standalone="yes"?>
<Relationships xmlns="http://schemas.openxmlformats.org/package/2006/relationships"><Relationship Id="rId3" Type="http://schemas.openxmlformats.org/officeDocument/2006/relationships/vmlDrawing" Target="../drawings/vmlDrawing94.vml"/><Relationship Id="rId2" Type="http://schemas.openxmlformats.org/officeDocument/2006/relationships/drawing" Target="../drawings/drawing94.xml"/><Relationship Id="rId1" Type="http://schemas.openxmlformats.org/officeDocument/2006/relationships/printerSettings" Target="../printerSettings/printerSettings94.bin"/><Relationship Id="rId5" Type="http://schemas.openxmlformats.org/officeDocument/2006/relationships/image" Target="../media/image1.emf"/><Relationship Id="rId4" Type="http://schemas.openxmlformats.org/officeDocument/2006/relationships/oleObject" Target="../embeddings/oleObject94.bin"/></Relationships>
</file>

<file path=xl/worksheets/_rels/sheet95.xml.rels><?xml version="1.0" encoding="UTF-8" standalone="yes"?>
<Relationships xmlns="http://schemas.openxmlformats.org/package/2006/relationships"><Relationship Id="rId3" Type="http://schemas.openxmlformats.org/officeDocument/2006/relationships/vmlDrawing" Target="../drawings/vmlDrawing95.vml"/><Relationship Id="rId2" Type="http://schemas.openxmlformats.org/officeDocument/2006/relationships/drawing" Target="../drawings/drawing95.xml"/><Relationship Id="rId1" Type="http://schemas.openxmlformats.org/officeDocument/2006/relationships/printerSettings" Target="../printerSettings/printerSettings95.bin"/><Relationship Id="rId5" Type="http://schemas.openxmlformats.org/officeDocument/2006/relationships/image" Target="../media/image1.emf"/><Relationship Id="rId4" Type="http://schemas.openxmlformats.org/officeDocument/2006/relationships/oleObject" Target="../embeddings/oleObject95.bin"/></Relationships>
</file>

<file path=xl/worksheets/_rels/sheet96.xml.rels><?xml version="1.0" encoding="UTF-8" standalone="yes"?>
<Relationships xmlns="http://schemas.openxmlformats.org/package/2006/relationships"><Relationship Id="rId3" Type="http://schemas.openxmlformats.org/officeDocument/2006/relationships/vmlDrawing" Target="../drawings/vmlDrawing96.vml"/><Relationship Id="rId2" Type="http://schemas.openxmlformats.org/officeDocument/2006/relationships/drawing" Target="../drawings/drawing96.xml"/><Relationship Id="rId1" Type="http://schemas.openxmlformats.org/officeDocument/2006/relationships/printerSettings" Target="../printerSettings/printerSettings96.bin"/><Relationship Id="rId5" Type="http://schemas.openxmlformats.org/officeDocument/2006/relationships/image" Target="../media/image1.emf"/><Relationship Id="rId4" Type="http://schemas.openxmlformats.org/officeDocument/2006/relationships/oleObject" Target="../embeddings/oleObject96.bin"/></Relationships>
</file>

<file path=xl/worksheets/_rels/sheet97.xml.rels><?xml version="1.0" encoding="UTF-8" standalone="yes"?>
<Relationships xmlns="http://schemas.openxmlformats.org/package/2006/relationships"><Relationship Id="rId3" Type="http://schemas.openxmlformats.org/officeDocument/2006/relationships/vmlDrawing" Target="../drawings/vmlDrawing97.vml"/><Relationship Id="rId2" Type="http://schemas.openxmlformats.org/officeDocument/2006/relationships/drawing" Target="../drawings/drawing97.xml"/><Relationship Id="rId1" Type="http://schemas.openxmlformats.org/officeDocument/2006/relationships/printerSettings" Target="../printerSettings/printerSettings97.bin"/><Relationship Id="rId5" Type="http://schemas.openxmlformats.org/officeDocument/2006/relationships/image" Target="../media/image1.emf"/><Relationship Id="rId4" Type="http://schemas.openxmlformats.org/officeDocument/2006/relationships/oleObject" Target="../embeddings/oleObject97.bin"/></Relationships>
</file>

<file path=xl/worksheets/_rels/sheet98.xml.rels><?xml version="1.0" encoding="UTF-8" standalone="yes"?>
<Relationships xmlns="http://schemas.openxmlformats.org/package/2006/relationships"><Relationship Id="rId3" Type="http://schemas.openxmlformats.org/officeDocument/2006/relationships/vmlDrawing" Target="../drawings/vmlDrawing98.vml"/><Relationship Id="rId2" Type="http://schemas.openxmlformats.org/officeDocument/2006/relationships/drawing" Target="../drawings/drawing98.xml"/><Relationship Id="rId1" Type="http://schemas.openxmlformats.org/officeDocument/2006/relationships/printerSettings" Target="../printerSettings/printerSettings98.bin"/><Relationship Id="rId5" Type="http://schemas.openxmlformats.org/officeDocument/2006/relationships/image" Target="../media/image1.emf"/><Relationship Id="rId4" Type="http://schemas.openxmlformats.org/officeDocument/2006/relationships/oleObject" Target="../embeddings/oleObject98.bin"/></Relationships>
</file>

<file path=xl/worksheets/_rels/sheet99.xml.rels><?xml version="1.0" encoding="UTF-8" standalone="yes"?>
<Relationships xmlns="http://schemas.openxmlformats.org/package/2006/relationships"><Relationship Id="rId3" Type="http://schemas.openxmlformats.org/officeDocument/2006/relationships/vmlDrawing" Target="../drawings/vmlDrawing99.vml"/><Relationship Id="rId2" Type="http://schemas.openxmlformats.org/officeDocument/2006/relationships/drawing" Target="../drawings/drawing99.xml"/><Relationship Id="rId1" Type="http://schemas.openxmlformats.org/officeDocument/2006/relationships/printerSettings" Target="../printerSettings/printerSettings99.bin"/><Relationship Id="rId5" Type="http://schemas.openxmlformats.org/officeDocument/2006/relationships/image" Target="../media/image1.emf"/><Relationship Id="rId4" Type="http://schemas.openxmlformats.org/officeDocument/2006/relationships/oleObject" Target="../embeddings/oleObject99.bin"/></Relationships>
</file>

<file path=xl/worksheets/_rels/sheet100.xml.rels><?xml version="1.0" encoding="UTF-8" standalone="yes"?>
<Relationships xmlns="http://schemas.openxmlformats.org/package/2006/relationships"><Relationship Id="rId3" Type="http://schemas.openxmlformats.org/officeDocument/2006/relationships/vmlDrawing" Target="../drawings/vmlDrawing100.vml"/><Relationship Id="rId2" Type="http://schemas.openxmlformats.org/officeDocument/2006/relationships/drawing" Target="../drawings/drawing100.xml"/><Relationship Id="rId1" Type="http://schemas.openxmlformats.org/officeDocument/2006/relationships/printerSettings" Target="../printerSettings/printerSettings100.bin"/><Relationship Id="rId5" Type="http://schemas.openxmlformats.org/officeDocument/2006/relationships/image" Target="../media/image1.emf"/><Relationship Id="rId4" Type="http://schemas.openxmlformats.org/officeDocument/2006/relationships/oleObject" Target="../embeddings/oleObject100.bin"/></Relationships>
</file>

<file path=xl/worksheets/_rels/sheet101.xml.rels><?xml version="1.0" encoding="UTF-8" standalone="yes"?>
<Relationships xmlns="http://schemas.openxmlformats.org/package/2006/relationships"><Relationship Id="rId3" Type="http://schemas.openxmlformats.org/officeDocument/2006/relationships/vmlDrawing" Target="../drawings/vmlDrawing101.vml"/><Relationship Id="rId2" Type="http://schemas.openxmlformats.org/officeDocument/2006/relationships/drawing" Target="../drawings/drawing101.xml"/><Relationship Id="rId1" Type="http://schemas.openxmlformats.org/officeDocument/2006/relationships/printerSettings" Target="../printerSettings/printerSettings101.bin"/><Relationship Id="rId5" Type="http://schemas.openxmlformats.org/officeDocument/2006/relationships/image" Target="../media/image1.emf"/><Relationship Id="rId4" Type="http://schemas.openxmlformats.org/officeDocument/2006/relationships/oleObject" Target="../embeddings/oleObject101.bin"/></Relationships>
</file>

<file path=xl/worksheets/_rels/sheet102.xml.rels><?xml version="1.0" encoding="UTF-8" standalone="yes"?>
<Relationships xmlns="http://schemas.openxmlformats.org/package/2006/relationships"><Relationship Id="rId3" Type="http://schemas.openxmlformats.org/officeDocument/2006/relationships/vmlDrawing" Target="../drawings/vmlDrawing102.vml"/><Relationship Id="rId2" Type="http://schemas.openxmlformats.org/officeDocument/2006/relationships/drawing" Target="../drawings/drawing102.xml"/><Relationship Id="rId1" Type="http://schemas.openxmlformats.org/officeDocument/2006/relationships/printerSettings" Target="../printerSettings/printerSettings102.bin"/><Relationship Id="rId5" Type="http://schemas.openxmlformats.org/officeDocument/2006/relationships/image" Target="../media/image1.emf"/><Relationship Id="rId4" Type="http://schemas.openxmlformats.org/officeDocument/2006/relationships/oleObject" Target="../embeddings/oleObject102.bin"/></Relationships>
</file>

<file path=xl/worksheets/_rels/sheet103.xml.rels><?xml version="1.0" encoding="UTF-8" standalone="yes"?>
<Relationships xmlns="http://schemas.openxmlformats.org/package/2006/relationships"><Relationship Id="rId3" Type="http://schemas.openxmlformats.org/officeDocument/2006/relationships/vmlDrawing" Target="../drawings/vmlDrawing103.vml"/><Relationship Id="rId2" Type="http://schemas.openxmlformats.org/officeDocument/2006/relationships/drawing" Target="../drawings/drawing103.xml"/><Relationship Id="rId1" Type="http://schemas.openxmlformats.org/officeDocument/2006/relationships/printerSettings" Target="../printerSettings/printerSettings103.bin"/><Relationship Id="rId5" Type="http://schemas.openxmlformats.org/officeDocument/2006/relationships/image" Target="../media/image1.emf"/><Relationship Id="rId4" Type="http://schemas.openxmlformats.org/officeDocument/2006/relationships/oleObject" Target="../embeddings/oleObject103.bin"/></Relationships>
</file>

<file path=xl/worksheets/_rels/sheet104.xml.rels><?xml version="1.0" encoding="UTF-8" standalone="yes"?>
<Relationships xmlns="http://schemas.openxmlformats.org/package/2006/relationships"><Relationship Id="rId3" Type="http://schemas.openxmlformats.org/officeDocument/2006/relationships/vmlDrawing" Target="../drawings/vmlDrawing104.vml"/><Relationship Id="rId2" Type="http://schemas.openxmlformats.org/officeDocument/2006/relationships/drawing" Target="../drawings/drawing104.xml"/><Relationship Id="rId1" Type="http://schemas.openxmlformats.org/officeDocument/2006/relationships/printerSettings" Target="../printerSettings/printerSettings104.bin"/><Relationship Id="rId5" Type="http://schemas.openxmlformats.org/officeDocument/2006/relationships/image" Target="../media/image1.emf"/><Relationship Id="rId4" Type="http://schemas.openxmlformats.org/officeDocument/2006/relationships/oleObject" Target="../embeddings/oleObject104.bin"/></Relationships>
</file>

<file path=xl/worksheets/_rels/sheet105.xml.rels><?xml version="1.0" encoding="UTF-8" standalone="yes"?>
<Relationships xmlns="http://schemas.openxmlformats.org/package/2006/relationships"><Relationship Id="rId3" Type="http://schemas.openxmlformats.org/officeDocument/2006/relationships/vmlDrawing" Target="../drawings/vmlDrawing105.vml"/><Relationship Id="rId2" Type="http://schemas.openxmlformats.org/officeDocument/2006/relationships/drawing" Target="../drawings/drawing105.xml"/><Relationship Id="rId1" Type="http://schemas.openxmlformats.org/officeDocument/2006/relationships/printerSettings" Target="../printerSettings/printerSettings105.bin"/><Relationship Id="rId5" Type="http://schemas.openxmlformats.org/officeDocument/2006/relationships/image" Target="../media/image1.emf"/><Relationship Id="rId4" Type="http://schemas.openxmlformats.org/officeDocument/2006/relationships/oleObject" Target="../embeddings/oleObject10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EBE82-D8D4-472A-9125-E03D323720BA}">
  <sheetPr codeName="Sheet1">
    <pageSetUpPr fitToPage="1"/>
  </sheetPr>
  <dimension ref="A1:K27"/>
  <sheetViews>
    <sheetView view="pageBreakPreview" zoomScale="115" zoomScaleSheetLayoutView="115" workbookViewId="0">
      <selection activeCell="N20" sqref="N20"/>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28</v>
      </c>
      <c r="B8" s="160"/>
      <c r="C8" s="160"/>
      <c r="D8" s="160" t="s">
        <v>19</v>
      </c>
      <c r="E8" s="160"/>
      <c r="F8" s="160" t="s">
        <v>25</v>
      </c>
      <c r="G8" s="160"/>
      <c r="H8" s="160"/>
      <c r="I8" s="160"/>
      <c r="J8" s="160"/>
      <c r="K8" s="40" t="s">
        <v>18</v>
      </c>
    </row>
    <row r="9" spans="1:11" s="4" customFormat="1" ht="27" customHeight="1">
      <c r="A9" s="126" t="s">
        <v>23</v>
      </c>
      <c r="B9" s="127"/>
      <c r="C9" s="127"/>
      <c r="D9" s="128">
        <v>343</v>
      </c>
      <c r="E9" s="128"/>
      <c r="F9" s="129" t="s">
        <v>21</v>
      </c>
      <c r="G9" s="129"/>
      <c r="H9" s="130" t="s">
        <v>30</v>
      </c>
      <c r="I9" s="129"/>
      <c r="J9" s="129"/>
      <c r="K9" s="41" t="s">
        <v>20</v>
      </c>
    </row>
    <row r="10" spans="1:11" s="4" customFormat="1" ht="130.5" customHeight="1" thickBot="1">
      <c r="A10" s="131" t="s">
        <v>32</v>
      </c>
      <c r="B10" s="132"/>
      <c r="C10" s="132"/>
      <c r="D10" s="132"/>
      <c r="E10" s="132"/>
      <c r="F10" s="132"/>
      <c r="G10" s="132"/>
      <c r="H10" s="132"/>
      <c r="I10" s="132"/>
      <c r="J10" s="132"/>
      <c r="K10" s="42" t="s">
        <v>17</v>
      </c>
    </row>
    <row r="11" spans="1:11" s="2" customFormat="1" ht="14.25" customHeight="1" thickTop="1">
      <c r="A11" s="133" t="s">
        <v>0</v>
      </c>
      <c r="B11" s="135" t="s">
        <v>1</v>
      </c>
      <c r="C11" s="135" t="s">
        <v>2</v>
      </c>
      <c r="D11" s="135" t="s">
        <v>3</v>
      </c>
      <c r="E11" s="137" t="s">
        <v>4</v>
      </c>
      <c r="F11" s="137" t="s">
        <v>5</v>
      </c>
      <c r="G11" s="137" t="s">
        <v>6</v>
      </c>
      <c r="H11" s="139" t="s">
        <v>7</v>
      </c>
      <c r="I11" s="140"/>
      <c r="J11" s="137" t="s">
        <v>8</v>
      </c>
      <c r="K11" s="122" t="s">
        <v>9</v>
      </c>
    </row>
    <row r="12" spans="1:11" s="2" customFormat="1" ht="14.25" customHeight="1">
      <c r="A12" s="134"/>
      <c r="B12" s="136"/>
      <c r="C12" s="136"/>
      <c r="D12" s="136"/>
      <c r="E12" s="138"/>
      <c r="F12" s="138"/>
      <c r="G12" s="138"/>
      <c r="H12" s="74" t="s">
        <v>10</v>
      </c>
      <c r="I12" s="74" t="s">
        <v>11</v>
      </c>
      <c r="J12" s="138"/>
      <c r="K12" s="123"/>
    </row>
    <row r="13" spans="1:11">
      <c r="A13" s="5"/>
      <c r="B13" s="43"/>
      <c r="C13" s="44"/>
      <c r="D13" s="44"/>
      <c r="E13" s="45"/>
      <c r="F13" s="46"/>
      <c r="G13" s="45"/>
      <c r="H13" s="45"/>
      <c r="I13" s="45"/>
      <c r="J13" s="47"/>
      <c r="K13" s="48"/>
    </row>
    <row r="14" spans="1:11">
      <c r="A14" s="6"/>
      <c r="B14" s="75"/>
      <c r="C14" s="7"/>
      <c r="D14" s="50"/>
      <c r="E14" s="51"/>
      <c r="F14" s="52"/>
      <c r="G14" s="53"/>
      <c r="H14" s="54"/>
      <c r="I14" s="55"/>
      <c r="J14" s="56"/>
      <c r="K14" s="57"/>
    </row>
    <row r="15" spans="1:11">
      <c r="A15" s="8"/>
      <c r="B15" s="124" t="s">
        <v>28</v>
      </c>
      <c r="C15" s="7"/>
      <c r="D15" s="50"/>
      <c r="E15" s="51"/>
      <c r="F15" s="52"/>
      <c r="G15" s="53"/>
      <c r="H15" s="59"/>
      <c r="I15" s="60"/>
      <c r="J15" s="65"/>
      <c r="K15" s="57"/>
    </row>
    <row r="16" spans="1:11">
      <c r="A16" s="8"/>
      <c r="B16" s="125"/>
      <c r="C16" s="7"/>
      <c r="D16" s="50"/>
      <c r="E16" s="51"/>
      <c r="F16" s="52"/>
      <c r="G16" s="53"/>
      <c r="H16" s="59"/>
      <c r="I16" s="60"/>
      <c r="J16" s="65"/>
      <c r="K16" s="57"/>
    </row>
    <row r="17" spans="1:11">
      <c r="A17" s="8"/>
      <c r="B17" s="75" t="s">
        <v>31</v>
      </c>
      <c r="C17" s="7" t="s">
        <v>24</v>
      </c>
      <c r="D17" s="50">
        <v>1</v>
      </c>
      <c r="E17" s="51"/>
      <c r="F17" s="52"/>
      <c r="G17" s="53"/>
      <c r="H17" s="59"/>
      <c r="I17" s="60"/>
      <c r="J17" s="65">
        <f>D17</f>
        <v>1</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61"/>
      <c r="C20" s="7"/>
      <c r="D20" s="50"/>
      <c r="E20" s="51"/>
      <c r="F20" s="52"/>
      <c r="G20" s="53"/>
      <c r="H20" s="59"/>
      <c r="I20" s="60"/>
      <c r="J20" s="65"/>
      <c r="K20" s="57"/>
    </row>
    <row r="21" spans="1:11">
      <c r="A21" s="8"/>
      <c r="B21" s="75"/>
      <c r="C21" s="50"/>
      <c r="D21" s="50"/>
      <c r="E21" s="51"/>
      <c r="F21" s="52"/>
      <c r="G21" s="53"/>
      <c r="H21" s="59"/>
      <c r="I21" s="60"/>
      <c r="J21" s="56"/>
      <c r="K21" s="57"/>
    </row>
    <row r="22" spans="1:11">
      <c r="A22" s="8"/>
      <c r="B22" s="75"/>
      <c r="C22" s="50"/>
      <c r="D22" s="50"/>
      <c r="E22" s="51"/>
      <c r="F22" s="52"/>
      <c r="G22" s="53"/>
      <c r="H22" s="59"/>
      <c r="I22" s="60"/>
      <c r="J22" s="56"/>
      <c r="K22" s="57"/>
    </row>
    <row r="23" spans="1:11">
      <c r="A23" s="8"/>
      <c r="B23" s="58"/>
      <c r="C23" s="50"/>
      <c r="D23" s="62"/>
      <c r="E23" s="52"/>
      <c r="F23" s="52"/>
      <c r="G23" s="53"/>
      <c r="H23" s="59"/>
      <c r="I23" s="60"/>
      <c r="J23" s="56"/>
      <c r="K23" s="63"/>
    </row>
    <row r="24" spans="1:11">
      <c r="A24" s="9"/>
      <c r="B24" s="10"/>
      <c r="C24" s="11"/>
      <c r="D24" s="12"/>
      <c r="E24" s="13"/>
      <c r="F24" s="13"/>
      <c r="G24" s="13"/>
      <c r="H24" s="14"/>
      <c r="I24" s="15"/>
      <c r="J24" s="15"/>
      <c r="K24" s="16"/>
    </row>
    <row r="25" spans="1:11" ht="15.75" thickBot="1">
      <c r="A25" s="17"/>
      <c r="B25" s="18" t="s">
        <v>12</v>
      </c>
      <c r="C25" s="19"/>
      <c r="D25" s="20"/>
      <c r="E25" s="21"/>
      <c r="F25" s="22"/>
      <c r="G25" s="23"/>
      <c r="H25" s="24"/>
      <c r="I25" s="24"/>
      <c r="J25" s="64">
        <f>SUM(J15:J24)</f>
        <v>1</v>
      </c>
      <c r="K25" s="25"/>
    </row>
    <row r="26" spans="1:11" ht="16.5" thickTop="1">
      <c r="A26" s="26"/>
      <c r="B26" s="27" t="s">
        <v>13</v>
      </c>
      <c r="C26" s="28"/>
      <c r="D26" s="29"/>
      <c r="E26" s="30"/>
      <c r="F26" s="1"/>
      <c r="G26" s="30"/>
      <c r="H26" s="28"/>
      <c r="I26" s="28"/>
      <c r="J26" s="28" t="s">
        <v>14</v>
      </c>
      <c r="K26" s="31"/>
    </row>
    <row r="27" spans="1:11" ht="15.75">
      <c r="A27" s="32"/>
      <c r="B27" s="33" t="s">
        <v>15</v>
      </c>
      <c r="C27" s="34"/>
      <c r="D27" s="35"/>
      <c r="E27" s="34"/>
      <c r="F27" s="3"/>
      <c r="G27" s="34"/>
      <c r="H27" s="34"/>
      <c r="I27" s="34"/>
      <c r="J27" s="33" t="s">
        <v>16</v>
      </c>
      <c r="K27" s="36"/>
    </row>
  </sheetData>
  <mergeCells count="23">
    <mergeCell ref="A1:B7"/>
    <mergeCell ref="C1:G7"/>
    <mergeCell ref="H1:I7"/>
    <mergeCell ref="J1:K7"/>
    <mergeCell ref="A8:C8"/>
    <mergeCell ref="D8:E8"/>
    <mergeCell ref="F8:J8"/>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94209"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94209"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806B6-B190-47A6-8BAF-8EB31E192075}">
  <sheetPr codeName="Sheet2">
    <pageSetUpPr fitToPage="1"/>
  </sheetPr>
  <dimension ref="A1:K27"/>
  <sheetViews>
    <sheetView view="pageBreakPreview" topLeftCell="A7" zoomScale="115" zoomScaleSheetLayoutView="115" workbookViewId="0">
      <selection activeCell="B17" sqref="B17"/>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28</v>
      </c>
      <c r="B8" s="160"/>
      <c r="C8" s="160"/>
      <c r="D8" s="160" t="s">
        <v>19</v>
      </c>
      <c r="E8" s="160"/>
      <c r="F8" s="160" t="s">
        <v>25</v>
      </c>
      <c r="G8" s="160"/>
      <c r="H8" s="160"/>
      <c r="I8" s="160"/>
      <c r="J8" s="160"/>
      <c r="K8" s="40" t="s">
        <v>18</v>
      </c>
    </row>
    <row r="9" spans="1:11" s="4" customFormat="1" ht="27" customHeight="1">
      <c r="A9" s="126" t="s">
        <v>23</v>
      </c>
      <c r="B9" s="127"/>
      <c r="C9" s="127"/>
      <c r="D9" s="128">
        <v>343</v>
      </c>
      <c r="E9" s="128"/>
      <c r="F9" s="129" t="s">
        <v>21</v>
      </c>
      <c r="G9" s="129"/>
      <c r="H9" s="130" t="s">
        <v>29</v>
      </c>
      <c r="I9" s="129"/>
      <c r="J9" s="129"/>
      <c r="K9" s="41" t="s">
        <v>20</v>
      </c>
    </row>
    <row r="10" spans="1:11" s="4" customFormat="1" ht="117" customHeight="1" thickBot="1">
      <c r="A10" s="131" t="s">
        <v>207</v>
      </c>
      <c r="B10" s="132"/>
      <c r="C10" s="132"/>
      <c r="D10" s="132"/>
      <c r="E10" s="132"/>
      <c r="F10" s="132"/>
      <c r="G10" s="132"/>
      <c r="H10" s="132"/>
      <c r="I10" s="132"/>
      <c r="J10" s="132"/>
      <c r="K10" s="42" t="s">
        <v>17</v>
      </c>
    </row>
    <row r="11" spans="1:11" s="2" customFormat="1" ht="14.25" customHeight="1" thickTop="1">
      <c r="A11" s="133" t="s">
        <v>0</v>
      </c>
      <c r="B11" s="135" t="s">
        <v>1</v>
      </c>
      <c r="C11" s="135" t="s">
        <v>2</v>
      </c>
      <c r="D11" s="135" t="s">
        <v>3</v>
      </c>
      <c r="E11" s="137" t="s">
        <v>4</v>
      </c>
      <c r="F11" s="137" t="s">
        <v>5</v>
      </c>
      <c r="G11" s="137" t="s">
        <v>6</v>
      </c>
      <c r="H11" s="139" t="s">
        <v>7</v>
      </c>
      <c r="I11" s="140"/>
      <c r="J11" s="137" t="s">
        <v>8</v>
      </c>
      <c r="K11" s="122" t="s">
        <v>9</v>
      </c>
    </row>
    <row r="12" spans="1:11" s="2" customFormat="1" ht="14.25" customHeight="1">
      <c r="A12" s="134"/>
      <c r="B12" s="136"/>
      <c r="C12" s="136"/>
      <c r="D12" s="136"/>
      <c r="E12" s="138"/>
      <c r="F12" s="138"/>
      <c r="G12" s="138"/>
      <c r="H12" s="39" t="s">
        <v>10</v>
      </c>
      <c r="I12" s="39" t="s">
        <v>11</v>
      </c>
      <c r="J12" s="138"/>
      <c r="K12" s="123"/>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124" t="s">
        <v>28</v>
      </c>
      <c r="C15" s="7"/>
      <c r="D15" s="50"/>
      <c r="E15" s="51"/>
      <c r="F15" s="52"/>
      <c r="G15" s="53"/>
      <c r="H15" s="59"/>
      <c r="I15" s="60"/>
      <c r="J15" s="65"/>
      <c r="K15" s="57"/>
    </row>
    <row r="16" spans="1:11">
      <c r="A16" s="8"/>
      <c r="B16" s="125"/>
      <c r="C16" s="7"/>
      <c r="D16" s="50"/>
      <c r="E16" s="51"/>
      <c r="F16" s="52"/>
      <c r="G16" s="53"/>
      <c r="H16" s="59"/>
      <c r="I16" s="60"/>
      <c r="J16" s="65"/>
      <c r="K16" s="57"/>
    </row>
    <row r="17" spans="1:11">
      <c r="A17" s="8"/>
      <c r="B17" s="49" t="s">
        <v>208</v>
      </c>
      <c r="C17" s="7" t="s">
        <v>24</v>
      </c>
      <c r="D17" s="50">
        <v>1</v>
      </c>
      <c r="E17" s="51"/>
      <c r="F17" s="52"/>
      <c r="G17" s="53"/>
      <c r="H17" s="59"/>
      <c r="I17" s="60"/>
      <c r="J17" s="65">
        <f>D17</f>
        <v>1</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61"/>
      <c r="C20" s="7"/>
      <c r="D20" s="50"/>
      <c r="E20" s="51"/>
      <c r="F20" s="52"/>
      <c r="G20" s="53"/>
      <c r="H20" s="59"/>
      <c r="I20" s="60"/>
      <c r="J20" s="65"/>
      <c r="K20" s="57"/>
    </row>
    <row r="21" spans="1:11">
      <c r="A21" s="8"/>
      <c r="B21" s="49"/>
      <c r="C21" s="50"/>
      <c r="D21" s="50"/>
      <c r="E21" s="51"/>
      <c r="F21" s="52"/>
      <c r="G21" s="53"/>
      <c r="H21" s="59"/>
      <c r="I21" s="60"/>
      <c r="J21" s="56"/>
      <c r="K21" s="57"/>
    </row>
    <row r="22" spans="1:11">
      <c r="A22" s="8"/>
      <c r="B22" s="49"/>
      <c r="C22" s="50"/>
      <c r="D22" s="50"/>
      <c r="E22" s="51"/>
      <c r="F22" s="52"/>
      <c r="G22" s="53"/>
      <c r="H22" s="59"/>
      <c r="I22" s="60"/>
      <c r="J22" s="56"/>
      <c r="K22" s="57"/>
    </row>
    <row r="23" spans="1:11">
      <c r="A23" s="8"/>
      <c r="B23" s="58"/>
      <c r="C23" s="50"/>
      <c r="D23" s="62"/>
      <c r="E23" s="52"/>
      <c r="F23" s="52"/>
      <c r="G23" s="53"/>
      <c r="H23" s="59"/>
      <c r="I23" s="60"/>
      <c r="J23" s="56"/>
      <c r="K23" s="63"/>
    </row>
    <row r="24" spans="1:11">
      <c r="A24" s="9"/>
      <c r="B24" s="10"/>
      <c r="C24" s="11"/>
      <c r="D24" s="12"/>
      <c r="E24" s="13"/>
      <c r="F24" s="13"/>
      <c r="G24" s="13"/>
      <c r="H24" s="14"/>
      <c r="I24" s="15"/>
      <c r="J24" s="15"/>
      <c r="K24" s="16"/>
    </row>
    <row r="25" spans="1:11" ht="15.75" thickBot="1">
      <c r="A25" s="17"/>
      <c r="B25" s="18" t="s">
        <v>12</v>
      </c>
      <c r="C25" s="19"/>
      <c r="D25" s="20"/>
      <c r="E25" s="21"/>
      <c r="F25" s="22"/>
      <c r="G25" s="23"/>
      <c r="H25" s="24"/>
      <c r="I25" s="24"/>
      <c r="J25" s="64">
        <f>SUM(J15:J24)</f>
        <v>1</v>
      </c>
      <c r="K25" s="25"/>
    </row>
    <row r="26" spans="1:11" ht="16.5" thickTop="1">
      <c r="A26" s="26"/>
      <c r="B26" s="27" t="s">
        <v>13</v>
      </c>
      <c r="C26" s="28"/>
      <c r="D26" s="29"/>
      <c r="E26" s="30"/>
      <c r="F26" s="1"/>
      <c r="G26" s="30"/>
      <c r="H26" s="28"/>
      <c r="I26" s="28"/>
      <c r="J26" s="28" t="s">
        <v>14</v>
      </c>
      <c r="K26" s="31"/>
    </row>
    <row r="27" spans="1:11" ht="15.75">
      <c r="A27" s="32"/>
      <c r="B27" s="33" t="s">
        <v>15</v>
      </c>
      <c r="C27" s="34"/>
      <c r="D27" s="35"/>
      <c r="E27" s="34"/>
      <c r="F27" s="3"/>
      <c r="G27" s="34"/>
      <c r="H27" s="34"/>
      <c r="I27" s="34"/>
      <c r="J27" s="33" t="s">
        <v>16</v>
      </c>
      <c r="K27" s="36"/>
    </row>
  </sheetData>
  <mergeCells count="23">
    <mergeCell ref="D8:E8"/>
    <mergeCell ref="F8:J8"/>
    <mergeCell ref="A11:A12"/>
    <mergeCell ref="B11:B12"/>
    <mergeCell ref="C11:C12"/>
    <mergeCell ref="D11:D12"/>
    <mergeCell ref="E11:E12"/>
    <mergeCell ref="A1:B7"/>
    <mergeCell ref="C1:G7"/>
    <mergeCell ref="H1:I7"/>
    <mergeCell ref="J1:K7"/>
    <mergeCell ref="B15:B16"/>
    <mergeCell ref="F11:F12"/>
    <mergeCell ref="G11:G12"/>
    <mergeCell ref="H11:I11"/>
    <mergeCell ref="J11:J12"/>
    <mergeCell ref="K11:K12"/>
    <mergeCell ref="A9:C9"/>
    <mergeCell ref="D9:E9"/>
    <mergeCell ref="F9:G9"/>
    <mergeCell ref="H9:J9"/>
    <mergeCell ref="A10:J10"/>
    <mergeCell ref="A8:C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921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9217"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6224E-C06D-4510-8BF7-C562EA83EA72}">
  <sheetPr codeName="Sheet3">
    <pageSetUpPr fitToPage="1"/>
  </sheetPr>
  <dimension ref="A1:K26"/>
  <sheetViews>
    <sheetView view="pageBreakPreview" zoomScale="115" zoomScaleSheetLayoutView="115" workbookViewId="0">
      <selection activeCell="N10" sqref="N10"/>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34</v>
      </c>
      <c r="B8" s="160"/>
      <c r="C8" s="160"/>
      <c r="D8" s="160" t="s">
        <v>19</v>
      </c>
      <c r="E8" s="160"/>
      <c r="F8" s="160" t="s">
        <v>25</v>
      </c>
      <c r="G8" s="160"/>
      <c r="H8" s="160"/>
      <c r="I8" s="160"/>
      <c r="J8" s="160"/>
      <c r="K8" s="40" t="s">
        <v>18</v>
      </c>
    </row>
    <row r="9" spans="1:11" s="4" customFormat="1" ht="27" customHeight="1">
      <c r="A9" s="126" t="s">
        <v>23</v>
      </c>
      <c r="B9" s="127"/>
      <c r="C9" s="127"/>
      <c r="D9" s="128">
        <v>344</v>
      </c>
      <c r="E9" s="128"/>
      <c r="F9" s="129" t="s">
        <v>21</v>
      </c>
      <c r="G9" s="129"/>
      <c r="H9" s="130" t="s">
        <v>35</v>
      </c>
      <c r="I9" s="129"/>
      <c r="J9" s="129"/>
      <c r="K9" s="41" t="s">
        <v>20</v>
      </c>
    </row>
    <row r="10" spans="1:11" s="4" customFormat="1" ht="189" customHeight="1" thickBot="1">
      <c r="A10" s="131" t="s">
        <v>33</v>
      </c>
      <c r="B10" s="132"/>
      <c r="C10" s="132"/>
      <c r="D10" s="132"/>
      <c r="E10" s="132"/>
      <c r="F10" s="132"/>
      <c r="G10" s="132"/>
      <c r="H10" s="132"/>
      <c r="I10" s="132"/>
      <c r="J10" s="132"/>
      <c r="K10" s="42" t="s">
        <v>17</v>
      </c>
    </row>
    <row r="11" spans="1:11" s="2" customFormat="1" ht="14.25" customHeight="1" thickTop="1">
      <c r="A11" s="133" t="s">
        <v>0</v>
      </c>
      <c r="B11" s="135" t="s">
        <v>1</v>
      </c>
      <c r="C11" s="135" t="s">
        <v>2</v>
      </c>
      <c r="D11" s="135" t="s">
        <v>3</v>
      </c>
      <c r="E11" s="137" t="s">
        <v>4</v>
      </c>
      <c r="F11" s="137" t="s">
        <v>5</v>
      </c>
      <c r="G11" s="137" t="s">
        <v>6</v>
      </c>
      <c r="H11" s="139" t="s">
        <v>7</v>
      </c>
      <c r="I11" s="140"/>
      <c r="J11" s="137" t="s">
        <v>8</v>
      </c>
      <c r="K11" s="122" t="s">
        <v>9</v>
      </c>
    </row>
    <row r="12" spans="1:11" s="2" customFormat="1" ht="14.25" customHeight="1">
      <c r="A12" s="134"/>
      <c r="B12" s="136"/>
      <c r="C12" s="136"/>
      <c r="D12" s="136"/>
      <c r="E12" s="138"/>
      <c r="F12" s="138"/>
      <c r="G12" s="138"/>
      <c r="H12" s="39" t="s">
        <v>10</v>
      </c>
      <c r="I12" s="39" t="s">
        <v>11</v>
      </c>
      <c r="J12" s="138"/>
      <c r="K12" s="123"/>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124" t="s">
        <v>34</v>
      </c>
      <c r="C15" s="7"/>
      <c r="D15" s="50"/>
      <c r="E15" s="51"/>
      <c r="F15" s="52"/>
      <c r="G15" s="53"/>
      <c r="H15" s="59"/>
      <c r="I15" s="60"/>
      <c r="J15" s="65"/>
      <c r="K15" s="57"/>
    </row>
    <row r="16" spans="1:11">
      <c r="A16" s="8"/>
      <c r="B16" s="125"/>
      <c r="C16" s="7"/>
      <c r="D16" s="50"/>
      <c r="E16" s="51"/>
      <c r="F16" s="52"/>
      <c r="G16" s="53"/>
      <c r="H16" s="59"/>
      <c r="I16" s="60"/>
      <c r="J16" s="65"/>
      <c r="K16" s="57"/>
    </row>
    <row r="17" spans="1:11">
      <c r="A17" s="8"/>
      <c r="B17" s="49" t="s">
        <v>36</v>
      </c>
      <c r="C17" s="7" t="s">
        <v>24</v>
      </c>
      <c r="D17" s="50">
        <v>1</v>
      </c>
      <c r="E17" s="51"/>
      <c r="F17" s="52"/>
      <c r="G17" s="53"/>
      <c r="H17" s="59"/>
      <c r="I17" s="60"/>
      <c r="J17" s="65">
        <f>D17</f>
        <v>1</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49"/>
      <c r="C20" s="50"/>
      <c r="D20" s="50"/>
      <c r="E20" s="51"/>
      <c r="F20" s="52"/>
      <c r="G20" s="53"/>
      <c r="H20" s="59"/>
      <c r="I20" s="60"/>
      <c r="J20" s="56"/>
      <c r="K20" s="57"/>
    </row>
    <row r="21" spans="1:11">
      <c r="A21" s="8"/>
      <c r="B21" s="49"/>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1</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A1:B7"/>
    <mergeCell ref="C1:G7"/>
    <mergeCell ref="H1:I7"/>
    <mergeCell ref="J1:K7"/>
    <mergeCell ref="A8:C8"/>
    <mergeCell ref="D8:E8"/>
    <mergeCell ref="F8:J8"/>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3072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30721"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8DA8-112A-4FEE-8E1D-4D0CAD4EDB9F}">
  <sheetPr codeName="Sheet4">
    <pageSetUpPr fitToPage="1"/>
  </sheetPr>
  <dimension ref="A1:K26"/>
  <sheetViews>
    <sheetView view="pageBreakPreview" topLeftCell="A8" zoomScale="115" zoomScaleSheetLayoutView="115" workbookViewId="0">
      <selection activeCell="G25" sqref="G25:G26"/>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34</v>
      </c>
      <c r="B8" s="160"/>
      <c r="C8" s="160"/>
      <c r="D8" s="160" t="s">
        <v>19</v>
      </c>
      <c r="E8" s="160"/>
      <c r="F8" s="160" t="s">
        <v>25</v>
      </c>
      <c r="G8" s="160"/>
      <c r="H8" s="160"/>
      <c r="I8" s="160"/>
      <c r="J8" s="160"/>
      <c r="K8" s="40" t="s">
        <v>18</v>
      </c>
    </row>
    <row r="9" spans="1:11" s="4" customFormat="1" ht="27" customHeight="1">
      <c r="A9" s="126" t="s">
        <v>23</v>
      </c>
      <c r="B9" s="127"/>
      <c r="C9" s="127"/>
      <c r="D9" s="128">
        <v>345</v>
      </c>
      <c r="E9" s="128"/>
      <c r="F9" s="129" t="s">
        <v>21</v>
      </c>
      <c r="G9" s="129"/>
      <c r="H9" s="130" t="s">
        <v>22</v>
      </c>
      <c r="I9" s="129"/>
      <c r="J9" s="129"/>
      <c r="K9" s="41" t="s">
        <v>20</v>
      </c>
    </row>
    <row r="10" spans="1:11" s="4" customFormat="1" ht="177.75" customHeight="1" thickBot="1">
      <c r="A10" s="131" t="s">
        <v>209</v>
      </c>
      <c r="B10" s="132"/>
      <c r="C10" s="132"/>
      <c r="D10" s="132"/>
      <c r="E10" s="132"/>
      <c r="F10" s="132"/>
      <c r="G10" s="132"/>
      <c r="H10" s="132"/>
      <c r="I10" s="132"/>
      <c r="J10" s="132"/>
      <c r="K10" s="42" t="s">
        <v>17</v>
      </c>
    </row>
    <row r="11" spans="1:11" s="2" customFormat="1" ht="14.25" customHeight="1" thickTop="1">
      <c r="A11" s="133" t="s">
        <v>0</v>
      </c>
      <c r="B11" s="135" t="s">
        <v>1</v>
      </c>
      <c r="C11" s="135" t="s">
        <v>2</v>
      </c>
      <c r="D11" s="135" t="s">
        <v>3</v>
      </c>
      <c r="E11" s="137" t="s">
        <v>4</v>
      </c>
      <c r="F11" s="137" t="s">
        <v>5</v>
      </c>
      <c r="G11" s="137" t="s">
        <v>6</v>
      </c>
      <c r="H11" s="139" t="s">
        <v>7</v>
      </c>
      <c r="I11" s="140"/>
      <c r="J11" s="137" t="s">
        <v>8</v>
      </c>
      <c r="K11" s="122" t="s">
        <v>9</v>
      </c>
    </row>
    <row r="12" spans="1:11" s="2" customFormat="1" ht="14.25" customHeight="1">
      <c r="A12" s="134"/>
      <c r="B12" s="136"/>
      <c r="C12" s="136"/>
      <c r="D12" s="136"/>
      <c r="E12" s="138"/>
      <c r="F12" s="138"/>
      <c r="G12" s="138"/>
      <c r="H12" s="39" t="s">
        <v>10</v>
      </c>
      <c r="I12" s="39" t="s">
        <v>11</v>
      </c>
      <c r="J12" s="138"/>
      <c r="K12" s="123"/>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124" t="s">
        <v>34</v>
      </c>
      <c r="C15" s="7"/>
      <c r="D15" s="50"/>
      <c r="E15" s="51"/>
      <c r="F15" s="52"/>
      <c r="G15" s="53"/>
      <c r="H15" s="59"/>
      <c r="I15" s="60"/>
      <c r="J15" s="65"/>
      <c r="K15" s="57"/>
    </row>
    <row r="16" spans="1:11">
      <c r="A16" s="8"/>
      <c r="B16" s="125"/>
      <c r="C16" s="7"/>
      <c r="D16" s="50"/>
      <c r="E16" s="51"/>
      <c r="F16" s="52"/>
      <c r="G16" s="53"/>
      <c r="H16" s="59"/>
      <c r="I16" s="60"/>
      <c r="J16" s="65"/>
      <c r="K16" s="57"/>
    </row>
    <row r="17" spans="1:11">
      <c r="A17" s="8"/>
      <c r="B17" s="49" t="s">
        <v>37</v>
      </c>
      <c r="C17" s="7" t="s">
        <v>24</v>
      </c>
      <c r="D17" s="50">
        <v>1</v>
      </c>
      <c r="E17" s="51"/>
      <c r="F17" s="52"/>
      <c r="G17" s="53"/>
      <c r="H17" s="59"/>
      <c r="I17" s="60"/>
      <c r="J17" s="65">
        <f>D17</f>
        <v>1</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49"/>
      <c r="C20" s="50"/>
      <c r="D20" s="50"/>
      <c r="E20" s="51"/>
      <c r="F20" s="52"/>
      <c r="G20" s="53"/>
      <c r="H20" s="59"/>
      <c r="I20" s="60"/>
      <c r="J20" s="56"/>
      <c r="K20" s="57"/>
    </row>
    <row r="21" spans="1:11">
      <c r="A21" s="8"/>
      <c r="B21" s="49"/>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1</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73729"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73729"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1940A-6B14-4A29-AC1D-4A070EE02445}">
  <sheetPr codeName="Sheet5">
    <pageSetUpPr fitToPage="1"/>
  </sheetPr>
  <dimension ref="A1:K26"/>
  <sheetViews>
    <sheetView view="pageBreakPreview" zoomScale="115" zoomScaleSheetLayoutView="115" workbookViewId="0">
      <selection activeCell="O14" sqref="O14"/>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38</v>
      </c>
      <c r="B8" s="160"/>
      <c r="C8" s="160"/>
      <c r="D8" s="160" t="s">
        <v>19</v>
      </c>
      <c r="E8" s="160"/>
      <c r="F8" s="160" t="s">
        <v>25</v>
      </c>
      <c r="G8" s="160"/>
      <c r="H8" s="160"/>
      <c r="I8" s="160"/>
      <c r="J8" s="160"/>
      <c r="K8" s="40" t="s">
        <v>18</v>
      </c>
    </row>
    <row r="9" spans="1:11" s="4" customFormat="1" ht="27" customHeight="1">
      <c r="A9" s="126" t="s">
        <v>23</v>
      </c>
      <c r="B9" s="127"/>
      <c r="C9" s="127"/>
      <c r="D9" s="128">
        <v>346</v>
      </c>
      <c r="E9" s="128"/>
      <c r="F9" s="129" t="s">
        <v>21</v>
      </c>
      <c r="G9" s="129"/>
      <c r="H9" s="130" t="s">
        <v>35</v>
      </c>
      <c r="I9" s="129"/>
      <c r="J9" s="129"/>
      <c r="K9" s="41" t="s">
        <v>20</v>
      </c>
    </row>
    <row r="10" spans="1:11" s="4" customFormat="1" ht="78.75" customHeight="1" thickBot="1">
      <c r="A10" s="131" t="s">
        <v>210</v>
      </c>
      <c r="B10" s="132"/>
      <c r="C10" s="132"/>
      <c r="D10" s="132"/>
      <c r="E10" s="132"/>
      <c r="F10" s="132"/>
      <c r="G10" s="132"/>
      <c r="H10" s="132"/>
      <c r="I10" s="132"/>
      <c r="J10" s="132"/>
      <c r="K10" s="42" t="s">
        <v>17</v>
      </c>
    </row>
    <row r="11" spans="1:11" s="2" customFormat="1" ht="14.25" customHeight="1" thickTop="1">
      <c r="A11" s="133" t="s">
        <v>0</v>
      </c>
      <c r="B11" s="135" t="s">
        <v>1</v>
      </c>
      <c r="C11" s="135" t="s">
        <v>2</v>
      </c>
      <c r="D11" s="135" t="s">
        <v>3</v>
      </c>
      <c r="E11" s="137" t="s">
        <v>4</v>
      </c>
      <c r="F11" s="137" t="s">
        <v>5</v>
      </c>
      <c r="G11" s="137" t="s">
        <v>6</v>
      </c>
      <c r="H11" s="139" t="s">
        <v>7</v>
      </c>
      <c r="I11" s="140"/>
      <c r="J11" s="137" t="s">
        <v>8</v>
      </c>
      <c r="K11" s="122" t="s">
        <v>9</v>
      </c>
    </row>
    <row r="12" spans="1:11" s="2" customFormat="1" ht="14.25" customHeight="1">
      <c r="A12" s="134"/>
      <c r="B12" s="136"/>
      <c r="C12" s="136"/>
      <c r="D12" s="136"/>
      <c r="E12" s="138"/>
      <c r="F12" s="138"/>
      <c r="G12" s="138"/>
      <c r="H12" s="39" t="s">
        <v>10</v>
      </c>
      <c r="I12" s="39" t="s">
        <v>11</v>
      </c>
      <c r="J12" s="138"/>
      <c r="K12" s="123"/>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124" t="s">
        <v>38</v>
      </c>
      <c r="C15" s="7"/>
      <c r="D15" s="50"/>
      <c r="E15" s="51"/>
      <c r="F15" s="52"/>
      <c r="G15" s="53"/>
      <c r="H15" s="59"/>
      <c r="I15" s="60"/>
      <c r="J15" s="65"/>
      <c r="K15" s="57"/>
    </row>
    <row r="16" spans="1:11">
      <c r="A16" s="8"/>
      <c r="B16" s="125"/>
      <c r="C16" s="7"/>
      <c r="D16" s="50"/>
      <c r="E16" s="51"/>
      <c r="F16" s="52"/>
      <c r="G16" s="53"/>
      <c r="H16" s="59"/>
      <c r="I16" s="60"/>
      <c r="J16" s="65"/>
      <c r="K16" s="57"/>
    </row>
    <row r="17" spans="1:11">
      <c r="A17" s="8"/>
      <c r="B17" s="49" t="s">
        <v>39</v>
      </c>
      <c r="C17" s="7" t="s">
        <v>24</v>
      </c>
      <c r="D17" s="50">
        <v>1</v>
      </c>
      <c r="E17" s="51"/>
      <c r="F17" s="52"/>
      <c r="G17" s="53"/>
      <c r="H17" s="59"/>
      <c r="I17" s="60"/>
      <c r="J17" s="65">
        <f>D17</f>
        <v>1</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49"/>
      <c r="C20" s="50"/>
      <c r="D20" s="50"/>
      <c r="E20" s="51"/>
      <c r="F20" s="52"/>
      <c r="G20" s="53"/>
      <c r="H20" s="59"/>
      <c r="I20" s="60"/>
      <c r="J20" s="56"/>
      <c r="K20" s="57"/>
    </row>
    <row r="21" spans="1:11">
      <c r="A21" s="8"/>
      <c r="B21" s="49"/>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1</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74753"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74753"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95D1-325C-4291-90A0-4524EA46A5FC}">
  <sheetPr codeName="Sheet6">
    <pageSetUpPr fitToPage="1"/>
  </sheetPr>
  <dimension ref="A1:K26"/>
  <sheetViews>
    <sheetView view="pageBreakPreview" zoomScale="115" zoomScaleSheetLayoutView="115" workbookViewId="0">
      <selection activeCell="H28" sqref="H2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34</v>
      </c>
      <c r="B8" s="160"/>
      <c r="C8" s="160"/>
      <c r="D8" s="160" t="s">
        <v>19</v>
      </c>
      <c r="E8" s="160"/>
      <c r="F8" s="160" t="s">
        <v>25</v>
      </c>
      <c r="G8" s="160"/>
      <c r="H8" s="160"/>
      <c r="I8" s="160"/>
      <c r="J8" s="160"/>
      <c r="K8" s="40" t="s">
        <v>18</v>
      </c>
    </row>
    <row r="9" spans="1:11" s="4" customFormat="1" ht="27" customHeight="1">
      <c r="A9" s="126" t="s">
        <v>23</v>
      </c>
      <c r="B9" s="127"/>
      <c r="C9" s="127"/>
      <c r="D9" s="128">
        <v>347</v>
      </c>
      <c r="E9" s="128"/>
      <c r="F9" s="129" t="s">
        <v>21</v>
      </c>
      <c r="G9" s="129"/>
      <c r="H9" s="130" t="s">
        <v>35</v>
      </c>
      <c r="I9" s="129"/>
      <c r="J9" s="129"/>
      <c r="K9" s="41" t="s">
        <v>20</v>
      </c>
    </row>
    <row r="10" spans="1:11" s="4" customFormat="1" ht="88.5" customHeight="1" thickBot="1">
      <c r="A10" s="131" t="s">
        <v>47</v>
      </c>
      <c r="B10" s="132"/>
      <c r="C10" s="132"/>
      <c r="D10" s="132"/>
      <c r="E10" s="132"/>
      <c r="F10" s="132"/>
      <c r="G10" s="132"/>
      <c r="H10" s="132"/>
      <c r="I10" s="132"/>
      <c r="J10" s="132"/>
      <c r="K10" s="42" t="s">
        <v>17</v>
      </c>
    </row>
    <row r="11" spans="1:11" s="2" customFormat="1" ht="14.25" customHeight="1" thickTop="1">
      <c r="A11" s="133" t="s">
        <v>0</v>
      </c>
      <c r="B11" s="135" t="s">
        <v>1</v>
      </c>
      <c r="C11" s="135" t="s">
        <v>2</v>
      </c>
      <c r="D11" s="135" t="s">
        <v>3</v>
      </c>
      <c r="E11" s="137" t="s">
        <v>4</v>
      </c>
      <c r="F11" s="137" t="s">
        <v>5</v>
      </c>
      <c r="G11" s="137" t="s">
        <v>6</v>
      </c>
      <c r="H11" s="139" t="s">
        <v>7</v>
      </c>
      <c r="I11" s="140"/>
      <c r="J11" s="137" t="s">
        <v>8</v>
      </c>
      <c r="K11" s="122" t="s">
        <v>9</v>
      </c>
    </row>
    <row r="12" spans="1:11" s="2" customFormat="1" ht="14.25" customHeight="1">
      <c r="A12" s="134"/>
      <c r="B12" s="136"/>
      <c r="C12" s="136"/>
      <c r="D12" s="136"/>
      <c r="E12" s="138"/>
      <c r="F12" s="138"/>
      <c r="G12" s="138"/>
      <c r="H12" s="39" t="s">
        <v>10</v>
      </c>
      <c r="I12" s="39" t="s">
        <v>11</v>
      </c>
      <c r="J12" s="138"/>
      <c r="K12" s="123"/>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124" t="s">
        <v>34</v>
      </c>
      <c r="C15" s="7"/>
      <c r="D15" s="50"/>
      <c r="E15" s="51"/>
      <c r="F15" s="52"/>
      <c r="G15" s="53"/>
      <c r="H15" s="59"/>
      <c r="I15" s="60"/>
      <c r="J15" s="65"/>
      <c r="K15" s="57"/>
    </row>
    <row r="16" spans="1:11">
      <c r="A16" s="8"/>
      <c r="B16" s="125"/>
      <c r="C16" s="7"/>
      <c r="D16" s="50"/>
      <c r="E16" s="51"/>
      <c r="F16" s="52"/>
      <c r="G16" s="53"/>
      <c r="H16" s="59"/>
      <c r="I16" s="60"/>
      <c r="J16" s="65"/>
      <c r="K16" s="57"/>
    </row>
    <row r="17" spans="1:11">
      <c r="A17" s="8"/>
      <c r="B17" s="49" t="s">
        <v>40</v>
      </c>
      <c r="C17" s="7" t="s">
        <v>24</v>
      </c>
      <c r="D17" s="50">
        <v>1</v>
      </c>
      <c r="E17" s="51"/>
      <c r="F17" s="52"/>
      <c r="G17" s="53"/>
      <c r="H17" s="59"/>
      <c r="I17" s="60"/>
      <c r="J17" s="65">
        <f>D17</f>
        <v>1</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49"/>
      <c r="C20" s="50"/>
      <c r="D20" s="50"/>
      <c r="E20" s="51"/>
      <c r="F20" s="52"/>
      <c r="G20" s="53"/>
      <c r="H20" s="59"/>
      <c r="I20" s="60"/>
      <c r="J20" s="56"/>
      <c r="K20" s="57"/>
    </row>
    <row r="21" spans="1:11">
      <c r="A21" s="8"/>
      <c r="B21" s="49"/>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1</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A1:B7"/>
    <mergeCell ref="C1:G7"/>
    <mergeCell ref="H1:I7"/>
    <mergeCell ref="J1:K7"/>
    <mergeCell ref="A8:C8"/>
    <mergeCell ref="D8:E8"/>
    <mergeCell ref="F8:J8"/>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3174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31745"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1B3FD-2BD7-4F26-B762-CBAEE263E481}">
  <sheetPr codeName="Sheet7">
    <pageSetUpPr fitToPage="1"/>
  </sheetPr>
  <dimension ref="A1:K26"/>
  <sheetViews>
    <sheetView view="pageBreakPreview" zoomScale="115" zoomScaleSheetLayoutView="115" workbookViewId="0">
      <selection activeCell="B17" sqref="B17"/>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41</v>
      </c>
      <c r="B8" s="160"/>
      <c r="C8" s="160"/>
      <c r="D8" s="160" t="s">
        <v>19</v>
      </c>
      <c r="E8" s="160"/>
      <c r="F8" s="160" t="s">
        <v>25</v>
      </c>
      <c r="G8" s="160"/>
      <c r="H8" s="160"/>
      <c r="I8" s="160"/>
      <c r="J8" s="160"/>
      <c r="K8" s="40" t="s">
        <v>18</v>
      </c>
    </row>
    <row r="9" spans="1:11" s="4" customFormat="1" ht="27" customHeight="1">
      <c r="A9" s="126" t="s">
        <v>23</v>
      </c>
      <c r="B9" s="127"/>
      <c r="C9" s="127"/>
      <c r="D9" s="128">
        <v>348</v>
      </c>
      <c r="E9" s="128"/>
      <c r="F9" s="129" t="s">
        <v>21</v>
      </c>
      <c r="G9" s="129"/>
      <c r="H9" s="130" t="s">
        <v>35</v>
      </c>
      <c r="I9" s="129"/>
      <c r="J9" s="129"/>
      <c r="K9" s="41" t="s">
        <v>20</v>
      </c>
    </row>
    <row r="10" spans="1:11" s="4" customFormat="1" ht="88.5" customHeight="1" thickBot="1">
      <c r="A10" s="131" t="s">
        <v>47</v>
      </c>
      <c r="B10" s="132"/>
      <c r="C10" s="132"/>
      <c r="D10" s="132"/>
      <c r="E10" s="132"/>
      <c r="F10" s="132"/>
      <c r="G10" s="132"/>
      <c r="H10" s="132"/>
      <c r="I10" s="132"/>
      <c r="J10" s="132"/>
      <c r="K10" s="42" t="s">
        <v>17</v>
      </c>
    </row>
    <row r="11" spans="1:11" s="2" customFormat="1" ht="14.25" customHeight="1" thickTop="1">
      <c r="A11" s="133" t="s">
        <v>0</v>
      </c>
      <c r="B11" s="135" t="s">
        <v>1</v>
      </c>
      <c r="C11" s="135" t="s">
        <v>2</v>
      </c>
      <c r="D11" s="135" t="s">
        <v>3</v>
      </c>
      <c r="E11" s="137" t="s">
        <v>4</v>
      </c>
      <c r="F11" s="137" t="s">
        <v>5</v>
      </c>
      <c r="G11" s="137" t="s">
        <v>6</v>
      </c>
      <c r="H11" s="139" t="s">
        <v>7</v>
      </c>
      <c r="I11" s="140"/>
      <c r="J11" s="137" t="s">
        <v>8</v>
      </c>
      <c r="K11" s="122" t="s">
        <v>9</v>
      </c>
    </row>
    <row r="12" spans="1:11" s="2" customFormat="1" ht="14.25" customHeight="1">
      <c r="A12" s="134"/>
      <c r="B12" s="136"/>
      <c r="C12" s="136"/>
      <c r="D12" s="136"/>
      <c r="E12" s="138"/>
      <c r="F12" s="138"/>
      <c r="G12" s="138"/>
      <c r="H12" s="76" t="s">
        <v>10</v>
      </c>
      <c r="I12" s="76" t="s">
        <v>11</v>
      </c>
      <c r="J12" s="138"/>
      <c r="K12" s="123"/>
    </row>
    <row r="13" spans="1:11">
      <c r="A13" s="5"/>
      <c r="B13" s="43"/>
      <c r="C13" s="44"/>
      <c r="D13" s="44"/>
      <c r="E13" s="45"/>
      <c r="F13" s="46"/>
      <c r="G13" s="45"/>
      <c r="H13" s="45"/>
      <c r="I13" s="45"/>
      <c r="J13" s="47"/>
      <c r="K13" s="48"/>
    </row>
    <row r="14" spans="1:11">
      <c r="A14" s="6"/>
      <c r="B14" s="77"/>
      <c r="C14" s="7"/>
      <c r="D14" s="50"/>
      <c r="E14" s="51"/>
      <c r="F14" s="52"/>
      <c r="G14" s="53"/>
      <c r="H14" s="54"/>
      <c r="I14" s="55"/>
      <c r="J14" s="56"/>
      <c r="K14" s="57"/>
    </row>
    <row r="15" spans="1:11">
      <c r="A15" s="8"/>
      <c r="B15" s="124" t="s">
        <v>41</v>
      </c>
      <c r="C15" s="7"/>
      <c r="D15" s="50"/>
      <c r="E15" s="51"/>
      <c r="F15" s="52"/>
      <c r="G15" s="53"/>
      <c r="H15" s="59"/>
      <c r="I15" s="60"/>
      <c r="J15" s="65"/>
      <c r="K15" s="57"/>
    </row>
    <row r="16" spans="1:11">
      <c r="A16" s="8"/>
      <c r="B16" s="125"/>
      <c r="C16" s="7"/>
      <c r="D16" s="50"/>
      <c r="E16" s="51"/>
      <c r="F16" s="52"/>
      <c r="G16" s="53"/>
      <c r="H16" s="59"/>
      <c r="I16" s="60"/>
      <c r="J16" s="65"/>
      <c r="K16" s="57"/>
    </row>
    <row r="17" spans="1:11">
      <c r="A17" s="8"/>
      <c r="B17" s="77" t="s">
        <v>42</v>
      </c>
      <c r="C17" s="7" t="s">
        <v>24</v>
      </c>
      <c r="D17" s="50">
        <v>1</v>
      </c>
      <c r="E17" s="51"/>
      <c r="F17" s="52"/>
      <c r="G17" s="53"/>
      <c r="H17" s="59"/>
      <c r="I17" s="60"/>
      <c r="J17" s="65">
        <f>D17</f>
        <v>1</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77"/>
      <c r="C20" s="50"/>
      <c r="D20" s="50"/>
      <c r="E20" s="51"/>
      <c r="F20" s="52"/>
      <c r="G20" s="53"/>
      <c r="H20" s="59"/>
      <c r="I20" s="60"/>
      <c r="J20" s="56"/>
      <c r="K20" s="57"/>
    </row>
    <row r="21" spans="1:11">
      <c r="A21" s="8"/>
      <c r="B21" s="77"/>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1</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1673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16737" r:id="rId4"/>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AD545-D467-4F6E-A42F-CC9CAD8294E2}">
  <sheetPr codeName="Sheet9">
    <pageSetUpPr fitToPage="1"/>
  </sheetPr>
  <dimension ref="A1:K26"/>
  <sheetViews>
    <sheetView view="pageBreakPreview" topLeftCell="A4" zoomScale="115" zoomScaleSheetLayoutView="115" workbookViewId="0">
      <selection activeCell="B17" sqref="B17"/>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41</v>
      </c>
      <c r="B8" s="160"/>
      <c r="C8" s="160"/>
      <c r="D8" s="160" t="s">
        <v>19</v>
      </c>
      <c r="E8" s="160"/>
      <c r="F8" s="160" t="s">
        <v>25</v>
      </c>
      <c r="G8" s="160"/>
      <c r="H8" s="160"/>
      <c r="I8" s="160"/>
      <c r="J8" s="160"/>
      <c r="K8" s="40" t="s">
        <v>18</v>
      </c>
    </row>
    <row r="9" spans="1:11" s="4" customFormat="1" ht="27" customHeight="1">
      <c r="A9" s="126" t="s">
        <v>23</v>
      </c>
      <c r="B9" s="127"/>
      <c r="C9" s="127"/>
      <c r="D9" s="128">
        <v>350</v>
      </c>
      <c r="E9" s="128"/>
      <c r="F9" s="129" t="s">
        <v>21</v>
      </c>
      <c r="G9" s="129"/>
      <c r="H9" s="130" t="s">
        <v>35</v>
      </c>
      <c r="I9" s="129"/>
      <c r="J9" s="129"/>
      <c r="K9" s="41" t="s">
        <v>20</v>
      </c>
    </row>
    <row r="10" spans="1:11" s="4" customFormat="1" ht="88.5" customHeight="1" thickBot="1">
      <c r="A10" s="131" t="s">
        <v>47</v>
      </c>
      <c r="B10" s="132"/>
      <c r="C10" s="132"/>
      <c r="D10" s="132"/>
      <c r="E10" s="132"/>
      <c r="F10" s="132"/>
      <c r="G10" s="132"/>
      <c r="H10" s="132"/>
      <c r="I10" s="132"/>
      <c r="J10" s="132"/>
      <c r="K10" s="42" t="s">
        <v>17</v>
      </c>
    </row>
    <row r="11" spans="1:11" s="2" customFormat="1" ht="14.25" customHeight="1" thickTop="1">
      <c r="A11" s="133" t="s">
        <v>0</v>
      </c>
      <c r="B11" s="135" t="s">
        <v>1</v>
      </c>
      <c r="C11" s="135" t="s">
        <v>2</v>
      </c>
      <c r="D11" s="135" t="s">
        <v>3</v>
      </c>
      <c r="E11" s="137" t="s">
        <v>4</v>
      </c>
      <c r="F11" s="137" t="s">
        <v>5</v>
      </c>
      <c r="G11" s="137" t="s">
        <v>6</v>
      </c>
      <c r="H11" s="139" t="s">
        <v>7</v>
      </c>
      <c r="I11" s="140"/>
      <c r="J11" s="137" t="s">
        <v>8</v>
      </c>
      <c r="K11" s="122" t="s">
        <v>9</v>
      </c>
    </row>
    <row r="12" spans="1:11" s="2" customFormat="1" ht="14.25" customHeight="1">
      <c r="A12" s="134"/>
      <c r="B12" s="136"/>
      <c r="C12" s="136"/>
      <c r="D12" s="136"/>
      <c r="E12" s="138"/>
      <c r="F12" s="138"/>
      <c r="G12" s="138"/>
      <c r="H12" s="76" t="s">
        <v>10</v>
      </c>
      <c r="I12" s="76" t="s">
        <v>11</v>
      </c>
      <c r="J12" s="138"/>
      <c r="K12" s="123"/>
    </row>
    <row r="13" spans="1:11">
      <c r="A13" s="5"/>
      <c r="B13" s="43"/>
      <c r="C13" s="44"/>
      <c r="D13" s="44"/>
      <c r="E13" s="45"/>
      <c r="F13" s="46"/>
      <c r="G13" s="45"/>
      <c r="H13" s="45"/>
      <c r="I13" s="45"/>
      <c r="J13" s="47"/>
      <c r="K13" s="48"/>
    </row>
    <row r="14" spans="1:11">
      <c r="A14" s="6"/>
      <c r="B14" s="77"/>
      <c r="C14" s="7"/>
      <c r="D14" s="50"/>
      <c r="E14" s="51"/>
      <c r="F14" s="52"/>
      <c r="G14" s="53"/>
      <c r="H14" s="54"/>
      <c r="I14" s="55"/>
      <c r="J14" s="56"/>
      <c r="K14" s="57"/>
    </row>
    <row r="15" spans="1:11">
      <c r="A15" s="8"/>
      <c r="B15" s="124" t="s">
        <v>41</v>
      </c>
      <c r="C15" s="7"/>
      <c r="D15" s="50"/>
      <c r="E15" s="51"/>
      <c r="F15" s="52"/>
      <c r="G15" s="53"/>
      <c r="H15" s="59"/>
      <c r="I15" s="60"/>
      <c r="J15" s="65"/>
      <c r="K15" s="57"/>
    </row>
    <row r="16" spans="1:11">
      <c r="A16" s="8"/>
      <c r="B16" s="125"/>
      <c r="C16" s="7"/>
      <c r="D16" s="50"/>
      <c r="E16" s="51"/>
      <c r="F16" s="52"/>
      <c r="G16" s="53"/>
      <c r="H16" s="59"/>
      <c r="I16" s="60"/>
      <c r="J16" s="65"/>
      <c r="K16" s="57"/>
    </row>
    <row r="17" spans="1:11">
      <c r="A17" s="8"/>
      <c r="B17" s="77" t="s">
        <v>46</v>
      </c>
      <c r="C17" s="7" t="s">
        <v>24</v>
      </c>
      <c r="D17" s="50">
        <v>1</v>
      </c>
      <c r="E17" s="51"/>
      <c r="F17" s="52"/>
      <c r="G17" s="53"/>
      <c r="H17" s="59"/>
      <c r="I17" s="60"/>
      <c r="J17" s="65">
        <f>D17</f>
        <v>1</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77"/>
      <c r="C20" s="50"/>
      <c r="D20" s="50"/>
      <c r="E20" s="51"/>
      <c r="F20" s="52"/>
      <c r="G20" s="53"/>
      <c r="H20" s="59"/>
      <c r="I20" s="60"/>
      <c r="J20" s="56"/>
      <c r="K20" s="57"/>
    </row>
    <row r="21" spans="1:11">
      <c r="A21" s="8"/>
      <c r="B21" s="77"/>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1</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1878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18785" r:id="rId4"/>
      </mc:Fallback>
    </mc:AlternateContent>
  </oleObjec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C9391-5422-4260-B9A0-263D99EE995C}">
  <sheetPr codeName="Sheet8">
    <pageSetUpPr fitToPage="1"/>
  </sheetPr>
  <dimension ref="A1:K26"/>
  <sheetViews>
    <sheetView view="pageBreakPreview" zoomScale="115" zoomScaleSheetLayoutView="115" workbookViewId="0">
      <selection activeCell="A10" sqref="A10:J10"/>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44</v>
      </c>
      <c r="B8" s="160"/>
      <c r="C8" s="160"/>
      <c r="D8" s="160" t="s">
        <v>19</v>
      </c>
      <c r="E8" s="160"/>
      <c r="F8" s="160" t="s">
        <v>25</v>
      </c>
      <c r="G8" s="160"/>
      <c r="H8" s="160"/>
      <c r="I8" s="160"/>
      <c r="J8" s="160"/>
      <c r="K8" s="40" t="s">
        <v>18</v>
      </c>
    </row>
    <row r="9" spans="1:11" s="4" customFormat="1" ht="27" customHeight="1">
      <c r="A9" s="126" t="s">
        <v>23</v>
      </c>
      <c r="B9" s="127"/>
      <c r="C9" s="127"/>
      <c r="D9" s="128">
        <v>349</v>
      </c>
      <c r="E9" s="128"/>
      <c r="F9" s="129" t="s">
        <v>21</v>
      </c>
      <c r="G9" s="129"/>
      <c r="H9" s="130" t="s">
        <v>35</v>
      </c>
      <c r="I9" s="129"/>
      <c r="J9" s="129"/>
      <c r="K9" s="41" t="s">
        <v>20</v>
      </c>
    </row>
    <row r="10" spans="1:11" s="4" customFormat="1" ht="88.5" customHeight="1" thickBot="1">
      <c r="A10" s="131" t="s">
        <v>47</v>
      </c>
      <c r="B10" s="132"/>
      <c r="C10" s="132"/>
      <c r="D10" s="132"/>
      <c r="E10" s="132"/>
      <c r="F10" s="132"/>
      <c r="G10" s="132"/>
      <c r="H10" s="132"/>
      <c r="I10" s="132"/>
      <c r="J10" s="132"/>
      <c r="K10" s="42" t="s">
        <v>17</v>
      </c>
    </row>
    <row r="11" spans="1:11" s="2" customFormat="1" ht="14.25" customHeight="1" thickTop="1">
      <c r="A11" s="133" t="s">
        <v>0</v>
      </c>
      <c r="B11" s="135" t="s">
        <v>1</v>
      </c>
      <c r="C11" s="135" t="s">
        <v>2</v>
      </c>
      <c r="D11" s="135" t="s">
        <v>3</v>
      </c>
      <c r="E11" s="137" t="s">
        <v>4</v>
      </c>
      <c r="F11" s="137" t="s">
        <v>5</v>
      </c>
      <c r="G11" s="137" t="s">
        <v>6</v>
      </c>
      <c r="H11" s="139" t="s">
        <v>7</v>
      </c>
      <c r="I11" s="140"/>
      <c r="J11" s="137" t="s">
        <v>8</v>
      </c>
      <c r="K11" s="122" t="s">
        <v>9</v>
      </c>
    </row>
    <row r="12" spans="1:11" s="2" customFormat="1" ht="14.25" customHeight="1">
      <c r="A12" s="134"/>
      <c r="B12" s="136"/>
      <c r="C12" s="136"/>
      <c r="D12" s="136"/>
      <c r="E12" s="138"/>
      <c r="F12" s="138"/>
      <c r="G12" s="138"/>
      <c r="H12" s="76" t="s">
        <v>10</v>
      </c>
      <c r="I12" s="76" t="s">
        <v>11</v>
      </c>
      <c r="J12" s="138"/>
      <c r="K12" s="123"/>
    </row>
    <row r="13" spans="1:11">
      <c r="A13" s="5"/>
      <c r="B13" s="43"/>
      <c r="C13" s="44"/>
      <c r="D13" s="44"/>
      <c r="E13" s="45"/>
      <c r="F13" s="46"/>
      <c r="G13" s="45"/>
      <c r="H13" s="45"/>
      <c r="I13" s="45"/>
      <c r="J13" s="47"/>
      <c r="K13" s="48"/>
    </row>
    <row r="14" spans="1:11">
      <c r="A14" s="6"/>
      <c r="B14" s="77"/>
      <c r="C14" s="7"/>
      <c r="D14" s="50"/>
      <c r="E14" s="51"/>
      <c r="F14" s="52"/>
      <c r="G14" s="53"/>
      <c r="H14" s="54"/>
      <c r="I14" s="55"/>
      <c r="J14" s="56"/>
      <c r="K14" s="57"/>
    </row>
    <row r="15" spans="1:11">
      <c r="A15" s="8"/>
      <c r="B15" s="124" t="s">
        <v>45</v>
      </c>
      <c r="C15" s="7"/>
      <c r="D15" s="50"/>
      <c r="E15" s="51"/>
      <c r="F15" s="52"/>
      <c r="G15" s="53"/>
      <c r="H15" s="59"/>
      <c r="I15" s="60"/>
      <c r="J15" s="65"/>
      <c r="K15" s="57"/>
    </row>
    <row r="16" spans="1:11">
      <c r="A16" s="8"/>
      <c r="B16" s="125"/>
      <c r="C16" s="7"/>
      <c r="D16" s="50"/>
      <c r="E16" s="51"/>
      <c r="F16" s="52"/>
      <c r="G16" s="53"/>
      <c r="H16" s="59"/>
      <c r="I16" s="60"/>
      <c r="J16" s="65"/>
      <c r="K16" s="57"/>
    </row>
    <row r="17" spans="1:11">
      <c r="A17" s="8"/>
      <c r="B17" s="77" t="s">
        <v>43</v>
      </c>
      <c r="C17" s="7" t="s">
        <v>24</v>
      </c>
      <c r="D17" s="50">
        <v>1</v>
      </c>
      <c r="E17" s="51"/>
      <c r="F17" s="52"/>
      <c r="G17" s="53"/>
      <c r="H17" s="59"/>
      <c r="I17" s="60"/>
      <c r="J17" s="65">
        <f>D17</f>
        <v>1</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77"/>
      <c r="C20" s="50"/>
      <c r="D20" s="50"/>
      <c r="E20" s="51"/>
      <c r="F20" s="52"/>
      <c r="G20" s="53"/>
      <c r="H20" s="59"/>
      <c r="I20" s="60"/>
      <c r="J20" s="56"/>
      <c r="K20" s="57"/>
    </row>
    <row r="21" spans="1:11">
      <c r="A21" s="8"/>
      <c r="B21" s="77"/>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1</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1776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17761" r:id="rId4"/>
      </mc:Fallback>
    </mc:AlternateContent>
  </oleObjec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7329A-D5DB-48C6-855A-D5EA2E29A3AD}">
  <sheetPr codeName="Sheet10">
    <pageSetUpPr fitToPage="1"/>
  </sheetPr>
  <dimension ref="A1:K26"/>
  <sheetViews>
    <sheetView view="pageBreakPreview" topLeftCell="A4" zoomScale="115" zoomScaleSheetLayoutView="115" workbookViewId="0">
      <selection activeCell="H19" sqref="H19"/>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49</v>
      </c>
      <c r="B8" s="160"/>
      <c r="C8" s="160"/>
      <c r="D8" s="160" t="s">
        <v>19</v>
      </c>
      <c r="E8" s="160"/>
      <c r="F8" s="160" t="s">
        <v>25</v>
      </c>
      <c r="G8" s="160"/>
      <c r="H8" s="160"/>
      <c r="I8" s="160"/>
      <c r="J8" s="160"/>
      <c r="K8" s="40" t="s">
        <v>18</v>
      </c>
    </row>
    <row r="9" spans="1:11" s="4" customFormat="1" ht="27" customHeight="1">
      <c r="A9" s="126" t="s">
        <v>23</v>
      </c>
      <c r="B9" s="127"/>
      <c r="C9" s="127"/>
      <c r="D9" s="128">
        <v>351</v>
      </c>
      <c r="E9" s="128"/>
      <c r="F9" s="129" t="s">
        <v>21</v>
      </c>
      <c r="G9" s="129"/>
      <c r="H9" s="130" t="s">
        <v>35</v>
      </c>
      <c r="I9" s="129"/>
      <c r="J9" s="129"/>
      <c r="K9" s="41" t="s">
        <v>20</v>
      </c>
    </row>
    <row r="10" spans="1:11" s="4" customFormat="1" ht="88.5" customHeight="1" thickBot="1">
      <c r="A10" s="131" t="s">
        <v>50</v>
      </c>
      <c r="B10" s="132"/>
      <c r="C10" s="132"/>
      <c r="D10" s="132"/>
      <c r="E10" s="132"/>
      <c r="F10" s="132"/>
      <c r="G10" s="132"/>
      <c r="H10" s="132"/>
      <c r="I10" s="132"/>
      <c r="J10" s="132"/>
      <c r="K10" s="42" t="s">
        <v>17</v>
      </c>
    </row>
    <row r="11" spans="1:11" s="2" customFormat="1" ht="14.25" customHeight="1" thickTop="1">
      <c r="A11" s="133" t="s">
        <v>0</v>
      </c>
      <c r="B11" s="135" t="s">
        <v>1</v>
      </c>
      <c r="C11" s="135" t="s">
        <v>2</v>
      </c>
      <c r="D11" s="135" t="s">
        <v>3</v>
      </c>
      <c r="E11" s="137" t="s">
        <v>4</v>
      </c>
      <c r="F11" s="137" t="s">
        <v>5</v>
      </c>
      <c r="G11" s="137" t="s">
        <v>6</v>
      </c>
      <c r="H11" s="139" t="s">
        <v>7</v>
      </c>
      <c r="I11" s="140"/>
      <c r="J11" s="137" t="s">
        <v>8</v>
      </c>
      <c r="K11" s="122" t="s">
        <v>9</v>
      </c>
    </row>
    <row r="12" spans="1:11" s="2" customFormat="1" ht="14.25" customHeight="1">
      <c r="A12" s="134"/>
      <c r="B12" s="136"/>
      <c r="C12" s="136"/>
      <c r="D12" s="136"/>
      <c r="E12" s="138"/>
      <c r="F12" s="138"/>
      <c r="G12" s="138"/>
      <c r="H12" s="76" t="s">
        <v>10</v>
      </c>
      <c r="I12" s="76" t="s">
        <v>11</v>
      </c>
      <c r="J12" s="138"/>
      <c r="K12" s="123"/>
    </row>
    <row r="13" spans="1:11">
      <c r="A13" s="5"/>
      <c r="B13" s="43"/>
      <c r="C13" s="44"/>
      <c r="D13" s="44"/>
      <c r="E13" s="45"/>
      <c r="F13" s="46"/>
      <c r="G13" s="45"/>
      <c r="H13" s="45"/>
      <c r="I13" s="45"/>
      <c r="J13" s="47"/>
      <c r="K13" s="48"/>
    </row>
    <row r="14" spans="1:11">
      <c r="A14" s="6"/>
      <c r="B14" s="77"/>
      <c r="C14" s="7"/>
      <c r="D14" s="50"/>
      <c r="E14" s="51"/>
      <c r="F14" s="52"/>
      <c r="G14" s="53"/>
      <c r="H14" s="54"/>
      <c r="I14" s="55"/>
      <c r="J14" s="56"/>
      <c r="K14" s="57"/>
    </row>
    <row r="15" spans="1:11">
      <c r="A15" s="8"/>
      <c r="B15" s="124" t="s">
        <v>49</v>
      </c>
      <c r="C15" s="7"/>
      <c r="D15" s="50"/>
      <c r="E15" s="51"/>
      <c r="F15" s="52"/>
      <c r="G15" s="53"/>
      <c r="H15" s="59"/>
      <c r="I15" s="60"/>
      <c r="J15" s="65"/>
      <c r="K15" s="57"/>
    </row>
    <row r="16" spans="1:11">
      <c r="A16" s="8"/>
      <c r="B16" s="125"/>
      <c r="C16" s="7"/>
      <c r="D16" s="50"/>
      <c r="E16" s="51"/>
      <c r="F16" s="52"/>
      <c r="G16" s="53"/>
      <c r="H16" s="59"/>
      <c r="I16" s="60"/>
      <c r="J16" s="65"/>
      <c r="K16" s="57"/>
    </row>
    <row r="17" spans="1:11">
      <c r="A17" s="8"/>
      <c r="B17" s="77" t="s">
        <v>48</v>
      </c>
      <c r="C17" s="7" t="s">
        <v>24</v>
      </c>
      <c r="D17" s="50">
        <v>1</v>
      </c>
      <c r="E17" s="51"/>
      <c r="F17" s="52"/>
      <c r="G17" s="53"/>
      <c r="H17" s="59"/>
      <c r="I17" s="60"/>
      <c r="J17" s="65">
        <f>D17</f>
        <v>1</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77"/>
      <c r="C20" s="50"/>
      <c r="D20" s="50"/>
      <c r="E20" s="51"/>
      <c r="F20" s="52"/>
      <c r="G20" s="53"/>
      <c r="H20" s="59"/>
      <c r="I20" s="60"/>
      <c r="J20" s="56"/>
      <c r="K20" s="57"/>
    </row>
    <row r="21" spans="1:11">
      <c r="A21" s="8"/>
      <c r="B21" s="77"/>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1</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19809"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19809" r:id="rId4"/>
      </mc:Fallback>
    </mc:AlternateContent>
  </oleObjec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DA0BC-EC2B-440C-B047-5C35A666F3A7}">
  <sheetPr codeName="Sheet11">
    <pageSetUpPr fitToPage="1"/>
  </sheetPr>
  <dimension ref="A1:K26"/>
  <sheetViews>
    <sheetView view="pageBreakPreview" topLeftCell="A4" zoomScale="115" zoomScaleSheetLayoutView="115" workbookViewId="0">
      <selection activeCell="A10" sqref="A10:J10"/>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27</v>
      </c>
      <c r="B8" s="160"/>
      <c r="C8" s="160"/>
      <c r="D8" s="160" t="s">
        <v>19</v>
      </c>
      <c r="E8" s="160"/>
      <c r="F8" s="160" t="s">
        <v>25</v>
      </c>
      <c r="G8" s="160"/>
      <c r="H8" s="160"/>
      <c r="I8" s="160"/>
      <c r="J8" s="160"/>
      <c r="K8" s="40" t="s">
        <v>18</v>
      </c>
    </row>
    <row r="9" spans="1:11" s="4" customFormat="1" ht="27" customHeight="1">
      <c r="A9" s="126" t="s">
        <v>23</v>
      </c>
      <c r="B9" s="127"/>
      <c r="C9" s="127"/>
      <c r="D9" s="128">
        <v>352</v>
      </c>
      <c r="E9" s="128"/>
      <c r="F9" s="129" t="s">
        <v>21</v>
      </c>
      <c r="G9" s="129"/>
      <c r="H9" s="130" t="s">
        <v>35</v>
      </c>
      <c r="I9" s="129"/>
      <c r="J9" s="129"/>
      <c r="K9" s="41" t="s">
        <v>20</v>
      </c>
    </row>
    <row r="10" spans="1:11" s="4" customFormat="1" ht="88.5" customHeight="1" thickBot="1">
      <c r="A10" s="131" t="s">
        <v>50</v>
      </c>
      <c r="B10" s="132"/>
      <c r="C10" s="132"/>
      <c r="D10" s="132"/>
      <c r="E10" s="132"/>
      <c r="F10" s="132"/>
      <c r="G10" s="132"/>
      <c r="H10" s="132"/>
      <c r="I10" s="132"/>
      <c r="J10" s="132"/>
      <c r="K10" s="42" t="s">
        <v>17</v>
      </c>
    </row>
    <row r="11" spans="1:11" s="2" customFormat="1" ht="14.25" customHeight="1" thickTop="1">
      <c r="A11" s="133" t="s">
        <v>0</v>
      </c>
      <c r="B11" s="135" t="s">
        <v>1</v>
      </c>
      <c r="C11" s="135" t="s">
        <v>2</v>
      </c>
      <c r="D11" s="135" t="s">
        <v>3</v>
      </c>
      <c r="E11" s="137" t="s">
        <v>4</v>
      </c>
      <c r="F11" s="137" t="s">
        <v>5</v>
      </c>
      <c r="G11" s="137" t="s">
        <v>6</v>
      </c>
      <c r="H11" s="139" t="s">
        <v>7</v>
      </c>
      <c r="I11" s="140"/>
      <c r="J11" s="137" t="s">
        <v>8</v>
      </c>
      <c r="K11" s="122" t="s">
        <v>9</v>
      </c>
    </row>
    <row r="12" spans="1:11" s="2" customFormat="1" ht="14.25" customHeight="1">
      <c r="A12" s="134"/>
      <c r="B12" s="136"/>
      <c r="C12" s="136"/>
      <c r="D12" s="136"/>
      <c r="E12" s="138"/>
      <c r="F12" s="138"/>
      <c r="G12" s="138"/>
      <c r="H12" s="76" t="s">
        <v>10</v>
      </c>
      <c r="I12" s="76" t="s">
        <v>11</v>
      </c>
      <c r="J12" s="138"/>
      <c r="K12" s="123"/>
    </row>
    <row r="13" spans="1:11">
      <c r="A13" s="5"/>
      <c r="B13" s="43"/>
      <c r="C13" s="44"/>
      <c r="D13" s="44"/>
      <c r="E13" s="45"/>
      <c r="F13" s="46"/>
      <c r="G13" s="45"/>
      <c r="H13" s="45"/>
      <c r="I13" s="45"/>
      <c r="J13" s="47"/>
      <c r="K13" s="48"/>
    </row>
    <row r="14" spans="1:11">
      <c r="A14" s="6"/>
      <c r="B14" s="77"/>
      <c r="C14" s="7"/>
      <c r="D14" s="50"/>
      <c r="E14" s="51"/>
      <c r="F14" s="52"/>
      <c r="G14" s="53"/>
      <c r="H14" s="54"/>
      <c r="I14" s="55"/>
      <c r="J14" s="56"/>
      <c r="K14" s="57"/>
    </row>
    <row r="15" spans="1:11">
      <c r="A15" s="8"/>
      <c r="B15" s="124" t="s">
        <v>26</v>
      </c>
      <c r="C15" s="7"/>
      <c r="D15" s="50"/>
      <c r="E15" s="51"/>
      <c r="F15" s="52"/>
      <c r="G15" s="53"/>
      <c r="H15" s="59"/>
      <c r="I15" s="60"/>
      <c r="J15" s="65"/>
      <c r="K15" s="57"/>
    </row>
    <row r="16" spans="1:11">
      <c r="A16" s="8"/>
      <c r="B16" s="125"/>
      <c r="C16" s="7"/>
      <c r="D16" s="50"/>
      <c r="E16" s="51"/>
      <c r="F16" s="52"/>
      <c r="G16" s="53"/>
      <c r="H16" s="59"/>
      <c r="I16" s="60"/>
      <c r="J16" s="65"/>
      <c r="K16" s="57"/>
    </row>
    <row r="17" spans="1:11">
      <c r="A17" s="8"/>
      <c r="B17" s="77" t="s">
        <v>51</v>
      </c>
      <c r="C17" s="7" t="s">
        <v>24</v>
      </c>
      <c r="D17" s="50">
        <v>1</v>
      </c>
      <c r="E17" s="51"/>
      <c r="F17" s="52"/>
      <c r="G17" s="53"/>
      <c r="H17" s="59"/>
      <c r="I17" s="60"/>
      <c r="J17" s="65">
        <f>D17</f>
        <v>1</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77"/>
      <c r="C20" s="50"/>
      <c r="D20" s="50"/>
      <c r="E20" s="51"/>
      <c r="F20" s="52"/>
      <c r="G20" s="53"/>
      <c r="H20" s="59"/>
      <c r="I20" s="60"/>
      <c r="J20" s="56"/>
      <c r="K20" s="57"/>
    </row>
    <row r="21" spans="1:11">
      <c r="A21" s="8"/>
      <c r="B21" s="77"/>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1</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20833"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20833" r:id="rId4"/>
      </mc:Fallback>
    </mc:AlternateContent>
  </oleObjec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19E52-2B4E-4283-9904-0C2FB7ABA50F}">
  <sheetPr codeName="Sheet12">
    <pageSetUpPr fitToPage="1"/>
  </sheetPr>
  <dimension ref="A1:K26"/>
  <sheetViews>
    <sheetView view="pageBreakPreview" topLeftCell="A4" zoomScale="115" zoomScaleSheetLayoutView="115" workbookViewId="0">
      <selection activeCell="B18" sqref="B1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53</v>
      </c>
      <c r="B8" s="160"/>
      <c r="C8" s="160"/>
      <c r="D8" s="160" t="s">
        <v>19</v>
      </c>
      <c r="E8" s="160"/>
      <c r="F8" s="160" t="s">
        <v>25</v>
      </c>
      <c r="G8" s="160"/>
      <c r="H8" s="160"/>
      <c r="I8" s="160"/>
      <c r="J8" s="160"/>
      <c r="K8" s="40" t="s">
        <v>18</v>
      </c>
    </row>
    <row r="9" spans="1:11" s="4" customFormat="1" ht="27" customHeight="1">
      <c r="A9" s="126" t="s">
        <v>23</v>
      </c>
      <c r="B9" s="127"/>
      <c r="C9" s="127"/>
      <c r="D9" s="128">
        <v>353</v>
      </c>
      <c r="E9" s="128"/>
      <c r="F9" s="129" t="s">
        <v>21</v>
      </c>
      <c r="G9" s="129"/>
      <c r="H9" s="130" t="s">
        <v>35</v>
      </c>
      <c r="I9" s="129"/>
      <c r="J9" s="129"/>
      <c r="K9" s="41" t="s">
        <v>20</v>
      </c>
    </row>
    <row r="10" spans="1:11" s="4" customFormat="1" ht="88.5" customHeight="1" thickBot="1">
      <c r="A10" s="131" t="s">
        <v>50</v>
      </c>
      <c r="B10" s="132"/>
      <c r="C10" s="132"/>
      <c r="D10" s="132"/>
      <c r="E10" s="132"/>
      <c r="F10" s="132"/>
      <c r="G10" s="132"/>
      <c r="H10" s="132"/>
      <c r="I10" s="132"/>
      <c r="J10" s="132"/>
      <c r="K10" s="42" t="s">
        <v>17</v>
      </c>
    </row>
    <row r="11" spans="1:11" s="2" customFormat="1" ht="14.25" customHeight="1" thickTop="1">
      <c r="A11" s="133" t="s">
        <v>0</v>
      </c>
      <c r="B11" s="135" t="s">
        <v>1</v>
      </c>
      <c r="C11" s="135" t="s">
        <v>2</v>
      </c>
      <c r="D11" s="135" t="s">
        <v>3</v>
      </c>
      <c r="E11" s="137" t="s">
        <v>4</v>
      </c>
      <c r="F11" s="137" t="s">
        <v>5</v>
      </c>
      <c r="G11" s="137" t="s">
        <v>6</v>
      </c>
      <c r="H11" s="139" t="s">
        <v>7</v>
      </c>
      <c r="I11" s="140"/>
      <c r="J11" s="137" t="s">
        <v>8</v>
      </c>
      <c r="K11" s="122" t="s">
        <v>9</v>
      </c>
    </row>
    <row r="12" spans="1:11" s="2" customFormat="1" ht="14.25" customHeight="1">
      <c r="A12" s="134"/>
      <c r="B12" s="136"/>
      <c r="C12" s="136"/>
      <c r="D12" s="136"/>
      <c r="E12" s="138"/>
      <c r="F12" s="138"/>
      <c r="G12" s="138"/>
      <c r="H12" s="76" t="s">
        <v>10</v>
      </c>
      <c r="I12" s="76" t="s">
        <v>11</v>
      </c>
      <c r="J12" s="138"/>
      <c r="K12" s="123"/>
    </row>
    <row r="13" spans="1:11">
      <c r="A13" s="5"/>
      <c r="B13" s="43"/>
      <c r="C13" s="44"/>
      <c r="D13" s="44"/>
      <c r="E13" s="45"/>
      <c r="F13" s="46"/>
      <c r="G13" s="45"/>
      <c r="H13" s="45"/>
      <c r="I13" s="45"/>
      <c r="J13" s="47"/>
      <c r="K13" s="48"/>
    </row>
    <row r="14" spans="1:11">
      <c r="A14" s="6"/>
      <c r="B14" s="77"/>
      <c r="C14" s="7"/>
      <c r="D14" s="50"/>
      <c r="E14" s="51"/>
      <c r="F14" s="52"/>
      <c r="G14" s="53"/>
      <c r="H14" s="54"/>
      <c r="I14" s="55"/>
      <c r="J14" s="56"/>
      <c r="K14" s="57"/>
    </row>
    <row r="15" spans="1:11">
      <c r="A15" s="8"/>
      <c r="B15" s="124" t="s">
        <v>53</v>
      </c>
      <c r="C15" s="7"/>
      <c r="D15" s="50"/>
      <c r="E15" s="51"/>
      <c r="F15" s="52"/>
      <c r="G15" s="53"/>
      <c r="H15" s="59"/>
      <c r="I15" s="60"/>
      <c r="J15" s="65"/>
      <c r="K15" s="57"/>
    </row>
    <row r="16" spans="1:11">
      <c r="A16" s="8"/>
      <c r="B16" s="125"/>
      <c r="C16" s="7"/>
      <c r="D16" s="50"/>
      <c r="E16" s="51"/>
      <c r="F16" s="52"/>
      <c r="G16" s="53"/>
      <c r="H16" s="59"/>
      <c r="I16" s="60"/>
      <c r="J16" s="65"/>
      <c r="K16" s="57"/>
    </row>
    <row r="17" spans="1:11">
      <c r="A17" s="8"/>
      <c r="B17" s="77" t="s">
        <v>52</v>
      </c>
      <c r="C17" s="7" t="s">
        <v>24</v>
      </c>
      <c r="D17" s="50">
        <v>1</v>
      </c>
      <c r="E17" s="51"/>
      <c r="F17" s="52"/>
      <c r="G17" s="53"/>
      <c r="H17" s="59"/>
      <c r="I17" s="60"/>
      <c r="J17" s="65">
        <f>D17</f>
        <v>1</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77"/>
      <c r="C20" s="50"/>
      <c r="D20" s="50"/>
      <c r="E20" s="51"/>
      <c r="F20" s="52"/>
      <c r="G20" s="53"/>
      <c r="H20" s="59"/>
      <c r="I20" s="60"/>
      <c r="J20" s="56"/>
      <c r="K20" s="57"/>
    </row>
    <row r="21" spans="1:11">
      <c r="A21" s="8"/>
      <c r="B21" s="77"/>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1</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2185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21857" r:id="rId4"/>
      </mc:Fallback>
    </mc:AlternateContent>
  </oleObjec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6696A-0DC8-4A85-ACAE-F0B279026DC6}">
  <sheetPr codeName="Sheet13">
    <pageSetUpPr fitToPage="1"/>
  </sheetPr>
  <dimension ref="A1:K26"/>
  <sheetViews>
    <sheetView view="pageBreakPreview" topLeftCell="A4" zoomScale="115" zoomScaleSheetLayoutView="115" workbookViewId="0">
      <selection activeCell="H20" sqref="H20"/>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56</v>
      </c>
      <c r="B8" s="160"/>
      <c r="C8" s="160"/>
      <c r="D8" s="160" t="s">
        <v>19</v>
      </c>
      <c r="E8" s="160"/>
      <c r="F8" s="160" t="s">
        <v>25</v>
      </c>
      <c r="G8" s="160"/>
      <c r="H8" s="160"/>
      <c r="I8" s="160"/>
      <c r="J8" s="160"/>
      <c r="K8" s="40" t="s">
        <v>18</v>
      </c>
    </row>
    <row r="9" spans="1:11" s="4" customFormat="1" ht="27" customHeight="1">
      <c r="A9" s="126" t="s">
        <v>23</v>
      </c>
      <c r="B9" s="127"/>
      <c r="C9" s="127"/>
      <c r="D9" s="128">
        <v>354</v>
      </c>
      <c r="E9" s="128"/>
      <c r="F9" s="129" t="s">
        <v>21</v>
      </c>
      <c r="G9" s="129"/>
      <c r="H9" s="130" t="s">
        <v>35</v>
      </c>
      <c r="I9" s="129"/>
      <c r="J9" s="129"/>
      <c r="K9" s="41" t="s">
        <v>20</v>
      </c>
    </row>
    <row r="10" spans="1:11" s="4" customFormat="1" ht="88.5" customHeight="1" thickBot="1">
      <c r="A10" s="131" t="s">
        <v>50</v>
      </c>
      <c r="B10" s="132"/>
      <c r="C10" s="132"/>
      <c r="D10" s="132"/>
      <c r="E10" s="132"/>
      <c r="F10" s="132"/>
      <c r="G10" s="132"/>
      <c r="H10" s="132"/>
      <c r="I10" s="132"/>
      <c r="J10" s="132"/>
      <c r="K10" s="42" t="s">
        <v>17</v>
      </c>
    </row>
    <row r="11" spans="1:11" s="2" customFormat="1" ht="14.25" customHeight="1" thickTop="1">
      <c r="A11" s="133" t="s">
        <v>0</v>
      </c>
      <c r="B11" s="135" t="s">
        <v>1</v>
      </c>
      <c r="C11" s="135" t="s">
        <v>2</v>
      </c>
      <c r="D11" s="135" t="s">
        <v>3</v>
      </c>
      <c r="E11" s="137" t="s">
        <v>4</v>
      </c>
      <c r="F11" s="137" t="s">
        <v>5</v>
      </c>
      <c r="G11" s="137" t="s">
        <v>6</v>
      </c>
      <c r="H11" s="139" t="s">
        <v>7</v>
      </c>
      <c r="I11" s="140"/>
      <c r="J11" s="137" t="s">
        <v>8</v>
      </c>
      <c r="K11" s="122" t="s">
        <v>9</v>
      </c>
    </row>
    <row r="12" spans="1:11" s="2" customFormat="1" ht="14.25" customHeight="1">
      <c r="A12" s="134"/>
      <c r="B12" s="136"/>
      <c r="C12" s="136"/>
      <c r="D12" s="136"/>
      <c r="E12" s="138"/>
      <c r="F12" s="138"/>
      <c r="G12" s="138"/>
      <c r="H12" s="76" t="s">
        <v>10</v>
      </c>
      <c r="I12" s="76" t="s">
        <v>11</v>
      </c>
      <c r="J12" s="138"/>
      <c r="K12" s="123"/>
    </row>
    <row r="13" spans="1:11">
      <c r="A13" s="5"/>
      <c r="B13" s="43"/>
      <c r="C13" s="44"/>
      <c r="D13" s="44"/>
      <c r="E13" s="45"/>
      <c r="F13" s="46"/>
      <c r="G13" s="45"/>
      <c r="H13" s="45"/>
      <c r="I13" s="45"/>
      <c r="J13" s="47"/>
      <c r="K13" s="48"/>
    </row>
    <row r="14" spans="1:11">
      <c r="A14" s="6"/>
      <c r="B14" s="77"/>
      <c r="C14" s="7"/>
      <c r="D14" s="50"/>
      <c r="E14" s="51"/>
      <c r="F14" s="52"/>
      <c r="G14" s="53"/>
      <c r="H14" s="54"/>
      <c r="I14" s="55"/>
      <c r="J14" s="56"/>
      <c r="K14" s="57"/>
    </row>
    <row r="15" spans="1:11">
      <c r="A15" s="8"/>
      <c r="B15" s="124" t="s">
        <v>55</v>
      </c>
      <c r="C15" s="7"/>
      <c r="D15" s="50"/>
      <c r="E15" s="51"/>
      <c r="F15" s="52"/>
      <c r="G15" s="53"/>
      <c r="H15" s="59"/>
      <c r="I15" s="60"/>
      <c r="J15" s="65"/>
      <c r="K15" s="57"/>
    </row>
    <row r="16" spans="1:11">
      <c r="A16" s="8"/>
      <c r="B16" s="125"/>
      <c r="C16" s="7"/>
      <c r="D16" s="50"/>
      <c r="E16" s="51"/>
      <c r="F16" s="52"/>
      <c r="G16" s="53"/>
      <c r="H16" s="59"/>
      <c r="I16" s="60"/>
      <c r="J16" s="65"/>
      <c r="K16" s="57"/>
    </row>
    <row r="17" spans="1:11">
      <c r="A17" s="8"/>
      <c r="B17" s="77" t="s">
        <v>54</v>
      </c>
      <c r="C17" s="7" t="s">
        <v>24</v>
      </c>
      <c r="D17" s="50">
        <v>1</v>
      </c>
      <c r="E17" s="51"/>
      <c r="F17" s="52"/>
      <c r="G17" s="53"/>
      <c r="H17" s="59"/>
      <c r="I17" s="60"/>
      <c r="J17" s="65">
        <f>D17</f>
        <v>1</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77"/>
      <c r="C20" s="50"/>
      <c r="D20" s="50"/>
      <c r="E20" s="51"/>
      <c r="F20" s="52"/>
      <c r="G20" s="53"/>
      <c r="H20" s="59"/>
      <c r="I20" s="60"/>
      <c r="J20" s="56"/>
      <c r="K20" s="57"/>
    </row>
    <row r="21" spans="1:11">
      <c r="A21" s="8"/>
      <c r="B21" s="77"/>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1</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2288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22881" r:id="rId4"/>
      </mc:Fallback>
    </mc:AlternateContent>
  </oleObjec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3B0A0-ACA5-4968-9589-2A44D3F3F448}">
  <sheetPr codeName="Sheet14">
    <pageSetUpPr fitToPage="1"/>
  </sheetPr>
  <dimension ref="A1:K26"/>
  <sheetViews>
    <sheetView view="pageBreakPreview" topLeftCell="A4" zoomScale="115" zoomScaleSheetLayoutView="115" workbookViewId="0">
      <selection activeCell="F14" sqref="F14"/>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41</v>
      </c>
      <c r="B8" s="160"/>
      <c r="C8" s="160"/>
      <c r="D8" s="160" t="s">
        <v>19</v>
      </c>
      <c r="E8" s="160"/>
      <c r="F8" s="160" t="s">
        <v>25</v>
      </c>
      <c r="G8" s="160"/>
      <c r="H8" s="160"/>
      <c r="I8" s="160"/>
      <c r="J8" s="160"/>
      <c r="K8" s="40" t="s">
        <v>18</v>
      </c>
    </row>
    <row r="9" spans="1:11" s="4" customFormat="1" ht="27" customHeight="1">
      <c r="A9" s="126" t="s">
        <v>23</v>
      </c>
      <c r="B9" s="127"/>
      <c r="C9" s="127"/>
      <c r="D9" s="128">
        <v>355</v>
      </c>
      <c r="E9" s="128"/>
      <c r="F9" s="129" t="s">
        <v>21</v>
      </c>
      <c r="G9" s="129"/>
      <c r="H9" s="130" t="s">
        <v>35</v>
      </c>
      <c r="I9" s="129"/>
      <c r="J9" s="129"/>
      <c r="K9" s="41" t="s">
        <v>20</v>
      </c>
    </row>
    <row r="10" spans="1:11" s="4" customFormat="1" ht="88.5" customHeight="1" thickBot="1">
      <c r="A10" s="131" t="s">
        <v>50</v>
      </c>
      <c r="B10" s="132"/>
      <c r="C10" s="132"/>
      <c r="D10" s="132"/>
      <c r="E10" s="132"/>
      <c r="F10" s="132"/>
      <c r="G10" s="132"/>
      <c r="H10" s="132"/>
      <c r="I10" s="132"/>
      <c r="J10" s="132"/>
      <c r="K10" s="42" t="s">
        <v>17</v>
      </c>
    </row>
    <row r="11" spans="1:11" s="2" customFormat="1" ht="14.25" customHeight="1" thickTop="1">
      <c r="A11" s="133" t="s">
        <v>0</v>
      </c>
      <c r="B11" s="135" t="s">
        <v>1</v>
      </c>
      <c r="C11" s="135" t="s">
        <v>2</v>
      </c>
      <c r="D11" s="135" t="s">
        <v>3</v>
      </c>
      <c r="E11" s="137" t="s">
        <v>4</v>
      </c>
      <c r="F11" s="137" t="s">
        <v>5</v>
      </c>
      <c r="G11" s="137" t="s">
        <v>6</v>
      </c>
      <c r="H11" s="139" t="s">
        <v>7</v>
      </c>
      <c r="I11" s="140"/>
      <c r="J11" s="137" t="s">
        <v>8</v>
      </c>
      <c r="K11" s="122" t="s">
        <v>9</v>
      </c>
    </row>
    <row r="12" spans="1:11" s="2" customFormat="1" ht="14.25" customHeight="1">
      <c r="A12" s="134"/>
      <c r="B12" s="136"/>
      <c r="C12" s="136"/>
      <c r="D12" s="136"/>
      <c r="E12" s="138"/>
      <c r="F12" s="138"/>
      <c r="G12" s="138"/>
      <c r="H12" s="76" t="s">
        <v>10</v>
      </c>
      <c r="I12" s="76" t="s">
        <v>11</v>
      </c>
      <c r="J12" s="138"/>
      <c r="K12" s="123"/>
    </row>
    <row r="13" spans="1:11">
      <c r="A13" s="5"/>
      <c r="B13" s="43"/>
      <c r="C13" s="44"/>
      <c r="D13" s="44"/>
      <c r="E13" s="45"/>
      <c r="F13" s="46"/>
      <c r="G13" s="45"/>
      <c r="H13" s="45"/>
      <c r="I13" s="45"/>
      <c r="J13" s="47"/>
      <c r="K13" s="48"/>
    </row>
    <row r="14" spans="1:11">
      <c r="A14" s="6"/>
      <c r="B14" s="77"/>
      <c r="C14" s="7"/>
      <c r="D14" s="50"/>
      <c r="E14" s="51"/>
      <c r="F14" s="52"/>
      <c r="G14" s="53"/>
      <c r="H14" s="54"/>
      <c r="I14" s="55"/>
      <c r="J14" s="56"/>
      <c r="K14" s="57"/>
    </row>
    <row r="15" spans="1:11">
      <c r="A15" s="8"/>
      <c r="B15" s="124" t="s">
        <v>41</v>
      </c>
      <c r="C15" s="7"/>
      <c r="D15" s="50"/>
      <c r="E15" s="51"/>
      <c r="F15" s="52"/>
      <c r="G15" s="53"/>
      <c r="H15" s="59"/>
      <c r="I15" s="60"/>
      <c r="J15" s="65"/>
      <c r="K15" s="57"/>
    </row>
    <row r="16" spans="1:11">
      <c r="A16" s="8"/>
      <c r="B16" s="125"/>
      <c r="C16" s="7"/>
      <c r="D16" s="50"/>
      <c r="E16" s="51"/>
      <c r="F16" s="52"/>
      <c r="G16" s="53"/>
      <c r="H16" s="59"/>
      <c r="I16" s="60"/>
      <c r="J16" s="65"/>
      <c r="K16" s="57"/>
    </row>
    <row r="17" spans="1:11">
      <c r="A17" s="8"/>
      <c r="B17" s="77" t="s">
        <v>57</v>
      </c>
      <c r="C17" s="7" t="s">
        <v>24</v>
      </c>
      <c r="D17" s="50">
        <v>1</v>
      </c>
      <c r="E17" s="51"/>
      <c r="F17" s="52"/>
      <c r="G17" s="53"/>
      <c r="H17" s="59"/>
      <c r="I17" s="60"/>
      <c r="J17" s="65">
        <f>D17</f>
        <v>1</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77"/>
      <c r="C20" s="50"/>
      <c r="D20" s="50"/>
      <c r="E20" s="51"/>
      <c r="F20" s="52"/>
      <c r="G20" s="53"/>
      <c r="H20" s="59"/>
      <c r="I20" s="60"/>
      <c r="J20" s="56"/>
      <c r="K20" s="57"/>
    </row>
    <row r="21" spans="1:11">
      <c r="A21" s="8"/>
      <c r="B21" s="77"/>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1</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2390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23905" r:id="rId4"/>
      </mc:Fallback>
    </mc:AlternateContent>
  </oleObjec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CFBF9-3603-42AF-8D61-072C9B0A4E60}">
  <sheetPr codeName="Sheet15">
    <pageSetUpPr fitToPage="1"/>
  </sheetPr>
  <dimension ref="A1:K26"/>
  <sheetViews>
    <sheetView view="pageBreakPreview" topLeftCell="A4" zoomScale="115" zoomScaleSheetLayoutView="115" workbookViewId="0">
      <selection activeCell="A8" sqref="A8:C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58</v>
      </c>
      <c r="B8" s="160"/>
      <c r="C8" s="160"/>
      <c r="D8" s="160" t="s">
        <v>19</v>
      </c>
      <c r="E8" s="160"/>
      <c r="F8" s="160" t="s">
        <v>25</v>
      </c>
      <c r="G8" s="160"/>
      <c r="H8" s="160"/>
      <c r="I8" s="160"/>
      <c r="J8" s="160"/>
      <c r="K8" s="40" t="s">
        <v>18</v>
      </c>
    </row>
    <row r="9" spans="1:11" s="4" customFormat="1" ht="27" customHeight="1">
      <c r="A9" s="126" t="s">
        <v>23</v>
      </c>
      <c r="B9" s="127"/>
      <c r="C9" s="127"/>
      <c r="D9" s="128">
        <v>356</v>
      </c>
      <c r="E9" s="128"/>
      <c r="F9" s="129" t="s">
        <v>21</v>
      </c>
      <c r="G9" s="129"/>
      <c r="H9" s="130" t="s">
        <v>35</v>
      </c>
      <c r="I9" s="129"/>
      <c r="J9" s="129"/>
      <c r="K9" s="41" t="s">
        <v>20</v>
      </c>
    </row>
    <row r="10" spans="1:11" s="4" customFormat="1" ht="88.5" customHeight="1" thickBot="1">
      <c r="A10" s="131" t="s">
        <v>50</v>
      </c>
      <c r="B10" s="132"/>
      <c r="C10" s="132"/>
      <c r="D10" s="132"/>
      <c r="E10" s="132"/>
      <c r="F10" s="132"/>
      <c r="G10" s="132"/>
      <c r="H10" s="132"/>
      <c r="I10" s="132"/>
      <c r="J10" s="132"/>
      <c r="K10" s="42" t="s">
        <v>17</v>
      </c>
    </row>
    <row r="11" spans="1:11" s="2" customFormat="1" ht="14.25" customHeight="1" thickTop="1">
      <c r="A11" s="133" t="s">
        <v>0</v>
      </c>
      <c r="B11" s="135" t="s">
        <v>1</v>
      </c>
      <c r="C11" s="135" t="s">
        <v>2</v>
      </c>
      <c r="D11" s="135" t="s">
        <v>3</v>
      </c>
      <c r="E11" s="137" t="s">
        <v>4</v>
      </c>
      <c r="F11" s="137" t="s">
        <v>5</v>
      </c>
      <c r="G11" s="137" t="s">
        <v>6</v>
      </c>
      <c r="H11" s="139" t="s">
        <v>7</v>
      </c>
      <c r="I11" s="140"/>
      <c r="J11" s="137" t="s">
        <v>8</v>
      </c>
      <c r="K11" s="122" t="s">
        <v>9</v>
      </c>
    </row>
    <row r="12" spans="1:11" s="2" customFormat="1" ht="14.25" customHeight="1">
      <c r="A12" s="134"/>
      <c r="B12" s="136"/>
      <c r="C12" s="136"/>
      <c r="D12" s="136"/>
      <c r="E12" s="138"/>
      <c r="F12" s="138"/>
      <c r="G12" s="138"/>
      <c r="H12" s="76" t="s">
        <v>10</v>
      </c>
      <c r="I12" s="76" t="s">
        <v>11</v>
      </c>
      <c r="J12" s="138"/>
      <c r="K12" s="123"/>
    </row>
    <row r="13" spans="1:11">
      <c r="A13" s="5"/>
      <c r="B13" s="43"/>
      <c r="C13" s="44"/>
      <c r="D13" s="44"/>
      <c r="E13" s="45"/>
      <c r="F13" s="46"/>
      <c r="G13" s="45"/>
      <c r="H13" s="45"/>
      <c r="I13" s="45"/>
      <c r="J13" s="47"/>
      <c r="K13" s="48"/>
    </row>
    <row r="14" spans="1:11">
      <c r="A14" s="6"/>
      <c r="B14" s="77"/>
      <c r="C14" s="7"/>
      <c r="D14" s="50"/>
      <c r="E14" s="51"/>
      <c r="F14" s="52"/>
      <c r="G14" s="53"/>
      <c r="H14" s="54"/>
      <c r="I14" s="55"/>
      <c r="J14" s="56"/>
      <c r="K14" s="57"/>
    </row>
    <row r="15" spans="1:11">
      <c r="A15" s="8"/>
      <c r="B15" s="161" t="s">
        <v>59</v>
      </c>
      <c r="C15" s="7"/>
      <c r="D15" s="50"/>
      <c r="E15" s="51"/>
      <c r="F15" s="52"/>
      <c r="G15" s="53"/>
      <c r="H15" s="59"/>
      <c r="I15" s="60"/>
      <c r="J15" s="65"/>
      <c r="K15" s="57"/>
    </row>
    <row r="16" spans="1:11">
      <c r="A16" s="8"/>
      <c r="B16" s="162"/>
      <c r="C16" s="7"/>
      <c r="D16" s="50"/>
      <c r="E16" s="51"/>
      <c r="F16" s="52"/>
      <c r="G16" s="53"/>
      <c r="H16" s="59"/>
      <c r="I16" s="60"/>
      <c r="J16" s="65"/>
      <c r="K16" s="57"/>
    </row>
    <row r="17" spans="1:11">
      <c r="A17" s="8"/>
      <c r="B17" s="77" t="s">
        <v>60</v>
      </c>
      <c r="C17" s="7" t="s">
        <v>24</v>
      </c>
      <c r="D17" s="50">
        <v>1</v>
      </c>
      <c r="E17" s="51"/>
      <c r="F17" s="52"/>
      <c r="G17" s="53"/>
      <c r="H17" s="59"/>
      <c r="I17" s="60"/>
      <c r="J17" s="65">
        <f>D17</f>
        <v>1</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77"/>
      <c r="C20" s="50"/>
      <c r="D20" s="50"/>
      <c r="E20" s="51"/>
      <c r="F20" s="52"/>
      <c r="G20" s="53"/>
      <c r="H20" s="59"/>
      <c r="I20" s="60"/>
      <c r="J20" s="56"/>
      <c r="K20" s="57"/>
    </row>
    <row r="21" spans="1:11">
      <c r="A21" s="8"/>
      <c r="B21" s="77"/>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1</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24929"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24929" r:id="rId4"/>
      </mc:Fallback>
    </mc:AlternateContent>
  </oleObjec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06F8D-8933-41E5-AD08-E6E7AFBDE185}">
  <sheetPr codeName="Sheet16">
    <pageSetUpPr fitToPage="1"/>
  </sheetPr>
  <dimension ref="A1:K26"/>
  <sheetViews>
    <sheetView view="pageBreakPreview" zoomScale="115" zoomScaleSheetLayoutView="115" workbookViewId="0">
      <selection activeCell="A10" sqref="A10:J10"/>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61</v>
      </c>
      <c r="B8" s="160"/>
      <c r="C8" s="160"/>
      <c r="D8" s="160" t="s">
        <v>19</v>
      </c>
      <c r="E8" s="160"/>
      <c r="F8" s="160" t="s">
        <v>25</v>
      </c>
      <c r="G8" s="160"/>
      <c r="H8" s="160"/>
      <c r="I8" s="160"/>
      <c r="J8" s="160"/>
      <c r="K8" s="40" t="s">
        <v>18</v>
      </c>
    </row>
    <row r="9" spans="1:11" s="4" customFormat="1" ht="27" customHeight="1">
      <c r="A9" s="126" t="s">
        <v>23</v>
      </c>
      <c r="B9" s="127"/>
      <c r="C9" s="127"/>
      <c r="D9" s="128">
        <v>357</v>
      </c>
      <c r="E9" s="128"/>
      <c r="F9" s="129" t="s">
        <v>21</v>
      </c>
      <c r="G9" s="129"/>
      <c r="H9" s="130" t="s">
        <v>35</v>
      </c>
      <c r="I9" s="129"/>
      <c r="J9" s="129"/>
      <c r="K9" s="41" t="s">
        <v>20</v>
      </c>
    </row>
    <row r="10" spans="1:11" s="4" customFormat="1" ht="88.5" customHeight="1" thickBot="1">
      <c r="A10" s="131" t="s">
        <v>50</v>
      </c>
      <c r="B10" s="132"/>
      <c r="C10" s="132"/>
      <c r="D10" s="132"/>
      <c r="E10" s="132"/>
      <c r="F10" s="132"/>
      <c r="G10" s="132"/>
      <c r="H10" s="132"/>
      <c r="I10" s="132"/>
      <c r="J10" s="132"/>
      <c r="K10" s="42" t="s">
        <v>17</v>
      </c>
    </row>
    <row r="11" spans="1:11" s="2" customFormat="1" ht="14.25" customHeight="1" thickTop="1">
      <c r="A11" s="133" t="s">
        <v>0</v>
      </c>
      <c r="B11" s="135" t="s">
        <v>1</v>
      </c>
      <c r="C11" s="135" t="s">
        <v>2</v>
      </c>
      <c r="D11" s="135" t="s">
        <v>3</v>
      </c>
      <c r="E11" s="137" t="s">
        <v>4</v>
      </c>
      <c r="F11" s="137" t="s">
        <v>5</v>
      </c>
      <c r="G11" s="137" t="s">
        <v>6</v>
      </c>
      <c r="H11" s="139" t="s">
        <v>7</v>
      </c>
      <c r="I11" s="140"/>
      <c r="J11" s="137" t="s">
        <v>8</v>
      </c>
      <c r="K11" s="122" t="s">
        <v>9</v>
      </c>
    </row>
    <row r="12" spans="1:11" s="2" customFormat="1" ht="14.25" customHeight="1">
      <c r="A12" s="134"/>
      <c r="B12" s="136"/>
      <c r="C12" s="136"/>
      <c r="D12" s="136"/>
      <c r="E12" s="138"/>
      <c r="F12" s="138"/>
      <c r="G12" s="138"/>
      <c r="H12" s="76" t="s">
        <v>10</v>
      </c>
      <c r="I12" s="76" t="s">
        <v>11</v>
      </c>
      <c r="J12" s="138"/>
      <c r="K12" s="123"/>
    </row>
    <row r="13" spans="1:11">
      <c r="A13" s="5"/>
      <c r="B13" s="43"/>
      <c r="C13" s="44"/>
      <c r="D13" s="44"/>
      <c r="E13" s="45"/>
      <c r="F13" s="46"/>
      <c r="G13" s="45"/>
      <c r="H13" s="45"/>
      <c r="I13" s="45"/>
      <c r="J13" s="47"/>
      <c r="K13" s="48"/>
    </row>
    <row r="14" spans="1:11">
      <c r="A14" s="6"/>
      <c r="B14" s="77"/>
      <c r="C14" s="7"/>
      <c r="D14" s="50"/>
      <c r="E14" s="51"/>
      <c r="F14" s="52"/>
      <c r="G14" s="53"/>
      <c r="H14" s="54"/>
      <c r="I14" s="55"/>
      <c r="J14" s="56"/>
      <c r="K14" s="57"/>
    </row>
    <row r="15" spans="1:11">
      <c r="A15" s="8"/>
      <c r="B15" s="161" t="s">
        <v>61</v>
      </c>
      <c r="C15" s="7"/>
      <c r="D15" s="50"/>
      <c r="E15" s="51"/>
      <c r="F15" s="52"/>
      <c r="G15" s="53"/>
      <c r="H15" s="59"/>
      <c r="I15" s="60"/>
      <c r="J15" s="65"/>
      <c r="K15" s="57"/>
    </row>
    <row r="16" spans="1:11">
      <c r="A16" s="8"/>
      <c r="B16" s="162"/>
      <c r="C16" s="7"/>
      <c r="D16" s="50"/>
      <c r="E16" s="51"/>
      <c r="F16" s="52"/>
      <c r="G16" s="53"/>
      <c r="H16" s="59"/>
      <c r="I16" s="60"/>
      <c r="J16" s="65"/>
      <c r="K16" s="57"/>
    </row>
    <row r="17" spans="1:11">
      <c r="A17" s="8"/>
      <c r="B17" s="77" t="s">
        <v>62</v>
      </c>
      <c r="C17" s="7" t="s">
        <v>24</v>
      </c>
      <c r="D17" s="50">
        <v>3</v>
      </c>
      <c r="E17" s="51"/>
      <c r="F17" s="52"/>
      <c r="G17" s="53"/>
      <c r="H17" s="59"/>
      <c r="I17" s="60"/>
      <c r="J17" s="65">
        <f>D17</f>
        <v>3</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77"/>
      <c r="C20" s="50"/>
      <c r="D20" s="50"/>
      <c r="E20" s="51"/>
      <c r="F20" s="52"/>
      <c r="G20" s="53"/>
      <c r="H20" s="59"/>
      <c r="I20" s="60"/>
      <c r="J20" s="56"/>
      <c r="K20" s="57"/>
    </row>
    <row r="21" spans="1:11">
      <c r="A21" s="8"/>
      <c r="B21" s="77"/>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3</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25953"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25953" r:id="rId4"/>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4C1D5-1DC2-4C4B-9C13-03118C48449D}">
  <sheetPr codeName="Sheet17">
    <pageSetUpPr fitToPage="1"/>
  </sheetPr>
  <dimension ref="A1:K26"/>
  <sheetViews>
    <sheetView view="pageBreakPreview" topLeftCell="B1" zoomScale="115" zoomScaleSheetLayoutView="115" workbookViewId="0">
      <selection activeCell="O18" sqref="O1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63</v>
      </c>
      <c r="B8" s="160"/>
      <c r="C8" s="160"/>
      <c r="D8" s="160" t="s">
        <v>19</v>
      </c>
      <c r="E8" s="160"/>
      <c r="F8" s="160" t="s">
        <v>25</v>
      </c>
      <c r="G8" s="160"/>
      <c r="H8" s="160"/>
      <c r="I8" s="160"/>
      <c r="J8" s="160"/>
      <c r="K8" s="40" t="s">
        <v>18</v>
      </c>
    </row>
    <row r="9" spans="1:11" s="4" customFormat="1" ht="27" customHeight="1">
      <c r="A9" s="126" t="s">
        <v>23</v>
      </c>
      <c r="B9" s="127"/>
      <c r="C9" s="127"/>
      <c r="D9" s="128">
        <v>358</v>
      </c>
      <c r="E9" s="128"/>
      <c r="F9" s="129" t="s">
        <v>21</v>
      </c>
      <c r="G9" s="129"/>
      <c r="H9" s="130" t="s">
        <v>35</v>
      </c>
      <c r="I9" s="129"/>
      <c r="J9" s="129"/>
      <c r="K9" s="41" t="s">
        <v>20</v>
      </c>
    </row>
    <row r="10" spans="1:11" s="4" customFormat="1" ht="88.5" customHeight="1" thickBot="1">
      <c r="A10" s="131" t="s">
        <v>50</v>
      </c>
      <c r="B10" s="132"/>
      <c r="C10" s="132"/>
      <c r="D10" s="132"/>
      <c r="E10" s="132"/>
      <c r="F10" s="132"/>
      <c r="G10" s="132"/>
      <c r="H10" s="132"/>
      <c r="I10" s="132"/>
      <c r="J10" s="132"/>
      <c r="K10" s="42" t="s">
        <v>17</v>
      </c>
    </row>
    <row r="11" spans="1:11" s="2" customFormat="1" ht="14.25" customHeight="1" thickTop="1">
      <c r="A11" s="133" t="s">
        <v>0</v>
      </c>
      <c r="B11" s="135" t="s">
        <v>1</v>
      </c>
      <c r="C11" s="135" t="s">
        <v>2</v>
      </c>
      <c r="D11" s="135" t="s">
        <v>3</v>
      </c>
      <c r="E11" s="137" t="s">
        <v>4</v>
      </c>
      <c r="F11" s="137" t="s">
        <v>5</v>
      </c>
      <c r="G11" s="137" t="s">
        <v>6</v>
      </c>
      <c r="H11" s="139" t="s">
        <v>7</v>
      </c>
      <c r="I11" s="140"/>
      <c r="J11" s="137" t="s">
        <v>8</v>
      </c>
      <c r="K11" s="122" t="s">
        <v>9</v>
      </c>
    </row>
    <row r="12" spans="1:11" s="2" customFormat="1" ht="14.25" customHeight="1">
      <c r="A12" s="134"/>
      <c r="B12" s="136"/>
      <c r="C12" s="136"/>
      <c r="D12" s="136"/>
      <c r="E12" s="138"/>
      <c r="F12" s="138"/>
      <c r="G12" s="138"/>
      <c r="H12" s="76" t="s">
        <v>10</v>
      </c>
      <c r="I12" s="76" t="s">
        <v>11</v>
      </c>
      <c r="J12" s="138"/>
      <c r="K12" s="123"/>
    </row>
    <row r="13" spans="1:11">
      <c r="A13" s="5"/>
      <c r="B13" s="43"/>
      <c r="C13" s="44"/>
      <c r="D13" s="44"/>
      <c r="E13" s="45"/>
      <c r="F13" s="46"/>
      <c r="G13" s="45"/>
      <c r="H13" s="45"/>
      <c r="I13" s="45"/>
      <c r="J13" s="47"/>
      <c r="K13" s="48"/>
    </row>
    <row r="14" spans="1:11">
      <c r="A14" s="6"/>
      <c r="B14" s="77"/>
      <c r="C14" s="7"/>
      <c r="D14" s="50"/>
      <c r="E14" s="51"/>
      <c r="F14" s="52"/>
      <c r="G14" s="53"/>
      <c r="H14" s="54"/>
      <c r="I14" s="55"/>
      <c r="J14" s="56"/>
      <c r="K14" s="57"/>
    </row>
    <row r="15" spans="1:11">
      <c r="A15" s="8"/>
      <c r="B15" s="161" t="s">
        <v>63</v>
      </c>
      <c r="C15" s="7"/>
      <c r="D15" s="50"/>
      <c r="E15" s="51"/>
      <c r="F15" s="52"/>
      <c r="G15" s="53"/>
      <c r="H15" s="59"/>
      <c r="I15" s="60"/>
      <c r="J15" s="65"/>
      <c r="K15" s="57"/>
    </row>
    <row r="16" spans="1:11">
      <c r="A16" s="8"/>
      <c r="B16" s="162"/>
      <c r="C16" s="7"/>
      <c r="D16" s="50"/>
      <c r="E16" s="51"/>
      <c r="F16" s="52"/>
      <c r="G16" s="53"/>
      <c r="H16" s="59"/>
      <c r="I16" s="60"/>
      <c r="J16" s="65"/>
      <c r="K16" s="57"/>
    </row>
    <row r="17" spans="1:11">
      <c r="A17" s="8"/>
      <c r="B17" s="77" t="s">
        <v>64</v>
      </c>
      <c r="C17" s="7" t="s">
        <v>24</v>
      </c>
      <c r="D17" s="50">
        <v>1</v>
      </c>
      <c r="E17" s="51"/>
      <c r="F17" s="52"/>
      <c r="G17" s="53"/>
      <c r="H17" s="59"/>
      <c r="I17" s="60"/>
      <c r="J17" s="65">
        <f>D17</f>
        <v>1</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77"/>
      <c r="C20" s="50"/>
      <c r="D20" s="50"/>
      <c r="E20" s="51"/>
      <c r="F20" s="52"/>
      <c r="G20" s="53"/>
      <c r="H20" s="59"/>
      <c r="I20" s="60"/>
      <c r="J20" s="56"/>
      <c r="K20" s="57"/>
    </row>
    <row r="21" spans="1:11">
      <c r="A21" s="8"/>
      <c r="B21" s="77"/>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1</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2697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26977" r:id="rId4"/>
      </mc:Fallback>
    </mc:AlternateContent>
  </oleObjec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9D29-5618-434F-8545-29D1F39FE652}">
  <sheetPr codeName="Sheet18">
    <pageSetUpPr fitToPage="1"/>
  </sheetPr>
  <dimension ref="A1:K26"/>
  <sheetViews>
    <sheetView view="pageBreakPreview" zoomScale="115" zoomScaleSheetLayoutView="115" workbookViewId="0">
      <selection activeCell="F15" sqref="F15"/>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65</v>
      </c>
      <c r="B8" s="160"/>
      <c r="C8" s="160"/>
      <c r="D8" s="160" t="s">
        <v>19</v>
      </c>
      <c r="E8" s="160"/>
      <c r="F8" s="160" t="s">
        <v>25</v>
      </c>
      <c r="G8" s="160"/>
      <c r="H8" s="160"/>
      <c r="I8" s="160"/>
      <c r="J8" s="160"/>
      <c r="K8" s="40" t="s">
        <v>18</v>
      </c>
    </row>
    <row r="9" spans="1:11" s="4" customFormat="1" ht="27" customHeight="1">
      <c r="A9" s="126" t="s">
        <v>23</v>
      </c>
      <c r="B9" s="127"/>
      <c r="C9" s="127"/>
      <c r="D9" s="128">
        <v>359</v>
      </c>
      <c r="E9" s="128"/>
      <c r="F9" s="129" t="s">
        <v>21</v>
      </c>
      <c r="G9" s="129"/>
      <c r="H9" s="130" t="s">
        <v>35</v>
      </c>
      <c r="I9" s="129"/>
      <c r="J9" s="129"/>
      <c r="K9" s="41" t="s">
        <v>20</v>
      </c>
    </row>
    <row r="10" spans="1:11" s="4" customFormat="1" ht="88.5" customHeight="1" thickBot="1">
      <c r="A10" s="131" t="s">
        <v>50</v>
      </c>
      <c r="B10" s="132"/>
      <c r="C10" s="132"/>
      <c r="D10" s="132"/>
      <c r="E10" s="132"/>
      <c r="F10" s="132"/>
      <c r="G10" s="132"/>
      <c r="H10" s="132"/>
      <c r="I10" s="132"/>
      <c r="J10" s="132"/>
      <c r="K10" s="42" t="s">
        <v>17</v>
      </c>
    </row>
    <row r="11" spans="1:11" s="2" customFormat="1" ht="14.25" customHeight="1" thickTop="1">
      <c r="A11" s="133" t="s">
        <v>0</v>
      </c>
      <c r="B11" s="135" t="s">
        <v>1</v>
      </c>
      <c r="C11" s="135" t="s">
        <v>2</v>
      </c>
      <c r="D11" s="135" t="s">
        <v>3</v>
      </c>
      <c r="E11" s="137" t="s">
        <v>4</v>
      </c>
      <c r="F11" s="137" t="s">
        <v>5</v>
      </c>
      <c r="G11" s="137" t="s">
        <v>6</v>
      </c>
      <c r="H11" s="139" t="s">
        <v>7</v>
      </c>
      <c r="I11" s="140"/>
      <c r="J11" s="137" t="s">
        <v>8</v>
      </c>
      <c r="K11" s="122" t="s">
        <v>9</v>
      </c>
    </row>
    <row r="12" spans="1:11" s="2" customFormat="1" ht="14.25" customHeight="1">
      <c r="A12" s="134"/>
      <c r="B12" s="136"/>
      <c r="C12" s="136"/>
      <c r="D12" s="136"/>
      <c r="E12" s="138"/>
      <c r="F12" s="138"/>
      <c r="G12" s="138"/>
      <c r="H12" s="76" t="s">
        <v>10</v>
      </c>
      <c r="I12" s="76" t="s">
        <v>11</v>
      </c>
      <c r="J12" s="138"/>
      <c r="K12" s="123"/>
    </row>
    <row r="13" spans="1:11">
      <c r="A13" s="5"/>
      <c r="B13" s="43"/>
      <c r="C13" s="44"/>
      <c r="D13" s="44"/>
      <c r="E13" s="45"/>
      <c r="F13" s="46"/>
      <c r="G13" s="45"/>
      <c r="H13" s="45"/>
      <c r="I13" s="45"/>
      <c r="J13" s="47"/>
      <c r="K13" s="48"/>
    </row>
    <row r="14" spans="1:11">
      <c r="A14" s="6"/>
      <c r="B14" s="77"/>
      <c r="C14" s="7"/>
      <c r="D14" s="50"/>
      <c r="E14" s="51"/>
      <c r="F14" s="52"/>
      <c r="G14" s="53"/>
      <c r="H14" s="54"/>
      <c r="I14" s="55"/>
      <c r="J14" s="56"/>
      <c r="K14" s="57"/>
    </row>
    <row r="15" spans="1:11">
      <c r="A15" s="8"/>
      <c r="B15" s="161" t="s">
        <v>65</v>
      </c>
      <c r="C15" s="7"/>
      <c r="D15" s="50"/>
      <c r="E15" s="51"/>
      <c r="F15" s="52"/>
      <c r="G15" s="53"/>
      <c r="H15" s="59"/>
      <c r="I15" s="60"/>
      <c r="J15" s="65"/>
      <c r="K15" s="57"/>
    </row>
    <row r="16" spans="1:11">
      <c r="A16" s="8"/>
      <c r="B16" s="162"/>
      <c r="C16" s="7"/>
      <c r="D16" s="50"/>
      <c r="E16" s="51"/>
      <c r="F16" s="52"/>
      <c r="G16" s="53"/>
      <c r="H16" s="59"/>
      <c r="I16" s="60"/>
      <c r="J16" s="65"/>
      <c r="K16" s="57"/>
    </row>
    <row r="17" spans="1:11">
      <c r="A17" s="8"/>
      <c r="B17" s="77" t="s">
        <v>66</v>
      </c>
      <c r="C17" s="7" t="s">
        <v>24</v>
      </c>
      <c r="D17" s="50">
        <v>1</v>
      </c>
      <c r="E17" s="51"/>
      <c r="F17" s="52"/>
      <c r="G17" s="53"/>
      <c r="H17" s="59"/>
      <c r="I17" s="60"/>
      <c r="J17" s="65">
        <f>D17</f>
        <v>1</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77"/>
      <c r="C20" s="50"/>
      <c r="D20" s="50"/>
      <c r="E20" s="51"/>
      <c r="F20" s="52"/>
      <c r="G20" s="53"/>
      <c r="H20" s="59"/>
      <c r="I20" s="60"/>
      <c r="J20" s="56"/>
      <c r="K20" s="57"/>
    </row>
    <row r="21" spans="1:11">
      <c r="A21" s="8"/>
      <c r="B21" s="77"/>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1</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2902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29025" r:id="rId4"/>
      </mc:Fallback>
    </mc:AlternateContent>
  </oleObjec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D7CF-BAD8-4EF0-B3D8-5D8B3A5F8B30}">
  <sheetPr codeName="Sheet19">
    <pageSetUpPr fitToPage="1"/>
  </sheetPr>
  <dimension ref="A1:K26"/>
  <sheetViews>
    <sheetView view="pageBreakPreview" zoomScale="115" zoomScaleSheetLayoutView="115" workbookViewId="0">
      <selection activeCell="C19" sqref="C19"/>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67</v>
      </c>
      <c r="B8" s="160"/>
      <c r="C8" s="160"/>
      <c r="D8" s="160" t="s">
        <v>19</v>
      </c>
      <c r="E8" s="160"/>
      <c r="F8" s="160" t="s">
        <v>25</v>
      </c>
      <c r="G8" s="160"/>
      <c r="H8" s="160"/>
      <c r="I8" s="160"/>
      <c r="J8" s="160"/>
      <c r="K8" s="40" t="s">
        <v>18</v>
      </c>
    </row>
    <row r="9" spans="1:11" s="4" customFormat="1" ht="27" customHeight="1">
      <c r="A9" s="126" t="s">
        <v>23</v>
      </c>
      <c r="B9" s="127"/>
      <c r="C9" s="127"/>
      <c r="D9" s="128">
        <v>360</v>
      </c>
      <c r="E9" s="128"/>
      <c r="F9" s="129" t="s">
        <v>21</v>
      </c>
      <c r="G9" s="129"/>
      <c r="H9" s="130" t="s">
        <v>35</v>
      </c>
      <c r="I9" s="129"/>
      <c r="J9" s="129"/>
      <c r="K9" s="41" t="s">
        <v>20</v>
      </c>
    </row>
    <row r="10" spans="1:11" s="4" customFormat="1" ht="88.5" customHeight="1" thickBot="1">
      <c r="A10" s="131" t="s">
        <v>50</v>
      </c>
      <c r="B10" s="132"/>
      <c r="C10" s="132"/>
      <c r="D10" s="132"/>
      <c r="E10" s="132"/>
      <c r="F10" s="132"/>
      <c r="G10" s="132"/>
      <c r="H10" s="132"/>
      <c r="I10" s="132"/>
      <c r="J10" s="132"/>
      <c r="K10" s="42" t="s">
        <v>17</v>
      </c>
    </row>
    <row r="11" spans="1:11" s="2" customFormat="1" ht="14.25" customHeight="1" thickTop="1">
      <c r="A11" s="133" t="s">
        <v>0</v>
      </c>
      <c r="B11" s="135" t="s">
        <v>1</v>
      </c>
      <c r="C11" s="135" t="s">
        <v>2</v>
      </c>
      <c r="D11" s="135" t="s">
        <v>3</v>
      </c>
      <c r="E11" s="137" t="s">
        <v>4</v>
      </c>
      <c r="F11" s="137" t="s">
        <v>5</v>
      </c>
      <c r="G11" s="137" t="s">
        <v>6</v>
      </c>
      <c r="H11" s="139" t="s">
        <v>7</v>
      </c>
      <c r="I11" s="140"/>
      <c r="J11" s="137" t="s">
        <v>8</v>
      </c>
      <c r="K11" s="122" t="s">
        <v>9</v>
      </c>
    </row>
    <row r="12" spans="1:11" s="2" customFormat="1" ht="14.25" customHeight="1">
      <c r="A12" s="134"/>
      <c r="B12" s="136"/>
      <c r="C12" s="136"/>
      <c r="D12" s="136"/>
      <c r="E12" s="138"/>
      <c r="F12" s="138"/>
      <c r="G12" s="138"/>
      <c r="H12" s="76" t="s">
        <v>10</v>
      </c>
      <c r="I12" s="76" t="s">
        <v>11</v>
      </c>
      <c r="J12" s="138"/>
      <c r="K12" s="123"/>
    </row>
    <row r="13" spans="1:11">
      <c r="A13" s="5"/>
      <c r="B13" s="43"/>
      <c r="C13" s="44"/>
      <c r="D13" s="44"/>
      <c r="E13" s="45"/>
      <c r="F13" s="46"/>
      <c r="G13" s="45"/>
      <c r="H13" s="45"/>
      <c r="I13" s="45"/>
      <c r="J13" s="47"/>
      <c r="K13" s="48"/>
    </row>
    <row r="14" spans="1:11">
      <c r="A14" s="6"/>
      <c r="B14" s="77"/>
      <c r="C14" s="7"/>
      <c r="D14" s="50"/>
      <c r="E14" s="51"/>
      <c r="F14" s="52"/>
      <c r="G14" s="53"/>
      <c r="H14" s="54"/>
      <c r="I14" s="55"/>
      <c r="J14" s="56"/>
      <c r="K14" s="57"/>
    </row>
    <row r="15" spans="1:11">
      <c r="A15" s="8"/>
      <c r="B15" s="161" t="s">
        <v>68</v>
      </c>
      <c r="C15" s="7"/>
      <c r="D15" s="50"/>
      <c r="E15" s="51"/>
      <c r="F15" s="52"/>
      <c r="G15" s="53"/>
      <c r="H15" s="59"/>
      <c r="I15" s="60"/>
      <c r="J15" s="65"/>
      <c r="K15" s="57"/>
    </row>
    <row r="16" spans="1:11">
      <c r="A16" s="8"/>
      <c r="B16" s="162"/>
      <c r="C16" s="7"/>
      <c r="D16" s="50"/>
      <c r="E16" s="51"/>
      <c r="F16" s="52"/>
      <c r="G16" s="53"/>
      <c r="H16" s="59"/>
      <c r="I16" s="60"/>
      <c r="J16" s="65"/>
      <c r="K16" s="57"/>
    </row>
    <row r="17" spans="1:11">
      <c r="A17" s="8"/>
      <c r="B17" s="77" t="s">
        <v>69</v>
      </c>
      <c r="C17" s="7" t="s">
        <v>24</v>
      </c>
      <c r="D17" s="50">
        <v>1</v>
      </c>
      <c r="E17" s="51"/>
      <c r="F17" s="52"/>
      <c r="G17" s="53"/>
      <c r="H17" s="59"/>
      <c r="I17" s="60"/>
      <c r="J17" s="65">
        <f>D17</f>
        <v>1</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77"/>
      <c r="C20" s="50"/>
      <c r="D20" s="50"/>
      <c r="E20" s="51"/>
      <c r="F20" s="52"/>
      <c r="G20" s="53"/>
      <c r="H20" s="59"/>
      <c r="I20" s="60"/>
      <c r="J20" s="56"/>
      <c r="K20" s="57"/>
    </row>
    <row r="21" spans="1:11">
      <c r="A21" s="8"/>
      <c r="B21" s="77"/>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1</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30049"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30049" r:id="rId4"/>
      </mc:Fallback>
    </mc:AlternateContent>
  </oleObjec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547E6-CDF3-49EC-B303-C086A69D48BE}">
  <sheetPr codeName="Sheet20">
    <pageSetUpPr fitToPage="1"/>
  </sheetPr>
  <dimension ref="A1:K26"/>
  <sheetViews>
    <sheetView view="pageBreakPreview" zoomScale="115" zoomScaleSheetLayoutView="115" workbookViewId="0">
      <selection activeCell="B17" sqref="B17"/>
    </sheetView>
  </sheetViews>
  <sheetFormatPr defaultRowHeight="15"/>
  <cols>
    <col min="1" max="1" width="4.7109375" customWidth="1"/>
    <col min="2" max="2" width="28.28515625"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45</v>
      </c>
      <c r="B8" s="160"/>
      <c r="C8" s="160"/>
      <c r="D8" s="160" t="s">
        <v>19</v>
      </c>
      <c r="E8" s="160"/>
      <c r="F8" s="160" t="s">
        <v>25</v>
      </c>
      <c r="G8" s="160"/>
      <c r="H8" s="160"/>
      <c r="I8" s="160"/>
      <c r="J8" s="160"/>
      <c r="K8" s="40" t="s">
        <v>18</v>
      </c>
    </row>
    <row r="9" spans="1:11" s="4" customFormat="1" ht="27" customHeight="1">
      <c r="A9" s="126" t="s">
        <v>23</v>
      </c>
      <c r="B9" s="127"/>
      <c r="C9" s="127"/>
      <c r="D9" s="128">
        <v>361</v>
      </c>
      <c r="E9" s="128"/>
      <c r="F9" s="129" t="s">
        <v>21</v>
      </c>
      <c r="G9" s="129"/>
      <c r="H9" s="130" t="s">
        <v>35</v>
      </c>
      <c r="I9" s="129"/>
      <c r="J9" s="129"/>
      <c r="K9" s="41" t="s">
        <v>20</v>
      </c>
    </row>
    <row r="10" spans="1:11" s="4" customFormat="1" ht="88.5" customHeight="1" thickBot="1">
      <c r="A10" s="131" t="s">
        <v>50</v>
      </c>
      <c r="B10" s="132"/>
      <c r="C10" s="132"/>
      <c r="D10" s="132"/>
      <c r="E10" s="132"/>
      <c r="F10" s="132"/>
      <c r="G10" s="132"/>
      <c r="H10" s="132"/>
      <c r="I10" s="132"/>
      <c r="J10" s="132"/>
      <c r="K10" s="42" t="s">
        <v>17</v>
      </c>
    </row>
    <row r="11" spans="1:11" s="2" customFormat="1" ht="14.25" customHeight="1" thickTop="1">
      <c r="A11" s="133" t="s">
        <v>0</v>
      </c>
      <c r="B11" s="135" t="s">
        <v>1</v>
      </c>
      <c r="C11" s="135" t="s">
        <v>2</v>
      </c>
      <c r="D11" s="135" t="s">
        <v>3</v>
      </c>
      <c r="E11" s="137" t="s">
        <v>4</v>
      </c>
      <c r="F11" s="137" t="s">
        <v>5</v>
      </c>
      <c r="G11" s="137" t="s">
        <v>6</v>
      </c>
      <c r="H11" s="139" t="s">
        <v>7</v>
      </c>
      <c r="I11" s="140"/>
      <c r="J11" s="137" t="s">
        <v>8</v>
      </c>
      <c r="K11" s="122" t="s">
        <v>9</v>
      </c>
    </row>
    <row r="12" spans="1:11" s="2" customFormat="1" ht="14.25" customHeight="1">
      <c r="A12" s="134"/>
      <c r="B12" s="136"/>
      <c r="C12" s="136"/>
      <c r="D12" s="136"/>
      <c r="E12" s="138"/>
      <c r="F12" s="138"/>
      <c r="G12" s="138"/>
      <c r="H12" s="76" t="s">
        <v>10</v>
      </c>
      <c r="I12" s="76" t="s">
        <v>11</v>
      </c>
      <c r="J12" s="138"/>
      <c r="K12" s="123"/>
    </row>
    <row r="13" spans="1:11">
      <c r="A13" s="5"/>
      <c r="B13" s="43"/>
      <c r="C13" s="44"/>
      <c r="D13" s="44"/>
      <c r="E13" s="45"/>
      <c r="F13" s="46"/>
      <c r="G13" s="45"/>
      <c r="H13" s="45"/>
      <c r="I13" s="45"/>
      <c r="J13" s="47"/>
      <c r="K13" s="48"/>
    </row>
    <row r="14" spans="1:11">
      <c r="A14" s="6"/>
      <c r="B14" s="77"/>
      <c r="C14" s="7"/>
      <c r="D14" s="50"/>
      <c r="E14" s="51"/>
      <c r="F14" s="52"/>
      <c r="G14" s="53"/>
      <c r="H14" s="54"/>
      <c r="I14" s="55"/>
      <c r="J14" s="56"/>
      <c r="K14" s="57"/>
    </row>
    <row r="15" spans="1:11">
      <c r="A15" s="8"/>
      <c r="B15" s="161" t="s">
        <v>45</v>
      </c>
      <c r="C15" s="7"/>
      <c r="D15" s="50"/>
      <c r="E15" s="51"/>
      <c r="F15" s="52"/>
      <c r="G15" s="53"/>
      <c r="H15" s="59"/>
      <c r="I15" s="60"/>
      <c r="J15" s="65"/>
      <c r="K15" s="57"/>
    </row>
    <row r="16" spans="1:11">
      <c r="A16" s="8"/>
      <c r="B16" s="162"/>
      <c r="C16" s="7"/>
      <c r="D16" s="50"/>
      <c r="E16" s="51"/>
      <c r="F16" s="52"/>
      <c r="G16" s="53"/>
      <c r="H16" s="59"/>
      <c r="I16" s="60"/>
      <c r="J16" s="65"/>
      <c r="K16" s="57"/>
    </row>
    <row r="17" spans="1:11">
      <c r="A17" s="8"/>
      <c r="B17" s="77" t="s">
        <v>70</v>
      </c>
      <c r="C17" s="7" t="s">
        <v>24</v>
      </c>
      <c r="D17" s="50">
        <v>1</v>
      </c>
      <c r="E17" s="51"/>
      <c r="F17" s="52"/>
      <c r="G17" s="53"/>
      <c r="H17" s="59"/>
      <c r="I17" s="60"/>
      <c r="J17" s="65">
        <f>D17</f>
        <v>1</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77"/>
      <c r="C20" s="50"/>
      <c r="D20" s="50"/>
      <c r="E20" s="51"/>
      <c r="F20" s="52"/>
      <c r="G20" s="53"/>
      <c r="H20" s="59"/>
      <c r="I20" s="60"/>
      <c r="J20" s="56"/>
      <c r="K20" s="57"/>
    </row>
    <row r="21" spans="1:11">
      <c r="A21" s="8"/>
      <c r="B21" s="77"/>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1</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6"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31073"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31073" r:id="rId4"/>
      </mc:Fallback>
    </mc:AlternateContent>
  </oleObjec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B50AC-595C-4C22-A97A-979AE47FD9B9}">
  <sheetPr codeName="Sheet21">
    <pageSetUpPr fitToPage="1"/>
  </sheetPr>
  <dimension ref="A1:K26"/>
  <sheetViews>
    <sheetView view="pageBreakPreview" zoomScale="115" zoomScaleSheetLayoutView="115" workbookViewId="0">
      <selection activeCell="B17" sqref="B17"/>
    </sheetView>
  </sheetViews>
  <sheetFormatPr defaultRowHeight="15"/>
  <cols>
    <col min="1" max="1" width="4.7109375" customWidth="1"/>
    <col min="2" max="2" width="28.28515625"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45</v>
      </c>
      <c r="B8" s="160"/>
      <c r="C8" s="160"/>
      <c r="D8" s="160" t="s">
        <v>19</v>
      </c>
      <c r="E8" s="160"/>
      <c r="F8" s="160" t="s">
        <v>25</v>
      </c>
      <c r="G8" s="160"/>
      <c r="H8" s="160"/>
      <c r="I8" s="160"/>
      <c r="J8" s="160"/>
      <c r="K8" s="40" t="s">
        <v>18</v>
      </c>
    </row>
    <row r="9" spans="1:11" s="4" customFormat="1" ht="27" customHeight="1">
      <c r="A9" s="126" t="s">
        <v>23</v>
      </c>
      <c r="B9" s="127"/>
      <c r="C9" s="127"/>
      <c r="D9" s="128">
        <v>362</v>
      </c>
      <c r="E9" s="128"/>
      <c r="F9" s="129" t="s">
        <v>21</v>
      </c>
      <c r="G9" s="129"/>
      <c r="H9" s="130" t="s">
        <v>35</v>
      </c>
      <c r="I9" s="129"/>
      <c r="J9" s="129"/>
      <c r="K9" s="41" t="s">
        <v>20</v>
      </c>
    </row>
    <row r="10" spans="1:11" s="4" customFormat="1" ht="88.5" customHeight="1" thickBot="1">
      <c r="A10" s="131" t="s">
        <v>50</v>
      </c>
      <c r="B10" s="132"/>
      <c r="C10" s="132"/>
      <c r="D10" s="132"/>
      <c r="E10" s="132"/>
      <c r="F10" s="132"/>
      <c r="G10" s="132"/>
      <c r="H10" s="132"/>
      <c r="I10" s="132"/>
      <c r="J10" s="132"/>
      <c r="K10" s="42" t="s">
        <v>17</v>
      </c>
    </row>
    <row r="11" spans="1:11" s="2" customFormat="1" ht="14.25" customHeight="1" thickTop="1">
      <c r="A11" s="133" t="s">
        <v>0</v>
      </c>
      <c r="B11" s="135" t="s">
        <v>1</v>
      </c>
      <c r="C11" s="135" t="s">
        <v>2</v>
      </c>
      <c r="D11" s="135" t="s">
        <v>3</v>
      </c>
      <c r="E11" s="137" t="s">
        <v>4</v>
      </c>
      <c r="F11" s="137" t="s">
        <v>5</v>
      </c>
      <c r="G11" s="137" t="s">
        <v>6</v>
      </c>
      <c r="H11" s="139" t="s">
        <v>7</v>
      </c>
      <c r="I11" s="140"/>
      <c r="J11" s="137" t="s">
        <v>8</v>
      </c>
      <c r="K11" s="122" t="s">
        <v>9</v>
      </c>
    </row>
    <row r="12" spans="1:11" s="2" customFormat="1" ht="14.25" customHeight="1">
      <c r="A12" s="134"/>
      <c r="B12" s="136"/>
      <c r="C12" s="136"/>
      <c r="D12" s="136"/>
      <c r="E12" s="138"/>
      <c r="F12" s="138"/>
      <c r="G12" s="138"/>
      <c r="H12" s="76" t="s">
        <v>10</v>
      </c>
      <c r="I12" s="76" t="s">
        <v>11</v>
      </c>
      <c r="J12" s="138"/>
      <c r="K12" s="123"/>
    </row>
    <row r="13" spans="1:11">
      <c r="A13" s="5"/>
      <c r="B13" s="43"/>
      <c r="C13" s="44"/>
      <c r="D13" s="44"/>
      <c r="E13" s="45"/>
      <c r="F13" s="46"/>
      <c r="G13" s="45"/>
      <c r="H13" s="45"/>
      <c r="I13" s="45"/>
      <c r="J13" s="47"/>
      <c r="K13" s="48"/>
    </row>
    <row r="14" spans="1:11">
      <c r="A14" s="6"/>
      <c r="B14" s="77"/>
      <c r="C14" s="7"/>
      <c r="D14" s="50"/>
      <c r="E14" s="51"/>
      <c r="F14" s="52"/>
      <c r="G14" s="53"/>
      <c r="H14" s="54"/>
      <c r="I14" s="55"/>
      <c r="J14" s="56"/>
      <c r="K14" s="57"/>
    </row>
    <row r="15" spans="1:11">
      <c r="A15" s="8"/>
      <c r="B15" s="161" t="s">
        <v>45</v>
      </c>
      <c r="C15" s="7"/>
      <c r="D15" s="50"/>
      <c r="E15" s="51"/>
      <c r="F15" s="52"/>
      <c r="G15" s="53"/>
      <c r="H15" s="59"/>
      <c r="I15" s="60"/>
      <c r="J15" s="65"/>
      <c r="K15" s="57"/>
    </row>
    <row r="16" spans="1:11">
      <c r="A16" s="8"/>
      <c r="B16" s="162"/>
      <c r="C16" s="7"/>
      <c r="D16" s="50"/>
      <c r="E16" s="51"/>
      <c r="F16" s="52"/>
      <c r="G16" s="53"/>
      <c r="H16" s="59"/>
      <c r="I16" s="60"/>
      <c r="J16" s="65"/>
      <c r="K16" s="57"/>
    </row>
    <row r="17" spans="1:11">
      <c r="A17" s="8"/>
      <c r="B17" s="77" t="s">
        <v>71</v>
      </c>
      <c r="C17" s="7" t="s">
        <v>24</v>
      </c>
      <c r="D17" s="50">
        <v>1</v>
      </c>
      <c r="E17" s="51"/>
      <c r="F17" s="52"/>
      <c r="G17" s="53"/>
      <c r="H17" s="59"/>
      <c r="I17" s="60"/>
      <c r="J17" s="65">
        <f>D17</f>
        <v>1</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77"/>
      <c r="C20" s="50"/>
      <c r="D20" s="50"/>
      <c r="E20" s="51"/>
      <c r="F20" s="52"/>
      <c r="G20" s="53"/>
      <c r="H20" s="59"/>
      <c r="I20" s="60"/>
      <c r="J20" s="56"/>
      <c r="K20" s="57"/>
    </row>
    <row r="21" spans="1:11">
      <c r="A21" s="8"/>
      <c r="B21" s="77"/>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1</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6"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3209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32097" r:id="rId4"/>
      </mc:Fallback>
    </mc:AlternateContent>
  </oleObjec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74642-EB6F-446A-A79C-0E6F7BDADDA2}">
  <sheetPr codeName="Sheet22">
    <pageSetUpPr fitToPage="1"/>
  </sheetPr>
  <dimension ref="A1:K26"/>
  <sheetViews>
    <sheetView view="pageBreakPreview" zoomScale="115" zoomScaleSheetLayoutView="115" workbookViewId="0">
      <selection activeCell="B17" sqref="B17"/>
    </sheetView>
  </sheetViews>
  <sheetFormatPr defaultRowHeight="15"/>
  <cols>
    <col min="1" max="1" width="4.7109375" customWidth="1"/>
    <col min="2" max="2" width="28.28515625"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72</v>
      </c>
      <c r="B8" s="160"/>
      <c r="C8" s="160"/>
      <c r="D8" s="160" t="s">
        <v>19</v>
      </c>
      <c r="E8" s="160"/>
      <c r="F8" s="160" t="s">
        <v>25</v>
      </c>
      <c r="G8" s="160"/>
      <c r="H8" s="160"/>
      <c r="I8" s="160"/>
      <c r="J8" s="160"/>
      <c r="K8" s="40" t="s">
        <v>18</v>
      </c>
    </row>
    <row r="9" spans="1:11" s="4" customFormat="1" ht="27" customHeight="1">
      <c r="A9" s="126" t="s">
        <v>23</v>
      </c>
      <c r="B9" s="127"/>
      <c r="C9" s="127"/>
      <c r="D9" s="128">
        <v>363</v>
      </c>
      <c r="E9" s="128"/>
      <c r="F9" s="129" t="s">
        <v>21</v>
      </c>
      <c r="G9" s="129"/>
      <c r="H9" s="130" t="s">
        <v>35</v>
      </c>
      <c r="I9" s="129"/>
      <c r="J9" s="129"/>
      <c r="K9" s="41" t="s">
        <v>20</v>
      </c>
    </row>
    <row r="10" spans="1:11" s="4" customFormat="1" ht="88.5" customHeight="1" thickBot="1">
      <c r="A10" s="131" t="s">
        <v>50</v>
      </c>
      <c r="B10" s="132"/>
      <c r="C10" s="132"/>
      <c r="D10" s="132"/>
      <c r="E10" s="132"/>
      <c r="F10" s="132"/>
      <c r="G10" s="132"/>
      <c r="H10" s="132"/>
      <c r="I10" s="132"/>
      <c r="J10" s="132"/>
      <c r="K10" s="42" t="s">
        <v>17</v>
      </c>
    </row>
    <row r="11" spans="1:11" s="2" customFormat="1" ht="14.25" customHeight="1" thickTop="1">
      <c r="A11" s="133" t="s">
        <v>0</v>
      </c>
      <c r="B11" s="135" t="s">
        <v>1</v>
      </c>
      <c r="C11" s="135" t="s">
        <v>2</v>
      </c>
      <c r="D11" s="135" t="s">
        <v>3</v>
      </c>
      <c r="E11" s="137" t="s">
        <v>4</v>
      </c>
      <c r="F11" s="137" t="s">
        <v>5</v>
      </c>
      <c r="G11" s="137" t="s">
        <v>6</v>
      </c>
      <c r="H11" s="139" t="s">
        <v>7</v>
      </c>
      <c r="I11" s="140"/>
      <c r="J11" s="137" t="s">
        <v>8</v>
      </c>
      <c r="K11" s="122" t="s">
        <v>9</v>
      </c>
    </row>
    <row r="12" spans="1:11" s="2" customFormat="1" ht="14.25" customHeight="1">
      <c r="A12" s="134"/>
      <c r="B12" s="136"/>
      <c r="C12" s="136"/>
      <c r="D12" s="136"/>
      <c r="E12" s="138"/>
      <c r="F12" s="138"/>
      <c r="G12" s="138"/>
      <c r="H12" s="76" t="s">
        <v>10</v>
      </c>
      <c r="I12" s="76" t="s">
        <v>11</v>
      </c>
      <c r="J12" s="138"/>
      <c r="K12" s="123"/>
    </row>
    <row r="13" spans="1:11">
      <c r="A13" s="5"/>
      <c r="B13" s="43"/>
      <c r="C13" s="44"/>
      <c r="D13" s="44"/>
      <c r="E13" s="45"/>
      <c r="F13" s="46"/>
      <c r="G13" s="45"/>
      <c r="H13" s="45"/>
      <c r="I13" s="45"/>
      <c r="J13" s="47"/>
      <c r="K13" s="48"/>
    </row>
    <row r="14" spans="1:11">
      <c r="A14" s="6"/>
      <c r="B14" s="77"/>
      <c r="C14" s="7"/>
      <c r="D14" s="50"/>
      <c r="E14" s="51"/>
      <c r="F14" s="52"/>
      <c r="G14" s="53"/>
      <c r="H14" s="54"/>
      <c r="I14" s="55"/>
      <c r="J14" s="56"/>
      <c r="K14" s="57"/>
    </row>
    <row r="15" spans="1:11">
      <c r="A15" s="8"/>
      <c r="B15" s="161" t="s">
        <v>72</v>
      </c>
      <c r="C15" s="7"/>
      <c r="D15" s="50"/>
      <c r="E15" s="51"/>
      <c r="F15" s="52"/>
      <c r="G15" s="53"/>
      <c r="H15" s="59"/>
      <c r="I15" s="60"/>
      <c r="J15" s="65"/>
      <c r="K15" s="57"/>
    </row>
    <row r="16" spans="1:11">
      <c r="A16" s="8"/>
      <c r="B16" s="162"/>
      <c r="C16" s="7"/>
      <c r="D16" s="50"/>
      <c r="E16" s="51"/>
      <c r="F16" s="52"/>
      <c r="G16" s="53"/>
      <c r="H16" s="59"/>
      <c r="I16" s="60"/>
      <c r="J16" s="65"/>
      <c r="K16" s="57"/>
    </row>
    <row r="17" spans="1:11">
      <c r="A17" s="8"/>
      <c r="B17" s="77" t="s">
        <v>73</v>
      </c>
      <c r="C17" s="7" t="s">
        <v>24</v>
      </c>
      <c r="D17" s="50">
        <v>1</v>
      </c>
      <c r="E17" s="51"/>
      <c r="F17" s="52"/>
      <c r="G17" s="53"/>
      <c r="H17" s="59"/>
      <c r="I17" s="60"/>
      <c r="J17" s="65">
        <f>D17</f>
        <v>1</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77"/>
      <c r="C20" s="50"/>
      <c r="D20" s="50"/>
      <c r="E20" s="51"/>
      <c r="F20" s="52"/>
      <c r="G20" s="53"/>
      <c r="H20" s="59"/>
      <c r="I20" s="60"/>
      <c r="J20" s="56"/>
      <c r="K20" s="57"/>
    </row>
    <row r="21" spans="1:11">
      <c r="A21" s="8"/>
      <c r="B21" s="77"/>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1</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6"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3312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33121" r:id="rId4"/>
      </mc:Fallback>
    </mc:AlternateContent>
  </oleObjec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BAE4D-E35D-4626-90B1-C15BC707F6CD}">
  <sheetPr codeName="Sheet24">
    <pageSetUpPr fitToPage="1"/>
  </sheetPr>
  <dimension ref="A1:K77"/>
  <sheetViews>
    <sheetView view="pageBreakPreview" topLeftCell="A46" zoomScale="115" zoomScaleSheetLayoutView="115" workbookViewId="0">
      <selection activeCell="M76" sqref="M76"/>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87</v>
      </c>
      <c r="B8" s="160"/>
      <c r="C8" s="160"/>
      <c r="D8" s="160" t="s">
        <v>19</v>
      </c>
      <c r="E8" s="160"/>
      <c r="F8" s="160" t="s">
        <v>25</v>
      </c>
      <c r="G8" s="160"/>
      <c r="H8" s="160"/>
      <c r="I8" s="160"/>
      <c r="J8" s="160"/>
      <c r="K8" s="40" t="s">
        <v>18</v>
      </c>
    </row>
    <row r="9" spans="1:11" s="4" customFormat="1" ht="27" customHeight="1">
      <c r="A9" s="126" t="s">
        <v>23</v>
      </c>
      <c r="B9" s="127"/>
      <c r="C9" s="127"/>
      <c r="D9" s="128">
        <v>365</v>
      </c>
      <c r="E9" s="128"/>
      <c r="F9" s="129" t="s">
        <v>21</v>
      </c>
      <c r="G9" s="129"/>
      <c r="H9" s="130" t="s">
        <v>35</v>
      </c>
      <c r="I9" s="129"/>
      <c r="J9" s="129"/>
      <c r="K9" s="41" t="s">
        <v>20</v>
      </c>
    </row>
    <row r="10" spans="1:11" s="4" customFormat="1" ht="88.5" customHeight="1" thickBot="1">
      <c r="A10" s="131" t="s">
        <v>74</v>
      </c>
      <c r="B10" s="132"/>
      <c r="C10" s="132"/>
      <c r="D10" s="132"/>
      <c r="E10" s="132"/>
      <c r="F10" s="132"/>
      <c r="G10" s="132"/>
      <c r="H10" s="132"/>
      <c r="I10" s="132"/>
      <c r="J10" s="132"/>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75</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78</v>
      </c>
      <c r="C16" s="93" t="s">
        <v>24</v>
      </c>
      <c r="D16" s="94">
        <v>138</v>
      </c>
      <c r="E16" s="164">
        <v>3</v>
      </c>
      <c r="F16" s="164"/>
      <c r="G16" s="164"/>
      <c r="H16" s="71"/>
      <c r="I16" s="72"/>
      <c r="J16" s="95">
        <f>D16*E16</f>
        <v>414</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8"/>
      <c r="B19" s="163" t="s">
        <v>63</v>
      </c>
      <c r="C19" s="7"/>
      <c r="D19" s="85"/>
      <c r="E19" s="50"/>
      <c r="F19" s="50"/>
      <c r="G19" s="50"/>
      <c r="H19" s="59"/>
      <c r="I19" s="60"/>
      <c r="J19" s="56"/>
      <c r="K19" s="57"/>
    </row>
    <row r="20" spans="1:11">
      <c r="A20" s="8"/>
      <c r="B20" s="163"/>
      <c r="C20" s="7"/>
      <c r="D20" s="85"/>
      <c r="E20" s="50"/>
      <c r="F20" s="50"/>
      <c r="G20" s="50"/>
      <c r="H20" s="59"/>
      <c r="I20" s="60"/>
      <c r="J20" s="56"/>
      <c r="K20" s="57"/>
    </row>
    <row r="21" spans="1:11">
      <c r="A21" s="8"/>
      <c r="B21" s="100" t="s">
        <v>78</v>
      </c>
      <c r="C21" s="93" t="s">
        <v>24</v>
      </c>
      <c r="D21" s="94">
        <v>22</v>
      </c>
      <c r="E21" s="164">
        <v>1</v>
      </c>
      <c r="F21" s="164"/>
      <c r="G21" s="164"/>
      <c r="H21" s="71"/>
      <c r="I21" s="72"/>
      <c r="J21" s="95">
        <f>D21*E21</f>
        <v>22</v>
      </c>
      <c r="K21" s="57"/>
    </row>
    <row r="22" spans="1:11">
      <c r="A22" s="8"/>
      <c r="B22" s="98"/>
      <c r="C22" s="89"/>
      <c r="D22" s="102"/>
      <c r="E22" s="73"/>
      <c r="F22" s="73"/>
      <c r="G22" s="73"/>
      <c r="H22" s="103"/>
      <c r="I22" s="104"/>
      <c r="J22" s="105"/>
      <c r="K22" s="57"/>
    </row>
    <row r="23" spans="1:11">
      <c r="A23" s="8"/>
      <c r="B23" s="77"/>
      <c r="C23" s="7"/>
      <c r="D23" s="85"/>
      <c r="E23" s="50"/>
      <c r="F23" s="50"/>
      <c r="G23" s="50"/>
      <c r="H23" s="59"/>
      <c r="I23" s="60"/>
      <c r="J23" s="56"/>
      <c r="K23" s="57"/>
    </row>
    <row r="24" spans="1:11">
      <c r="A24" s="8"/>
      <c r="B24" s="163" t="s">
        <v>77</v>
      </c>
      <c r="C24" s="7"/>
      <c r="D24" s="85"/>
      <c r="E24" s="50"/>
      <c r="F24" s="50"/>
      <c r="G24" s="50"/>
      <c r="H24" s="59"/>
      <c r="I24" s="60"/>
      <c r="J24" s="56"/>
      <c r="K24" s="57"/>
    </row>
    <row r="25" spans="1:11">
      <c r="A25" s="8"/>
      <c r="B25" s="163"/>
      <c r="C25" s="89"/>
      <c r="D25" s="88"/>
      <c r="E25" s="66"/>
      <c r="F25" s="66"/>
      <c r="G25" s="66"/>
      <c r="H25" s="67"/>
      <c r="I25" s="68"/>
      <c r="J25" s="90"/>
      <c r="K25" s="57"/>
    </row>
    <row r="26" spans="1:11">
      <c r="A26" s="8"/>
      <c r="B26" s="100" t="s">
        <v>78</v>
      </c>
      <c r="C26" s="93" t="s">
        <v>24</v>
      </c>
      <c r="D26" s="94">
        <v>22</v>
      </c>
      <c r="E26" s="164">
        <v>1</v>
      </c>
      <c r="F26" s="164"/>
      <c r="G26" s="164"/>
      <c r="H26" s="71"/>
      <c r="I26" s="72"/>
      <c r="J26" s="95">
        <f>D26*E26</f>
        <v>22</v>
      </c>
      <c r="K26" s="57"/>
    </row>
    <row r="27" spans="1:11">
      <c r="A27" s="8"/>
      <c r="B27" s="98"/>
      <c r="C27" s="89"/>
      <c r="D27" s="102"/>
      <c r="E27" s="73"/>
      <c r="F27" s="73"/>
      <c r="G27" s="73"/>
      <c r="H27" s="103"/>
      <c r="I27" s="104"/>
      <c r="J27" s="105"/>
      <c r="K27" s="57"/>
    </row>
    <row r="28" spans="1:11">
      <c r="A28" s="8"/>
      <c r="B28" s="77"/>
      <c r="C28" s="7"/>
      <c r="D28" s="91"/>
      <c r="E28" s="62"/>
      <c r="F28" s="62"/>
      <c r="G28" s="62"/>
      <c r="H28" s="69"/>
      <c r="I28" s="70"/>
      <c r="J28" s="92"/>
      <c r="K28" s="57"/>
    </row>
    <row r="29" spans="1:11">
      <c r="A29" s="8"/>
      <c r="B29" s="163" t="s">
        <v>79</v>
      </c>
      <c r="C29" s="7"/>
      <c r="D29" s="85"/>
      <c r="E29" s="50"/>
      <c r="F29" s="50"/>
      <c r="G29" s="50"/>
      <c r="H29" s="59"/>
      <c r="I29" s="60"/>
      <c r="J29" s="56"/>
      <c r="K29" s="57"/>
    </row>
    <row r="30" spans="1:11">
      <c r="A30" s="8"/>
      <c r="B30" s="163"/>
      <c r="C30" s="7"/>
      <c r="D30" s="85"/>
      <c r="E30" s="50"/>
      <c r="F30" s="50"/>
      <c r="G30" s="50"/>
      <c r="H30" s="59"/>
      <c r="I30" s="60"/>
      <c r="J30" s="56"/>
      <c r="K30" s="57"/>
    </row>
    <row r="31" spans="1:11">
      <c r="A31" s="8"/>
      <c r="B31" s="101" t="s">
        <v>78</v>
      </c>
      <c r="C31" s="93" t="s">
        <v>24</v>
      </c>
      <c r="D31" s="94">
        <v>70</v>
      </c>
      <c r="E31" s="164">
        <v>1</v>
      </c>
      <c r="F31" s="164"/>
      <c r="G31" s="164"/>
      <c r="H31" s="71"/>
      <c r="I31" s="72"/>
      <c r="J31" s="95">
        <f>D31*E31</f>
        <v>70</v>
      </c>
      <c r="K31" s="57"/>
    </row>
    <row r="32" spans="1:11">
      <c r="A32" s="8"/>
      <c r="B32" s="106"/>
      <c r="C32" s="89"/>
      <c r="D32" s="102"/>
      <c r="E32" s="73"/>
      <c r="F32" s="73"/>
      <c r="G32" s="73"/>
      <c r="H32" s="103"/>
      <c r="I32" s="104"/>
      <c r="J32" s="105"/>
      <c r="K32" s="57"/>
    </row>
    <row r="33" spans="1:11">
      <c r="A33" s="8"/>
      <c r="B33" s="77"/>
      <c r="C33" s="7"/>
      <c r="D33" s="85"/>
      <c r="E33" s="50"/>
      <c r="F33" s="50"/>
      <c r="G33" s="50"/>
      <c r="H33" s="59"/>
      <c r="I33" s="60"/>
      <c r="J33" s="56"/>
      <c r="K33" s="57"/>
    </row>
    <row r="34" spans="1:11">
      <c r="A34" s="8"/>
      <c r="B34" s="163" t="s">
        <v>80</v>
      </c>
      <c r="C34" s="7"/>
      <c r="D34" s="85"/>
      <c r="E34" s="50"/>
      <c r="F34" s="50"/>
      <c r="G34" s="50"/>
      <c r="H34" s="59"/>
      <c r="I34" s="60"/>
      <c r="J34" s="56"/>
      <c r="K34" s="57"/>
    </row>
    <row r="35" spans="1:11">
      <c r="A35" s="8"/>
      <c r="B35" s="163"/>
      <c r="C35" s="85"/>
      <c r="D35" s="50"/>
      <c r="E35" s="66"/>
      <c r="F35" s="66"/>
      <c r="G35" s="88"/>
      <c r="H35" s="59"/>
      <c r="I35" s="60"/>
      <c r="J35" s="56"/>
      <c r="K35" s="57"/>
    </row>
    <row r="36" spans="1:11">
      <c r="A36" s="8"/>
      <c r="B36" s="101" t="s">
        <v>78</v>
      </c>
      <c r="C36" s="93" t="s">
        <v>24</v>
      </c>
      <c r="D36" s="94">
        <v>54</v>
      </c>
      <c r="E36" s="164">
        <v>1</v>
      </c>
      <c r="F36" s="164"/>
      <c r="G36" s="164"/>
      <c r="H36" s="71"/>
      <c r="I36" s="72"/>
      <c r="J36" s="95">
        <f>D36*E36</f>
        <v>54</v>
      </c>
      <c r="K36" s="57"/>
    </row>
    <row r="37" spans="1:11">
      <c r="A37" s="8"/>
      <c r="B37" s="106"/>
      <c r="C37" s="89"/>
      <c r="D37" s="102"/>
      <c r="E37" s="73"/>
      <c r="F37" s="73"/>
      <c r="G37" s="73"/>
      <c r="H37" s="103"/>
      <c r="I37" s="104"/>
      <c r="J37" s="105"/>
      <c r="K37" s="57"/>
    </row>
    <row r="38" spans="1:11">
      <c r="A38" s="8"/>
      <c r="B38" s="77"/>
      <c r="C38" s="7"/>
      <c r="D38" s="85"/>
      <c r="E38" s="62"/>
      <c r="F38" s="62"/>
      <c r="G38" s="62"/>
      <c r="H38" s="59"/>
      <c r="I38" s="60"/>
      <c r="J38" s="56"/>
      <c r="K38" s="57"/>
    </row>
    <row r="39" spans="1:11">
      <c r="A39" s="8"/>
      <c r="B39" s="163" t="s">
        <v>81</v>
      </c>
      <c r="C39" s="7"/>
      <c r="D39" s="85"/>
      <c r="E39" s="50"/>
      <c r="F39" s="50"/>
      <c r="G39" s="50"/>
      <c r="H39" s="59"/>
      <c r="I39" s="60"/>
      <c r="J39" s="56"/>
      <c r="K39" s="57"/>
    </row>
    <row r="40" spans="1:11">
      <c r="A40" s="8"/>
      <c r="B40" s="163"/>
      <c r="C40" s="7"/>
      <c r="D40" s="85"/>
      <c r="E40" s="50"/>
      <c r="F40" s="50"/>
      <c r="G40" s="7"/>
      <c r="H40" s="85"/>
      <c r="I40" s="50"/>
      <c r="J40" s="56"/>
      <c r="K40" s="50"/>
    </row>
    <row r="41" spans="1:11">
      <c r="A41" s="8"/>
      <c r="B41" s="101" t="s">
        <v>78</v>
      </c>
      <c r="C41" s="93" t="s">
        <v>24</v>
      </c>
      <c r="D41" s="94">
        <v>49</v>
      </c>
      <c r="E41" s="164">
        <v>1</v>
      </c>
      <c r="F41" s="164"/>
      <c r="G41" s="164"/>
      <c r="H41" s="71"/>
      <c r="I41" s="72"/>
      <c r="J41" s="95">
        <f>D41*E41</f>
        <v>49</v>
      </c>
      <c r="K41" s="87"/>
    </row>
    <row r="42" spans="1:11">
      <c r="A42" s="8"/>
      <c r="B42" s="106"/>
      <c r="C42" s="89"/>
      <c r="D42" s="102"/>
      <c r="E42" s="73"/>
      <c r="F42" s="73"/>
      <c r="G42" s="73"/>
      <c r="H42" s="103"/>
      <c r="I42" s="104"/>
      <c r="J42" s="105"/>
      <c r="K42" s="86"/>
    </row>
    <row r="43" spans="1:11">
      <c r="A43" s="8"/>
      <c r="B43" s="77"/>
      <c r="C43" s="7"/>
      <c r="D43" s="85"/>
      <c r="E43" s="50"/>
      <c r="F43" s="50"/>
      <c r="G43" s="50"/>
      <c r="H43" s="59"/>
      <c r="I43" s="60"/>
      <c r="J43" s="56"/>
      <c r="K43" s="57"/>
    </row>
    <row r="44" spans="1:11">
      <c r="A44" s="8"/>
      <c r="B44" s="163" t="s">
        <v>82</v>
      </c>
      <c r="C44" s="7"/>
      <c r="D44" s="85"/>
      <c r="E44" s="50"/>
      <c r="F44" s="50"/>
      <c r="G44" s="50"/>
      <c r="H44" s="59"/>
      <c r="I44" s="60"/>
      <c r="J44" s="56"/>
      <c r="K44" s="57"/>
    </row>
    <row r="45" spans="1:11">
      <c r="A45" s="8"/>
      <c r="B45" s="163"/>
      <c r="C45" s="7"/>
      <c r="D45" s="85"/>
      <c r="E45" s="50"/>
      <c r="F45" s="50"/>
      <c r="G45" s="50"/>
      <c r="H45" s="59"/>
      <c r="I45" s="60"/>
      <c r="J45" s="56"/>
      <c r="K45" s="57"/>
    </row>
    <row r="46" spans="1:11">
      <c r="A46" s="8"/>
      <c r="B46" s="101" t="s">
        <v>78</v>
      </c>
      <c r="C46" s="93" t="s">
        <v>24</v>
      </c>
      <c r="D46" s="94">
        <v>36</v>
      </c>
      <c r="E46" s="164">
        <v>1</v>
      </c>
      <c r="F46" s="164"/>
      <c r="G46" s="164"/>
      <c r="H46" s="71"/>
      <c r="I46" s="72"/>
      <c r="J46" s="95">
        <f>D46*E46</f>
        <v>36</v>
      </c>
      <c r="K46" s="57"/>
    </row>
    <row r="47" spans="1:11">
      <c r="A47" s="8"/>
      <c r="B47" s="106"/>
      <c r="C47" s="89"/>
      <c r="D47" s="102"/>
      <c r="E47" s="73"/>
      <c r="F47" s="73"/>
      <c r="G47" s="73"/>
      <c r="H47" s="103"/>
      <c r="I47" s="104"/>
      <c r="J47" s="105"/>
      <c r="K47" s="57"/>
    </row>
    <row r="48" spans="1:11">
      <c r="A48" s="8"/>
      <c r="B48" s="77"/>
      <c r="C48" s="7"/>
      <c r="D48" s="85"/>
      <c r="E48" s="50"/>
      <c r="F48" s="50"/>
      <c r="G48" s="50"/>
      <c r="H48" s="59"/>
      <c r="I48" s="60"/>
      <c r="J48" s="56"/>
      <c r="K48" s="57"/>
    </row>
    <row r="49" spans="1:11">
      <c r="A49" s="8"/>
      <c r="B49" s="163" t="s">
        <v>83</v>
      </c>
      <c r="C49" s="7"/>
      <c r="D49" s="85"/>
      <c r="E49" s="50"/>
      <c r="F49" s="50"/>
      <c r="G49" s="50"/>
      <c r="H49" s="59"/>
      <c r="I49" s="60"/>
      <c r="J49" s="56"/>
      <c r="K49" s="57"/>
    </row>
    <row r="50" spans="1:11">
      <c r="A50" s="8"/>
      <c r="B50" s="163"/>
      <c r="C50" s="7"/>
      <c r="D50" s="85"/>
      <c r="E50" s="50"/>
      <c r="F50" s="50"/>
      <c r="G50" s="50"/>
      <c r="H50" s="59"/>
      <c r="I50" s="60"/>
      <c r="J50" s="56"/>
      <c r="K50" s="57"/>
    </row>
    <row r="51" spans="1:11">
      <c r="A51" s="8"/>
      <c r="B51" s="101" t="s">
        <v>78</v>
      </c>
      <c r="C51" s="93" t="s">
        <v>24</v>
      </c>
      <c r="D51" s="94">
        <v>19</v>
      </c>
      <c r="E51" s="164">
        <v>1</v>
      </c>
      <c r="F51" s="164"/>
      <c r="G51" s="164"/>
      <c r="H51" s="71"/>
      <c r="I51" s="72"/>
      <c r="J51" s="95">
        <f>D51*E51</f>
        <v>19</v>
      </c>
      <c r="K51" s="57"/>
    </row>
    <row r="52" spans="1:11">
      <c r="A52" s="8"/>
      <c r="B52" s="106"/>
      <c r="C52" s="89"/>
      <c r="D52" s="102"/>
      <c r="E52" s="73"/>
      <c r="F52" s="73"/>
      <c r="G52" s="73"/>
      <c r="H52" s="103"/>
      <c r="I52" s="104"/>
      <c r="J52" s="105"/>
      <c r="K52" s="57"/>
    </row>
    <row r="53" spans="1:11">
      <c r="A53" s="8"/>
      <c r="B53" s="77"/>
      <c r="C53" s="7"/>
      <c r="D53" s="85"/>
      <c r="E53" s="50"/>
      <c r="F53" s="50"/>
      <c r="G53" s="50"/>
      <c r="H53" s="59"/>
      <c r="I53" s="60"/>
      <c r="J53" s="56"/>
      <c r="K53" s="57"/>
    </row>
    <row r="54" spans="1:11">
      <c r="A54" s="8"/>
      <c r="B54" s="163" t="s">
        <v>84</v>
      </c>
      <c r="C54" s="7"/>
      <c r="D54" s="85"/>
      <c r="E54" s="50"/>
      <c r="F54" s="50"/>
      <c r="G54" s="50"/>
      <c r="H54" s="59"/>
      <c r="I54" s="60"/>
      <c r="J54" s="56"/>
      <c r="K54" s="57"/>
    </row>
    <row r="55" spans="1:11">
      <c r="A55" s="8"/>
      <c r="B55" s="163"/>
      <c r="C55" s="7"/>
      <c r="D55" s="85"/>
      <c r="E55" s="50"/>
      <c r="F55" s="50"/>
      <c r="G55" s="50"/>
      <c r="H55" s="59"/>
      <c r="I55" s="60"/>
      <c r="J55" s="56"/>
      <c r="K55" s="57"/>
    </row>
    <row r="56" spans="1:11">
      <c r="A56" s="8"/>
      <c r="B56" s="101" t="s">
        <v>78</v>
      </c>
      <c r="C56" s="93" t="s">
        <v>24</v>
      </c>
      <c r="D56" s="94">
        <v>10</v>
      </c>
      <c r="E56" s="164">
        <v>1</v>
      </c>
      <c r="F56" s="164"/>
      <c r="G56" s="164"/>
      <c r="H56" s="71"/>
      <c r="I56" s="72"/>
      <c r="J56" s="95">
        <f>D56*E56</f>
        <v>10</v>
      </c>
      <c r="K56" s="57"/>
    </row>
    <row r="57" spans="1:11">
      <c r="A57" s="8"/>
      <c r="B57" s="106"/>
      <c r="C57" s="89"/>
      <c r="D57" s="102"/>
      <c r="E57" s="73"/>
      <c r="F57" s="73"/>
      <c r="G57" s="73"/>
      <c r="H57" s="103"/>
      <c r="I57" s="104"/>
      <c r="J57" s="105"/>
      <c r="K57" s="57"/>
    </row>
    <row r="58" spans="1:11">
      <c r="A58" s="8"/>
      <c r="B58" s="77"/>
      <c r="C58" s="7"/>
      <c r="D58" s="85"/>
      <c r="E58" s="50"/>
      <c r="F58" s="50"/>
      <c r="G58" s="50"/>
      <c r="H58" s="59"/>
      <c r="I58" s="60"/>
      <c r="J58" s="56"/>
      <c r="K58" s="57"/>
    </row>
    <row r="59" spans="1:11">
      <c r="A59" s="8"/>
      <c r="B59" s="163" t="s">
        <v>58</v>
      </c>
      <c r="C59" s="7"/>
      <c r="D59" s="85"/>
      <c r="E59" s="50"/>
      <c r="F59" s="50"/>
      <c r="G59" s="50"/>
      <c r="H59" s="59"/>
      <c r="I59" s="60"/>
      <c r="J59" s="56"/>
      <c r="K59" s="57"/>
    </row>
    <row r="60" spans="1:11">
      <c r="A60" s="8"/>
      <c r="B60" s="163"/>
      <c r="C60" s="7"/>
      <c r="D60" s="85"/>
      <c r="E60" s="50"/>
      <c r="F60" s="50"/>
      <c r="G60" s="50"/>
      <c r="H60" s="59"/>
      <c r="I60" s="60"/>
      <c r="J60" s="56"/>
      <c r="K60" s="57"/>
    </row>
    <row r="61" spans="1:11">
      <c r="A61" s="8"/>
      <c r="B61" s="101" t="s">
        <v>78</v>
      </c>
      <c r="C61" s="93" t="s">
        <v>24</v>
      </c>
      <c r="D61" s="94">
        <v>21</v>
      </c>
      <c r="E61" s="164">
        <v>1</v>
      </c>
      <c r="F61" s="164"/>
      <c r="G61" s="164"/>
      <c r="H61" s="71"/>
      <c r="I61" s="72"/>
      <c r="J61" s="95">
        <f>D61*E61</f>
        <v>21</v>
      </c>
      <c r="K61" s="57"/>
    </row>
    <row r="62" spans="1:11">
      <c r="A62" s="8"/>
      <c r="B62" s="106"/>
      <c r="C62" s="89"/>
      <c r="D62" s="102"/>
      <c r="E62" s="73"/>
      <c r="F62" s="73"/>
      <c r="G62" s="73"/>
      <c r="H62" s="103"/>
      <c r="I62" s="104"/>
      <c r="J62" s="105"/>
      <c r="K62" s="57"/>
    </row>
    <row r="63" spans="1:11">
      <c r="A63" s="8"/>
      <c r="B63" s="61"/>
      <c r="C63" s="7"/>
      <c r="D63" s="50"/>
      <c r="E63" s="50"/>
      <c r="F63" s="50"/>
      <c r="G63" s="50"/>
      <c r="H63" s="59"/>
      <c r="I63" s="60"/>
      <c r="J63" s="65"/>
      <c r="K63" s="57"/>
    </row>
    <row r="64" spans="1:11">
      <c r="A64" s="8"/>
      <c r="B64" s="163" t="s">
        <v>85</v>
      </c>
      <c r="C64" s="50"/>
      <c r="D64" s="50"/>
      <c r="E64" s="50"/>
      <c r="F64" s="50"/>
      <c r="G64" s="50"/>
      <c r="H64" s="59"/>
      <c r="I64" s="60"/>
      <c r="J64" s="56"/>
      <c r="K64" s="57"/>
    </row>
    <row r="65" spans="1:11">
      <c r="A65" s="8"/>
      <c r="B65" s="163"/>
      <c r="E65" s="50"/>
      <c r="F65" s="50"/>
      <c r="G65" s="50"/>
      <c r="H65" s="59"/>
      <c r="I65" s="60"/>
      <c r="J65" s="56"/>
      <c r="K65" s="57"/>
    </row>
    <row r="66" spans="1:11">
      <c r="A66" s="8"/>
      <c r="B66" s="101" t="s">
        <v>78</v>
      </c>
      <c r="C66" s="93" t="s">
        <v>24</v>
      </c>
      <c r="D66" s="94">
        <v>4</v>
      </c>
      <c r="E66" s="164">
        <v>1</v>
      </c>
      <c r="F66" s="164"/>
      <c r="G66" s="164"/>
      <c r="H66" s="71"/>
      <c r="I66" s="72"/>
      <c r="J66" s="95">
        <f>D66*E66</f>
        <v>4</v>
      </c>
      <c r="K66" s="63"/>
    </row>
    <row r="67" spans="1:11">
      <c r="A67" s="97"/>
      <c r="B67" s="106"/>
      <c r="C67" s="93"/>
      <c r="D67" s="94"/>
      <c r="E67" s="96"/>
      <c r="F67" s="96"/>
      <c r="G67" s="96"/>
      <c r="H67" s="71"/>
      <c r="I67" s="72"/>
      <c r="J67" s="95"/>
      <c r="K67" s="99"/>
    </row>
    <row r="68" spans="1:11">
      <c r="A68" s="97"/>
      <c r="B68" s="98"/>
      <c r="C68" s="93"/>
      <c r="D68" s="94"/>
      <c r="E68" s="96"/>
      <c r="F68" s="96"/>
      <c r="G68" s="96"/>
      <c r="H68" s="71"/>
      <c r="I68" s="72"/>
      <c r="J68" s="95"/>
      <c r="K68" s="99"/>
    </row>
    <row r="69" spans="1:11">
      <c r="A69" s="97"/>
      <c r="B69" s="163" t="s">
        <v>86</v>
      </c>
      <c r="C69" s="93"/>
      <c r="D69" s="94"/>
      <c r="E69" s="96"/>
      <c r="F69" s="96"/>
      <c r="G69" s="96"/>
      <c r="H69" s="71"/>
      <c r="I69" s="72"/>
      <c r="J69" s="95"/>
      <c r="K69" s="99"/>
    </row>
    <row r="70" spans="1:11">
      <c r="A70" s="97"/>
      <c r="B70" s="163"/>
      <c r="C70" s="93"/>
      <c r="D70" s="94"/>
      <c r="E70" s="96"/>
      <c r="F70" s="96"/>
      <c r="G70" s="96"/>
      <c r="H70" s="71"/>
      <c r="I70" s="72"/>
      <c r="J70" s="95"/>
      <c r="K70" s="99"/>
    </row>
    <row r="71" spans="1:11">
      <c r="A71" s="97"/>
      <c r="B71" s="101" t="s">
        <v>78</v>
      </c>
      <c r="C71" s="93" t="s">
        <v>24</v>
      </c>
      <c r="D71" s="94">
        <v>17</v>
      </c>
      <c r="E71" s="164">
        <v>1</v>
      </c>
      <c r="F71" s="164"/>
      <c r="G71" s="164"/>
      <c r="H71" s="71"/>
      <c r="I71" s="72"/>
      <c r="J71" s="95">
        <f>D71*E71</f>
        <v>17</v>
      </c>
      <c r="K71" s="99"/>
    </row>
    <row r="72" spans="1:11">
      <c r="A72" s="97"/>
      <c r="B72" s="101"/>
      <c r="C72" s="93"/>
      <c r="D72" s="94"/>
      <c r="E72" s="96"/>
      <c r="F72" s="96"/>
      <c r="G72" s="96"/>
      <c r="H72" s="71"/>
      <c r="I72" s="72"/>
      <c r="J72" s="95"/>
      <c r="K72" s="99"/>
    </row>
    <row r="73" spans="1:11">
      <c r="A73" s="97"/>
      <c r="B73" s="101"/>
      <c r="C73" s="93"/>
      <c r="D73" s="94"/>
      <c r="E73" s="96"/>
      <c r="F73" s="96"/>
      <c r="G73" s="96"/>
      <c r="H73" s="71"/>
      <c r="I73" s="72"/>
      <c r="J73" s="95"/>
      <c r="K73" s="99"/>
    </row>
    <row r="74" spans="1:11">
      <c r="A74" s="9"/>
      <c r="B74" s="10"/>
      <c r="C74" s="11"/>
      <c r="D74" s="12"/>
      <c r="E74" s="13"/>
      <c r="F74" s="13"/>
      <c r="G74" s="13"/>
      <c r="H74" s="14"/>
      <c r="I74" s="15"/>
      <c r="J74" s="15"/>
      <c r="K74" s="16"/>
    </row>
    <row r="75" spans="1:11" ht="15.75" thickBot="1">
      <c r="A75" s="17"/>
      <c r="B75" s="18" t="s">
        <v>12</v>
      </c>
      <c r="C75" s="19"/>
      <c r="D75" s="20"/>
      <c r="E75" s="21"/>
      <c r="F75" s="22"/>
      <c r="G75" s="23"/>
      <c r="H75" s="24"/>
      <c r="I75" s="24"/>
      <c r="J75" s="84">
        <f>SUM(J14:J74)</f>
        <v>738</v>
      </c>
      <c r="K75" s="25"/>
    </row>
    <row r="76" spans="1:11" ht="16.5" thickTop="1">
      <c r="A76" s="26"/>
      <c r="B76" s="27" t="s">
        <v>13</v>
      </c>
      <c r="C76" s="28"/>
      <c r="D76" s="29"/>
      <c r="E76" s="30"/>
      <c r="F76" s="1"/>
      <c r="G76" s="30"/>
      <c r="H76" s="28"/>
      <c r="I76" s="28"/>
      <c r="J76" s="28" t="s">
        <v>14</v>
      </c>
      <c r="K76" s="31"/>
    </row>
    <row r="77" spans="1:11" ht="15.75">
      <c r="A77" s="32"/>
      <c r="B77" s="33" t="s">
        <v>15</v>
      </c>
      <c r="C77" s="34"/>
      <c r="D77" s="35"/>
      <c r="E77" s="34"/>
      <c r="F77" s="3"/>
      <c r="G77" s="34"/>
      <c r="H77" s="34"/>
      <c r="I77" s="34"/>
      <c r="J77" s="33" t="s">
        <v>16</v>
      </c>
      <c r="K77" s="36"/>
    </row>
  </sheetData>
  <mergeCells count="44">
    <mergeCell ref="B69:B70"/>
    <mergeCell ref="E71:G71"/>
    <mergeCell ref="E56:G56"/>
    <mergeCell ref="B59:B60"/>
    <mergeCell ref="E61:G61"/>
    <mergeCell ref="B64:B65"/>
    <mergeCell ref="E66:G66"/>
    <mergeCell ref="B54:B55"/>
    <mergeCell ref="E51:G51"/>
    <mergeCell ref="E36:G36"/>
    <mergeCell ref="B24:B25"/>
    <mergeCell ref="E31:G31"/>
    <mergeCell ref="B29:B30"/>
    <mergeCell ref="B34:B35"/>
    <mergeCell ref="E26:G26"/>
    <mergeCell ref="B39:B40"/>
    <mergeCell ref="E41:G41"/>
    <mergeCell ref="B44:B45"/>
    <mergeCell ref="E46:G46"/>
    <mergeCell ref="B49:B50"/>
    <mergeCell ref="E21:G21"/>
    <mergeCell ref="B19:B20"/>
    <mergeCell ref="E11:G12"/>
    <mergeCell ref="E16:G16"/>
    <mergeCell ref="H11:I11"/>
    <mergeCell ref="J11:J12"/>
    <mergeCell ref="K11:K12"/>
    <mergeCell ref="B14:B15"/>
    <mergeCell ref="A9:C9"/>
    <mergeCell ref="D9:E9"/>
    <mergeCell ref="F9:G9"/>
    <mergeCell ref="H9:J9"/>
    <mergeCell ref="A10:J10"/>
    <mergeCell ref="A11:A12"/>
    <mergeCell ref="B11:B12"/>
    <mergeCell ref="C11:C12"/>
    <mergeCell ref="D11:D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rowBreaks count="1" manualBreakCount="1">
    <brk id="48" max="10" man="1"/>
  </rowBreaks>
  <drawing r:id="rId2"/>
  <legacyDrawing r:id="rId3"/>
  <oleObjects>
    <mc:AlternateContent xmlns:mc="http://schemas.openxmlformats.org/markup-compatibility/2006">
      <mc:Choice Requires="x14">
        <oleObject progId="StaticMetafile" shapeId="135169"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35169" r:id="rId4"/>
      </mc:Fallback>
    </mc:AlternateContent>
  </oleObjec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147BB-0CB9-4784-A145-F5FA88977E3D}">
  <sheetPr codeName="Sheet41">
    <pageSetUpPr fitToPage="1"/>
  </sheetPr>
  <dimension ref="A1:K48"/>
  <sheetViews>
    <sheetView view="pageBreakPreview" topLeftCell="A16" zoomScale="115" zoomScaleSheetLayoutView="115" workbookViewId="0">
      <selection activeCell="N21" sqref="N21"/>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87</v>
      </c>
      <c r="B8" s="160"/>
      <c r="C8" s="160"/>
      <c r="D8" s="160" t="s">
        <v>19</v>
      </c>
      <c r="E8" s="160"/>
      <c r="F8" s="160" t="s">
        <v>25</v>
      </c>
      <c r="G8" s="160"/>
      <c r="H8" s="160"/>
      <c r="I8" s="160"/>
      <c r="J8" s="160"/>
      <c r="K8" s="40" t="s">
        <v>18</v>
      </c>
    </row>
    <row r="9" spans="1:11" s="4" customFormat="1" ht="27" customHeight="1">
      <c r="A9" s="126" t="s">
        <v>23</v>
      </c>
      <c r="B9" s="127"/>
      <c r="C9" s="127"/>
      <c r="D9" s="128">
        <v>366</v>
      </c>
      <c r="E9" s="128"/>
      <c r="F9" s="129" t="s">
        <v>21</v>
      </c>
      <c r="G9" s="129"/>
      <c r="H9" s="130" t="s">
        <v>35</v>
      </c>
      <c r="I9" s="129"/>
      <c r="J9" s="129"/>
      <c r="K9" s="41" t="s">
        <v>20</v>
      </c>
    </row>
    <row r="10" spans="1:11" s="4" customFormat="1" ht="21.75" customHeight="1" thickBot="1">
      <c r="A10" s="131" t="s">
        <v>91</v>
      </c>
      <c r="B10" s="132"/>
      <c r="C10" s="132"/>
      <c r="D10" s="132"/>
      <c r="E10" s="132"/>
      <c r="F10" s="132"/>
      <c r="G10" s="132"/>
      <c r="H10" s="132"/>
      <c r="I10" s="132"/>
      <c r="J10" s="132"/>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77"/>
      <c r="C14" s="7"/>
      <c r="D14" s="85"/>
      <c r="E14" s="50"/>
      <c r="F14" s="50"/>
      <c r="G14" s="50"/>
      <c r="H14" s="59"/>
      <c r="I14" s="60"/>
      <c r="J14" s="56"/>
      <c r="K14" s="57"/>
    </row>
    <row r="15" spans="1:11">
      <c r="A15" s="8"/>
      <c r="B15" s="163" t="s">
        <v>80</v>
      </c>
      <c r="C15" s="7"/>
      <c r="D15" s="85"/>
      <c r="E15" s="50"/>
      <c r="F15" s="50"/>
      <c r="G15" s="50"/>
      <c r="H15" s="59"/>
      <c r="I15" s="60"/>
      <c r="J15" s="56"/>
      <c r="K15" s="57"/>
    </row>
    <row r="16" spans="1:11">
      <c r="A16" s="8"/>
      <c r="B16" s="163"/>
      <c r="C16" s="85"/>
      <c r="D16" s="50"/>
      <c r="E16" s="66"/>
      <c r="F16" s="66"/>
      <c r="G16" s="88"/>
      <c r="H16" s="59"/>
      <c r="I16" s="60"/>
      <c r="J16" s="56"/>
      <c r="K16" s="57"/>
    </row>
    <row r="17" spans="1:11">
      <c r="A17" s="8"/>
      <c r="B17" s="101" t="s">
        <v>78</v>
      </c>
      <c r="C17" s="93" t="s">
        <v>24</v>
      </c>
      <c r="D17" s="94">
        <v>2</v>
      </c>
      <c r="E17" s="164">
        <v>1</v>
      </c>
      <c r="F17" s="164"/>
      <c r="G17" s="164"/>
      <c r="H17" s="71"/>
      <c r="I17" s="72"/>
      <c r="J17" s="95">
        <f>D17*E17</f>
        <v>2</v>
      </c>
      <c r="K17" s="57"/>
    </row>
    <row r="18" spans="1:11">
      <c r="A18" s="8"/>
      <c r="B18" s="106"/>
      <c r="C18" s="89"/>
      <c r="D18" s="102"/>
      <c r="E18" s="73"/>
      <c r="F18" s="73"/>
      <c r="G18" s="73"/>
      <c r="H18" s="103"/>
      <c r="I18" s="104"/>
      <c r="J18" s="105"/>
      <c r="K18" s="57"/>
    </row>
    <row r="19" spans="1:11">
      <c r="A19" s="8"/>
      <c r="B19" s="77"/>
      <c r="C19" s="7"/>
      <c r="D19" s="85"/>
      <c r="E19" s="62"/>
      <c r="F19" s="62"/>
      <c r="G19" s="62"/>
      <c r="H19" s="59"/>
      <c r="I19" s="60"/>
      <c r="J19" s="56"/>
      <c r="K19" s="57"/>
    </row>
    <row r="20" spans="1:11">
      <c r="A20" s="8"/>
      <c r="B20" s="163" t="s">
        <v>81</v>
      </c>
      <c r="C20" s="7"/>
      <c r="D20" s="85"/>
      <c r="E20" s="50"/>
      <c r="F20" s="50"/>
      <c r="G20" s="50"/>
      <c r="H20" s="59"/>
      <c r="I20" s="60"/>
      <c r="J20" s="56"/>
      <c r="K20" s="57"/>
    </row>
    <row r="21" spans="1:11">
      <c r="A21" s="8"/>
      <c r="B21" s="163"/>
      <c r="C21" s="7"/>
      <c r="D21" s="85"/>
      <c r="E21" s="50"/>
      <c r="F21" s="50"/>
      <c r="G21" s="7"/>
      <c r="H21" s="85"/>
      <c r="I21" s="50"/>
      <c r="J21" s="56"/>
      <c r="K21" s="50"/>
    </row>
    <row r="22" spans="1:11">
      <c r="A22" s="8"/>
      <c r="B22" s="101" t="s">
        <v>78</v>
      </c>
      <c r="C22" s="93" t="s">
        <v>24</v>
      </c>
      <c r="D22" s="94">
        <v>5</v>
      </c>
      <c r="E22" s="164">
        <v>1</v>
      </c>
      <c r="F22" s="164"/>
      <c r="G22" s="164"/>
      <c r="H22" s="71"/>
      <c r="I22" s="72"/>
      <c r="J22" s="95">
        <f>D22*E22</f>
        <v>5</v>
      </c>
      <c r="K22" s="87"/>
    </row>
    <row r="23" spans="1:11">
      <c r="A23" s="8"/>
      <c r="B23" s="106"/>
      <c r="C23" s="89"/>
      <c r="D23" s="102"/>
      <c r="E23" s="73"/>
      <c r="F23" s="73"/>
      <c r="G23" s="73"/>
      <c r="H23" s="103"/>
      <c r="I23" s="104"/>
      <c r="J23" s="105"/>
      <c r="K23" s="86"/>
    </row>
    <row r="24" spans="1:11">
      <c r="A24" s="8"/>
      <c r="B24" s="77"/>
      <c r="C24" s="7"/>
      <c r="D24" s="85"/>
      <c r="E24" s="50"/>
      <c r="F24" s="50"/>
      <c r="G24" s="50"/>
      <c r="H24" s="59"/>
      <c r="I24" s="60"/>
      <c r="J24" s="56"/>
      <c r="K24" s="57"/>
    </row>
    <row r="25" spans="1:11">
      <c r="A25" s="8"/>
      <c r="B25" s="163" t="s">
        <v>82</v>
      </c>
      <c r="C25" s="7"/>
      <c r="D25" s="85"/>
      <c r="E25" s="50"/>
      <c r="F25" s="50"/>
      <c r="G25" s="50"/>
      <c r="H25" s="59"/>
      <c r="I25" s="60"/>
      <c r="J25" s="56"/>
      <c r="K25" s="57"/>
    </row>
    <row r="26" spans="1:11">
      <c r="A26" s="8"/>
      <c r="B26" s="163"/>
      <c r="C26" s="7"/>
      <c r="D26" s="85"/>
      <c r="E26" s="50"/>
      <c r="F26" s="50"/>
      <c r="G26" s="50"/>
      <c r="H26" s="59"/>
      <c r="I26" s="60"/>
      <c r="J26" s="56"/>
      <c r="K26" s="57"/>
    </row>
    <row r="27" spans="1:11">
      <c r="A27" s="8"/>
      <c r="B27" s="101" t="s">
        <v>78</v>
      </c>
      <c r="C27" s="93" t="s">
        <v>24</v>
      </c>
      <c r="D27" s="94">
        <v>7</v>
      </c>
      <c r="E27" s="164">
        <v>1</v>
      </c>
      <c r="F27" s="164"/>
      <c r="G27" s="164"/>
      <c r="H27" s="71"/>
      <c r="I27" s="72"/>
      <c r="J27" s="95">
        <f>D27*E27</f>
        <v>7</v>
      </c>
      <c r="K27" s="57"/>
    </row>
    <row r="28" spans="1:11">
      <c r="A28" s="8"/>
      <c r="B28" s="106"/>
      <c r="C28" s="89"/>
      <c r="D28" s="102"/>
      <c r="E28" s="73"/>
      <c r="F28" s="73"/>
      <c r="G28" s="73"/>
      <c r="H28" s="103"/>
      <c r="I28" s="104"/>
      <c r="J28" s="105"/>
      <c r="K28" s="57"/>
    </row>
    <row r="29" spans="1:11">
      <c r="A29" s="8"/>
      <c r="B29" s="77"/>
      <c r="C29" s="7"/>
      <c r="D29" s="85"/>
      <c r="E29" s="50"/>
      <c r="F29" s="50"/>
      <c r="G29" s="50"/>
      <c r="H29" s="59"/>
      <c r="I29" s="60"/>
      <c r="J29" s="56"/>
      <c r="K29" s="57"/>
    </row>
    <row r="30" spans="1:11">
      <c r="A30" s="8"/>
      <c r="B30" s="163" t="s">
        <v>83</v>
      </c>
      <c r="C30" s="7"/>
      <c r="D30" s="85"/>
      <c r="E30" s="50"/>
      <c r="F30" s="50"/>
      <c r="G30" s="50"/>
      <c r="H30" s="59"/>
      <c r="I30" s="60"/>
      <c r="J30" s="56"/>
      <c r="K30" s="57"/>
    </row>
    <row r="31" spans="1:11">
      <c r="A31" s="8"/>
      <c r="B31" s="163"/>
      <c r="C31" s="7"/>
      <c r="D31" s="85"/>
      <c r="E31" s="50"/>
      <c r="F31" s="50"/>
      <c r="G31" s="50"/>
      <c r="H31" s="59"/>
      <c r="I31" s="60"/>
      <c r="J31" s="56"/>
      <c r="K31" s="57"/>
    </row>
    <row r="32" spans="1:11">
      <c r="A32" s="8"/>
      <c r="B32" s="101" t="s">
        <v>78</v>
      </c>
      <c r="C32" s="93" t="s">
        <v>24</v>
      </c>
      <c r="D32" s="94">
        <v>5</v>
      </c>
      <c r="E32" s="164">
        <v>1</v>
      </c>
      <c r="F32" s="164"/>
      <c r="G32" s="164"/>
      <c r="H32" s="71"/>
      <c r="I32" s="72"/>
      <c r="J32" s="95">
        <f>D32*E32</f>
        <v>5</v>
      </c>
      <c r="K32" s="57"/>
    </row>
    <row r="33" spans="1:11">
      <c r="A33" s="8"/>
      <c r="B33" s="106"/>
      <c r="C33" s="89"/>
      <c r="D33" s="102"/>
      <c r="E33" s="73"/>
      <c r="F33" s="73"/>
      <c r="G33" s="73"/>
      <c r="H33" s="103"/>
      <c r="I33" s="104"/>
      <c r="J33" s="105"/>
      <c r="K33" s="57"/>
    </row>
    <row r="34" spans="1:11">
      <c r="A34" s="8"/>
      <c r="B34" s="77"/>
      <c r="C34" s="7"/>
      <c r="D34" s="85"/>
      <c r="E34" s="50"/>
      <c r="F34" s="50"/>
      <c r="G34" s="50"/>
      <c r="H34" s="59"/>
      <c r="I34" s="60"/>
      <c r="J34" s="56"/>
      <c r="K34" s="57"/>
    </row>
    <row r="35" spans="1:11">
      <c r="A35" s="8"/>
      <c r="B35" s="163" t="s">
        <v>58</v>
      </c>
      <c r="C35" s="7"/>
      <c r="D35" s="85"/>
      <c r="E35" s="50"/>
      <c r="F35" s="50"/>
      <c r="G35" s="50"/>
      <c r="H35" s="59"/>
      <c r="I35" s="60"/>
      <c r="J35" s="56"/>
      <c r="K35" s="57"/>
    </row>
    <row r="36" spans="1:11">
      <c r="A36" s="8"/>
      <c r="B36" s="163"/>
      <c r="C36" s="7"/>
      <c r="D36" s="85"/>
      <c r="E36" s="50"/>
      <c r="F36" s="50"/>
      <c r="G36" s="50"/>
      <c r="H36" s="59"/>
      <c r="I36" s="60"/>
      <c r="J36" s="56"/>
      <c r="K36" s="57"/>
    </row>
    <row r="37" spans="1:11">
      <c r="A37" s="8"/>
      <c r="B37" s="101" t="s">
        <v>78</v>
      </c>
      <c r="C37" s="93" t="s">
        <v>24</v>
      </c>
      <c r="D37" s="94">
        <v>2</v>
      </c>
      <c r="E37" s="164">
        <v>1</v>
      </c>
      <c r="F37" s="164"/>
      <c r="G37" s="164"/>
      <c r="H37" s="71"/>
      <c r="I37" s="72"/>
      <c r="J37" s="95">
        <f>D37*E37</f>
        <v>2</v>
      </c>
      <c r="K37" s="57"/>
    </row>
    <row r="38" spans="1:11">
      <c r="A38" s="97"/>
      <c r="B38" s="106"/>
      <c r="C38" s="93"/>
      <c r="D38" s="94"/>
      <c r="E38" s="96"/>
      <c r="F38" s="96"/>
      <c r="G38" s="96"/>
      <c r="H38" s="71"/>
      <c r="I38" s="72"/>
      <c r="J38" s="95"/>
      <c r="K38" s="99"/>
    </row>
    <row r="39" spans="1:11">
      <c r="A39" s="97"/>
      <c r="B39" s="98"/>
      <c r="C39" s="93"/>
      <c r="D39" s="94"/>
      <c r="E39" s="96"/>
      <c r="F39" s="96"/>
      <c r="G39" s="96"/>
      <c r="H39" s="71"/>
      <c r="I39" s="72"/>
      <c r="J39" s="95"/>
      <c r="K39" s="99"/>
    </row>
    <row r="40" spans="1:11">
      <c r="A40" s="97"/>
      <c r="B40" s="163" t="s">
        <v>86</v>
      </c>
      <c r="C40" s="93"/>
      <c r="D40" s="94"/>
      <c r="E40" s="96"/>
      <c r="F40" s="96"/>
      <c r="G40" s="96"/>
      <c r="H40" s="71"/>
      <c r="I40" s="72"/>
      <c r="J40" s="95"/>
      <c r="K40" s="99"/>
    </row>
    <row r="41" spans="1:11">
      <c r="A41" s="97"/>
      <c r="B41" s="163"/>
      <c r="C41" s="93"/>
      <c r="D41" s="94"/>
      <c r="E41" s="96"/>
      <c r="F41" s="96"/>
      <c r="G41" s="96"/>
      <c r="H41" s="71"/>
      <c r="I41" s="72"/>
      <c r="J41" s="95"/>
      <c r="K41" s="99"/>
    </row>
    <row r="42" spans="1:11">
      <c r="A42" s="97"/>
      <c r="B42" s="101" t="s">
        <v>78</v>
      </c>
      <c r="C42" s="93" t="s">
        <v>24</v>
      </c>
      <c r="D42" s="94">
        <v>1</v>
      </c>
      <c r="E42" s="164">
        <v>1</v>
      </c>
      <c r="F42" s="164"/>
      <c r="G42" s="164"/>
      <c r="H42" s="71"/>
      <c r="I42" s="72"/>
      <c r="J42" s="95">
        <f>D42*E42</f>
        <v>1</v>
      </c>
      <c r="K42" s="99"/>
    </row>
    <row r="43" spans="1:11">
      <c r="A43" s="97"/>
      <c r="B43" s="101"/>
      <c r="C43" s="93"/>
      <c r="D43" s="94"/>
      <c r="E43" s="96"/>
      <c r="F43" s="96"/>
      <c r="G43" s="96"/>
      <c r="H43" s="71"/>
      <c r="I43" s="72"/>
      <c r="J43" s="95"/>
      <c r="K43" s="99"/>
    </row>
    <row r="44" spans="1:11">
      <c r="A44" s="97"/>
      <c r="B44" s="101"/>
      <c r="C44" s="93"/>
      <c r="D44" s="94"/>
      <c r="E44" s="96"/>
      <c r="F44" s="96"/>
      <c r="G44" s="96"/>
      <c r="H44" s="71"/>
      <c r="I44" s="72"/>
      <c r="J44" s="95"/>
      <c r="K44" s="99"/>
    </row>
    <row r="45" spans="1:11">
      <c r="A45" s="9"/>
      <c r="B45" s="10"/>
      <c r="C45" s="11"/>
      <c r="D45" s="12"/>
      <c r="E45" s="13"/>
      <c r="F45" s="13"/>
      <c r="G45" s="13"/>
      <c r="H45" s="14"/>
      <c r="I45" s="15"/>
      <c r="J45" s="15"/>
      <c r="K45" s="16"/>
    </row>
    <row r="46" spans="1:11" ht="15.75" thickBot="1">
      <c r="A46" s="17"/>
      <c r="B46" s="18" t="s">
        <v>12</v>
      </c>
      <c r="C46" s="19"/>
      <c r="D46" s="20"/>
      <c r="E46" s="21"/>
      <c r="F46" s="22"/>
      <c r="G46" s="23"/>
      <c r="H46" s="24"/>
      <c r="I46" s="24"/>
      <c r="J46" s="84">
        <f>SUM(J14:J45)</f>
        <v>22</v>
      </c>
      <c r="K46" s="25"/>
    </row>
    <row r="47" spans="1:11" ht="16.5" thickTop="1">
      <c r="A47" s="26"/>
      <c r="B47" s="27" t="s">
        <v>13</v>
      </c>
      <c r="C47" s="28"/>
      <c r="D47" s="29"/>
      <c r="E47" s="30"/>
      <c r="F47" s="1"/>
      <c r="G47" s="30"/>
      <c r="H47" s="28"/>
      <c r="I47" s="28"/>
      <c r="J47" s="28" t="s">
        <v>14</v>
      </c>
      <c r="K47" s="31"/>
    </row>
    <row r="48" spans="1:11" ht="15.75">
      <c r="A48" s="32"/>
      <c r="B48" s="33" t="s">
        <v>15</v>
      </c>
      <c r="C48" s="34"/>
      <c r="D48" s="35"/>
      <c r="E48" s="34"/>
      <c r="F48" s="3"/>
      <c r="G48" s="34"/>
      <c r="H48" s="34"/>
      <c r="I48" s="34"/>
      <c r="J48" s="33" t="s">
        <v>16</v>
      </c>
      <c r="K48" s="36"/>
    </row>
  </sheetData>
  <mergeCells count="32">
    <mergeCell ref="B40:B41"/>
    <mergeCell ref="E42:G42"/>
    <mergeCell ref="E32:G32"/>
    <mergeCell ref="B35:B36"/>
    <mergeCell ref="E37:G37"/>
    <mergeCell ref="B30:B31"/>
    <mergeCell ref="B15:B16"/>
    <mergeCell ref="H11:I11"/>
    <mergeCell ref="J11:J12"/>
    <mergeCell ref="K11:K12"/>
    <mergeCell ref="E17:G17"/>
    <mergeCell ref="B20:B21"/>
    <mergeCell ref="E22:G22"/>
    <mergeCell ref="B25:B26"/>
    <mergeCell ref="E27:G27"/>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36193"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36193" r:id="rId4"/>
      </mc:Fallback>
    </mc:AlternateContent>
  </oleObjec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7A20E-B967-43F6-94D6-3F386C4A2519}">
  <sheetPr codeName="Sheet42">
    <pageSetUpPr fitToPage="1"/>
  </sheetPr>
  <dimension ref="A1:K32"/>
  <sheetViews>
    <sheetView view="pageBreakPreview" topLeftCell="A4" zoomScale="115" zoomScaleSheetLayoutView="115" workbookViewId="0">
      <selection activeCell="B19" sqref="B19:B20"/>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87</v>
      </c>
      <c r="B8" s="160"/>
      <c r="C8" s="160"/>
      <c r="D8" s="160" t="s">
        <v>19</v>
      </c>
      <c r="E8" s="160"/>
      <c r="F8" s="160" t="s">
        <v>25</v>
      </c>
      <c r="G8" s="160"/>
      <c r="H8" s="160"/>
      <c r="I8" s="160"/>
      <c r="J8" s="160"/>
      <c r="K8" s="40" t="s">
        <v>18</v>
      </c>
    </row>
    <row r="9" spans="1:11" s="4" customFormat="1" ht="27" customHeight="1">
      <c r="A9" s="126" t="s">
        <v>23</v>
      </c>
      <c r="B9" s="127"/>
      <c r="C9" s="127"/>
      <c r="D9" s="128">
        <v>367</v>
      </c>
      <c r="E9" s="128"/>
      <c r="F9" s="129" t="s">
        <v>21</v>
      </c>
      <c r="G9" s="129"/>
      <c r="H9" s="130" t="s">
        <v>35</v>
      </c>
      <c r="I9" s="129"/>
      <c r="J9" s="129"/>
      <c r="K9" s="41" t="s">
        <v>20</v>
      </c>
    </row>
    <row r="10" spans="1:11" s="4" customFormat="1" ht="25.5" customHeight="1" thickBot="1">
      <c r="A10" s="131" t="s">
        <v>90</v>
      </c>
      <c r="B10" s="132"/>
      <c r="C10" s="132"/>
      <c r="D10" s="132"/>
      <c r="E10" s="132"/>
      <c r="F10" s="132"/>
      <c r="G10" s="132"/>
      <c r="H10" s="132"/>
      <c r="I10" s="132"/>
      <c r="J10" s="132"/>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63</v>
      </c>
      <c r="C14" s="7"/>
      <c r="D14" s="85"/>
      <c r="E14" s="50"/>
      <c r="F14" s="50"/>
      <c r="G14" s="50"/>
      <c r="H14" s="59"/>
      <c r="I14" s="60"/>
      <c r="J14" s="56"/>
      <c r="K14" s="57"/>
    </row>
    <row r="15" spans="1:11">
      <c r="A15" s="8"/>
      <c r="B15" s="163"/>
      <c r="C15" s="7"/>
      <c r="D15" s="85"/>
      <c r="E15" s="50"/>
      <c r="F15" s="50"/>
      <c r="G15" s="50"/>
      <c r="H15" s="59"/>
      <c r="I15" s="60"/>
      <c r="J15" s="56"/>
      <c r="K15" s="57"/>
    </row>
    <row r="16" spans="1:11">
      <c r="A16" s="8"/>
      <c r="B16" s="100" t="s">
        <v>78</v>
      </c>
      <c r="C16" s="93" t="s">
        <v>24</v>
      </c>
      <c r="D16" s="94">
        <v>2</v>
      </c>
      <c r="E16" s="164">
        <v>1</v>
      </c>
      <c r="F16" s="164"/>
      <c r="G16" s="164"/>
      <c r="H16" s="71"/>
      <c r="I16" s="72"/>
      <c r="J16" s="95">
        <f>D16*E16</f>
        <v>2</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8"/>
      <c r="B19" s="163" t="s">
        <v>77</v>
      </c>
      <c r="C19" s="7"/>
      <c r="D19" s="85"/>
      <c r="E19" s="50"/>
      <c r="F19" s="50"/>
      <c r="G19" s="50"/>
      <c r="H19" s="59"/>
      <c r="I19" s="60"/>
      <c r="J19" s="56"/>
      <c r="K19" s="57"/>
    </row>
    <row r="20" spans="1:11">
      <c r="A20" s="8"/>
      <c r="B20" s="163"/>
      <c r="C20" s="89"/>
      <c r="D20" s="88"/>
      <c r="E20" s="66"/>
      <c r="F20" s="66"/>
      <c r="G20" s="66"/>
      <c r="H20" s="67"/>
      <c r="I20" s="68"/>
      <c r="J20" s="90"/>
      <c r="K20" s="57"/>
    </row>
    <row r="21" spans="1:11">
      <c r="A21" s="8"/>
      <c r="B21" s="100" t="s">
        <v>78</v>
      </c>
      <c r="C21" s="93" t="s">
        <v>24</v>
      </c>
      <c r="D21" s="94">
        <v>2</v>
      </c>
      <c r="E21" s="164">
        <v>1</v>
      </c>
      <c r="F21" s="164"/>
      <c r="G21" s="164"/>
      <c r="H21" s="71"/>
      <c r="I21" s="72"/>
      <c r="J21" s="95">
        <f>D21*E21</f>
        <v>2</v>
      </c>
      <c r="K21" s="57"/>
    </row>
    <row r="22" spans="1:11">
      <c r="A22" s="8"/>
      <c r="B22" s="98"/>
      <c r="C22" s="89"/>
      <c r="D22" s="102"/>
      <c r="E22" s="73"/>
      <c r="F22" s="73"/>
      <c r="G22" s="73"/>
      <c r="H22" s="103"/>
      <c r="I22" s="104"/>
      <c r="J22" s="105"/>
      <c r="K22" s="57"/>
    </row>
    <row r="23" spans="1:11">
      <c r="A23" s="8"/>
      <c r="B23" s="77"/>
      <c r="C23" s="7"/>
      <c r="D23" s="91"/>
      <c r="E23" s="62"/>
      <c r="F23" s="62"/>
      <c r="G23" s="62"/>
      <c r="H23" s="69"/>
      <c r="I23" s="70"/>
      <c r="J23" s="92"/>
      <c r="K23" s="57"/>
    </row>
    <row r="24" spans="1:11">
      <c r="A24" s="8"/>
      <c r="B24" s="163" t="s">
        <v>85</v>
      </c>
      <c r="C24" s="50"/>
      <c r="D24" s="50"/>
      <c r="E24" s="50"/>
      <c r="F24" s="50"/>
      <c r="G24" s="50"/>
      <c r="H24" s="59"/>
      <c r="I24" s="60"/>
      <c r="J24" s="56"/>
      <c r="K24" s="57"/>
    </row>
    <row r="25" spans="1:11">
      <c r="A25" s="8"/>
      <c r="B25" s="163"/>
      <c r="E25" s="50"/>
      <c r="F25" s="50"/>
      <c r="G25" s="50"/>
      <c r="H25" s="59"/>
      <c r="I25" s="60"/>
      <c r="J25" s="56"/>
      <c r="K25" s="57"/>
    </row>
    <row r="26" spans="1:11">
      <c r="A26" s="8"/>
      <c r="B26" s="101" t="s">
        <v>78</v>
      </c>
      <c r="C26" s="93" t="s">
        <v>24</v>
      </c>
      <c r="D26" s="94">
        <v>2</v>
      </c>
      <c r="E26" s="164">
        <v>1</v>
      </c>
      <c r="F26" s="164"/>
      <c r="G26" s="164"/>
      <c r="H26" s="71"/>
      <c r="I26" s="72"/>
      <c r="J26" s="95">
        <f>D26*E26</f>
        <v>2</v>
      </c>
      <c r="K26" s="63"/>
    </row>
    <row r="27" spans="1:11">
      <c r="A27" s="97"/>
      <c r="B27" s="106"/>
      <c r="C27" s="93"/>
      <c r="D27" s="94"/>
      <c r="E27" s="96"/>
      <c r="F27" s="96"/>
      <c r="G27" s="96"/>
      <c r="H27" s="71"/>
      <c r="I27" s="72"/>
      <c r="J27" s="95"/>
      <c r="K27" s="99"/>
    </row>
    <row r="28" spans="1:11">
      <c r="A28" s="97"/>
      <c r="B28" s="98"/>
      <c r="C28" s="93"/>
      <c r="D28" s="94"/>
      <c r="E28" s="96"/>
      <c r="F28" s="96"/>
      <c r="G28" s="96"/>
      <c r="H28" s="71"/>
      <c r="I28" s="72"/>
      <c r="J28" s="95"/>
      <c r="K28" s="99"/>
    </row>
    <row r="29" spans="1:11">
      <c r="A29" s="9"/>
      <c r="B29" s="10"/>
      <c r="C29" s="11"/>
      <c r="D29" s="12"/>
      <c r="E29" s="13"/>
      <c r="F29" s="13"/>
      <c r="G29" s="13"/>
      <c r="H29" s="14"/>
      <c r="I29" s="15"/>
      <c r="J29" s="15"/>
      <c r="K29" s="16"/>
    </row>
    <row r="30" spans="1:11" ht="15.75" thickBot="1">
      <c r="A30" s="17"/>
      <c r="B30" s="18" t="s">
        <v>12</v>
      </c>
      <c r="C30" s="19"/>
      <c r="D30" s="20"/>
      <c r="E30" s="21"/>
      <c r="F30" s="22"/>
      <c r="G30" s="23"/>
      <c r="H30" s="24"/>
      <c r="I30" s="24"/>
      <c r="J30" s="84">
        <f>SUM(J14:J29)</f>
        <v>6</v>
      </c>
      <c r="K30" s="25"/>
    </row>
    <row r="31" spans="1:11" ht="16.5" thickTop="1">
      <c r="A31" s="26"/>
      <c r="B31" s="27" t="s">
        <v>13</v>
      </c>
      <c r="C31" s="28"/>
      <c r="D31" s="29"/>
      <c r="E31" s="30"/>
      <c r="F31" s="1"/>
      <c r="G31" s="30"/>
      <c r="H31" s="28"/>
      <c r="I31" s="28"/>
      <c r="J31" s="28" t="s">
        <v>14</v>
      </c>
      <c r="K31" s="31"/>
    </row>
    <row r="32" spans="1:11" ht="15.75">
      <c r="A32" s="32"/>
      <c r="B32" s="33" t="s">
        <v>15</v>
      </c>
      <c r="C32" s="34"/>
      <c r="D32" s="35"/>
      <c r="E32" s="34"/>
      <c r="F32" s="3"/>
      <c r="G32" s="34"/>
      <c r="H32" s="34"/>
      <c r="I32" s="34"/>
      <c r="J32" s="33" t="s">
        <v>16</v>
      </c>
      <c r="K32" s="36"/>
    </row>
  </sheetData>
  <mergeCells count="26">
    <mergeCell ref="E26:G26"/>
    <mergeCell ref="B24:B25"/>
    <mergeCell ref="E16:G16"/>
    <mergeCell ref="B19:B20"/>
    <mergeCell ref="E21:G21"/>
    <mergeCell ref="H11:I11"/>
    <mergeCell ref="J11:J12"/>
    <mergeCell ref="K11:K12"/>
    <mergeCell ref="B14:B15"/>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3824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38241" r:id="rId4"/>
      </mc:Fallback>
    </mc:AlternateContent>
  </oleObjec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2D899-DF74-4E73-A992-424B0B5AD0B1}">
  <sheetPr codeName="Sheet43">
    <pageSetUpPr fitToPage="1"/>
  </sheetPr>
  <dimension ref="A1:K42"/>
  <sheetViews>
    <sheetView view="pageBreakPreview" topLeftCell="A13" zoomScale="115" zoomScaleSheetLayoutView="115" workbookViewId="0">
      <selection activeCell="I17" sqref="I17"/>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87</v>
      </c>
      <c r="B8" s="160"/>
      <c r="C8" s="160"/>
      <c r="D8" s="160" t="s">
        <v>19</v>
      </c>
      <c r="E8" s="160"/>
      <c r="F8" s="160" t="s">
        <v>25</v>
      </c>
      <c r="G8" s="160"/>
      <c r="H8" s="160"/>
      <c r="I8" s="160"/>
      <c r="J8" s="160"/>
      <c r="K8" s="40" t="s">
        <v>18</v>
      </c>
    </row>
    <row r="9" spans="1:11" s="4" customFormat="1" ht="27" customHeight="1">
      <c r="A9" s="126" t="s">
        <v>23</v>
      </c>
      <c r="B9" s="127"/>
      <c r="C9" s="127"/>
      <c r="D9" s="128">
        <v>368</v>
      </c>
      <c r="E9" s="128"/>
      <c r="F9" s="129" t="s">
        <v>21</v>
      </c>
      <c r="G9" s="129"/>
      <c r="H9" s="130" t="s">
        <v>35</v>
      </c>
      <c r="I9" s="129"/>
      <c r="J9" s="129"/>
      <c r="K9" s="41" t="s">
        <v>20</v>
      </c>
    </row>
    <row r="10" spans="1:11" s="4" customFormat="1" ht="28.5" customHeight="1" thickBot="1">
      <c r="A10" s="169" t="s">
        <v>89</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80</v>
      </c>
      <c r="C14" s="7"/>
      <c r="D14" s="85"/>
      <c r="E14" s="50"/>
      <c r="F14" s="50"/>
      <c r="G14" s="50"/>
      <c r="H14" s="59"/>
      <c r="I14" s="60"/>
      <c r="J14" s="56"/>
      <c r="K14" s="57"/>
    </row>
    <row r="15" spans="1:11">
      <c r="A15" s="8"/>
      <c r="B15" s="163"/>
      <c r="C15" s="85"/>
      <c r="D15" s="50"/>
      <c r="E15" s="66"/>
      <c r="F15" s="66"/>
      <c r="G15" s="88"/>
      <c r="H15" s="59"/>
      <c r="I15" s="60"/>
      <c r="J15" s="56"/>
      <c r="K15" s="57"/>
    </row>
    <row r="16" spans="1:11">
      <c r="A16" s="8"/>
      <c r="B16" s="101" t="s">
        <v>78</v>
      </c>
      <c r="C16" s="93" t="s">
        <v>24</v>
      </c>
      <c r="D16" s="94">
        <v>5</v>
      </c>
      <c r="E16" s="164">
        <v>1</v>
      </c>
      <c r="F16" s="164"/>
      <c r="G16" s="164"/>
      <c r="H16" s="71"/>
      <c r="I16" s="72"/>
      <c r="J16" s="95">
        <f>D16*E16</f>
        <v>5</v>
      </c>
      <c r="K16" s="57"/>
    </row>
    <row r="17" spans="1:11">
      <c r="A17" s="8"/>
      <c r="B17" s="106"/>
      <c r="C17" s="89"/>
      <c r="D17" s="102"/>
      <c r="E17" s="73"/>
      <c r="F17" s="73"/>
      <c r="G17" s="73"/>
      <c r="H17" s="103"/>
      <c r="I17" s="104"/>
      <c r="J17" s="105"/>
      <c r="K17" s="57"/>
    </row>
    <row r="18" spans="1:11">
      <c r="A18" s="8"/>
      <c r="B18" s="77"/>
      <c r="C18" s="7"/>
      <c r="D18" s="85"/>
      <c r="E18" s="62"/>
      <c r="F18" s="62"/>
      <c r="G18" s="62"/>
      <c r="H18" s="59"/>
      <c r="I18" s="60"/>
      <c r="J18" s="56"/>
      <c r="K18" s="57"/>
    </row>
    <row r="19" spans="1:11">
      <c r="A19" s="8"/>
      <c r="B19" s="163" t="s">
        <v>81</v>
      </c>
      <c r="C19" s="7"/>
      <c r="D19" s="85"/>
      <c r="E19" s="50"/>
      <c r="F19" s="50"/>
      <c r="G19" s="50"/>
      <c r="H19" s="59"/>
      <c r="I19" s="60"/>
      <c r="J19" s="56"/>
      <c r="K19" s="57"/>
    </row>
    <row r="20" spans="1:11">
      <c r="A20" s="8"/>
      <c r="B20" s="163"/>
      <c r="C20" s="7"/>
      <c r="D20" s="85"/>
      <c r="E20" s="50"/>
      <c r="F20" s="50"/>
      <c r="G20" s="7"/>
      <c r="H20" s="85"/>
      <c r="I20" s="50"/>
      <c r="J20" s="56"/>
      <c r="K20" s="50"/>
    </row>
    <row r="21" spans="1:11">
      <c r="A21" s="8"/>
      <c r="B21" s="101" t="s">
        <v>78</v>
      </c>
      <c r="C21" s="93" t="s">
        <v>24</v>
      </c>
      <c r="D21" s="94">
        <v>3</v>
      </c>
      <c r="E21" s="164">
        <v>1</v>
      </c>
      <c r="F21" s="164"/>
      <c r="G21" s="164"/>
      <c r="H21" s="71"/>
      <c r="I21" s="72"/>
      <c r="J21" s="95">
        <f>D21*E21</f>
        <v>3</v>
      </c>
      <c r="K21" s="87"/>
    </row>
    <row r="22" spans="1:11">
      <c r="A22" s="8"/>
      <c r="B22" s="106"/>
      <c r="C22" s="89"/>
      <c r="D22" s="102"/>
      <c r="E22" s="73"/>
      <c r="F22" s="73"/>
      <c r="G22" s="73"/>
      <c r="H22" s="103"/>
      <c r="I22" s="104"/>
      <c r="J22" s="105"/>
      <c r="K22" s="86"/>
    </row>
    <row r="23" spans="1:11">
      <c r="A23" s="8"/>
      <c r="B23" s="77"/>
      <c r="C23" s="7"/>
      <c r="D23" s="85"/>
      <c r="E23" s="50"/>
      <c r="F23" s="50"/>
      <c r="G23" s="50"/>
      <c r="H23" s="59"/>
      <c r="I23" s="60"/>
      <c r="J23" s="56"/>
      <c r="K23" s="57"/>
    </row>
    <row r="24" spans="1:11">
      <c r="A24" s="8"/>
      <c r="B24" s="163" t="s">
        <v>84</v>
      </c>
      <c r="C24" s="7"/>
      <c r="D24" s="85"/>
      <c r="E24" s="50"/>
      <c r="F24" s="50"/>
      <c r="G24" s="50"/>
      <c r="H24" s="59"/>
      <c r="I24" s="60"/>
      <c r="J24" s="56"/>
      <c r="K24" s="57"/>
    </row>
    <row r="25" spans="1:11">
      <c r="A25" s="8"/>
      <c r="B25" s="163"/>
      <c r="C25" s="7"/>
      <c r="D25" s="85"/>
      <c r="E25" s="50"/>
      <c r="F25" s="50"/>
      <c r="G25" s="50"/>
      <c r="H25" s="59"/>
      <c r="I25" s="60"/>
      <c r="J25" s="56"/>
      <c r="K25" s="57"/>
    </row>
    <row r="26" spans="1:11">
      <c r="A26" s="8"/>
      <c r="B26" s="101" t="s">
        <v>78</v>
      </c>
      <c r="C26" s="93" t="s">
        <v>24</v>
      </c>
      <c r="D26" s="94">
        <v>1</v>
      </c>
      <c r="E26" s="164">
        <v>1</v>
      </c>
      <c r="F26" s="164"/>
      <c r="G26" s="164"/>
      <c r="H26" s="71"/>
      <c r="I26" s="72"/>
      <c r="J26" s="95">
        <f>D26*E26</f>
        <v>1</v>
      </c>
      <c r="K26" s="57"/>
    </row>
    <row r="27" spans="1:11">
      <c r="A27" s="8"/>
      <c r="B27" s="106"/>
      <c r="C27" s="89"/>
      <c r="D27" s="102"/>
      <c r="E27" s="73"/>
      <c r="F27" s="73"/>
      <c r="G27" s="73"/>
      <c r="H27" s="103"/>
      <c r="I27" s="104"/>
      <c r="J27" s="105"/>
      <c r="K27" s="57"/>
    </row>
    <row r="28" spans="1:11">
      <c r="A28" s="8"/>
      <c r="B28" s="77"/>
      <c r="C28" s="7"/>
      <c r="D28" s="85"/>
      <c r="E28" s="50"/>
      <c r="F28" s="50"/>
      <c r="G28" s="50"/>
      <c r="H28" s="59"/>
      <c r="I28" s="60"/>
      <c r="J28" s="56"/>
      <c r="K28" s="57"/>
    </row>
    <row r="29" spans="1:11">
      <c r="A29" s="8"/>
      <c r="B29" s="163" t="s">
        <v>58</v>
      </c>
      <c r="C29" s="7"/>
      <c r="D29" s="85"/>
      <c r="E29" s="50"/>
      <c r="F29" s="50"/>
      <c r="G29" s="50"/>
      <c r="H29" s="59"/>
      <c r="I29" s="60"/>
      <c r="J29" s="56"/>
      <c r="K29" s="57"/>
    </row>
    <row r="30" spans="1:11">
      <c r="A30" s="8"/>
      <c r="B30" s="163"/>
      <c r="C30" s="7"/>
      <c r="D30" s="85"/>
      <c r="E30" s="50"/>
      <c r="F30" s="50"/>
      <c r="G30" s="50"/>
      <c r="H30" s="59"/>
      <c r="I30" s="60"/>
      <c r="J30" s="56"/>
      <c r="K30" s="57"/>
    </row>
    <row r="31" spans="1:11">
      <c r="A31" s="8"/>
      <c r="B31" s="101" t="s">
        <v>78</v>
      </c>
      <c r="C31" s="93" t="s">
        <v>24</v>
      </c>
      <c r="D31" s="94">
        <v>2</v>
      </c>
      <c r="E31" s="164">
        <v>1</v>
      </c>
      <c r="F31" s="164"/>
      <c r="G31" s="164"/>
      <c r="H31" s="71"/>
      <c r="I31" s="72"/>
      <c r="J31" s="95">
        <f>D31*E31</f>
        <v>2</v>
      </c>
      <c r="K31" s="57"/>
    </row>
    <row r="32" spans="1:11">
      <c r="A32" s="8"/>
      <c r="B32" s="106"/>
      <c r="C32" s="89"/>
      <c r="D32" s="102"/>
      <c r="E32" s="73"/>
      <c r="F32" s="73"/>
      <c r="G32" s="73"/>
      <c r="H32" s="103"/>
      <c r="I32" s="104"/>
      <c r="J32" s="105"/>
      <c r="K32" s="57"/>
    </row>
    <row r="33" spans="1:11">
      <c r="A33" s="8"/>
      <c r="B33" s="61"/>
      <c r="C33" s="7"/>
      <c r="D33" s="50"/>
      <c r="E33" s="50"/>
      <c r="F33" s="50"/>
      <c r="G33" s="50"/>
      <c r="H33" s="59"/>
      <c r="I33" s="60"/>
      <c r="J33" s="65"/>
      <c r="K33" s="57"/>
    </row>
    <row r="34" spans="1:11">
      <c r="A34" s="97"/>
      <c r="B34" s="163" t="s">
        <v>86</v>
      </c>
      <c r="C34" s="93"/>
      <c r="D34" s="94"/>
      <c r="E34" s="96"/>
      <c r="F34" s="96"/>
      <c r="G34" s="96"/>
      <c r="H34" s="71"/>
      <c r="I34" s="72"/>
      <c r="J34" s="95"/>
      <c r="K34" s="99"/>
    </row>
    <row r="35" spans="1:11">
      <c r="A35" s="97"/>
      <c r="B35" s="163"/>
      <c r="C35" s="93"/>
      <c r="D35" s="94"/>
      <c r="E35" s="96"/>
      <c r="F35" s="96"/>
      <c r="G35" s="96"/>
      <c r="H35" s="71"/>
      <c r="I35" s="72"/>
      <c r="J35" s="95"/>
      <c r="K35" s="99"/>
    </row>
    <row r="36" spans="1:11">
      <c r="A36" s="97"/>
      <c r="B36" s="101" t="s">
        <v>78</v>
      </c>
      <c r="C36" s="93" t="s">
        <v>24</v>
      </c>
      <c r="D36" s="94">
        <v>1</v>
      </c>
      <c r="E36" s="164">
        <v>1</v>
      </c>
      <c r="F36" s="164"/>
      <c r="G36" s="164"/>
      <c r="H36" s="71"/>
      <c r="I36" s="72"/>
      <c r="J36" s="95">
        <f>D36*E36</f>
        <v>1</v>
      </c>
      <c r="K36" s="99"/>
    </row>
    <row r="37" spans="1:11">
      <c r="A37" s="97"/>
      <c r="B37" s="101"/>
      <c r="C37" s="93"/>
      <c r="D37" s="94"/>
      <c r="E37" s="96"/>
      <c r="F37" s="96"/>
      <c r="G37" s="96"/>
      <c r="H37" s="71"/>
      <c r="I37" s="72"/>
      <c r="J37" s="95"/>
      <c r="K37" s="99"/>
    </row>
    <row r="38" spans="1:11">
      <c r="A38" s="97"/>
      <c r="B38" s="101"/>
      <c r="C38" s="93"/>
      <c r="D38" s="94"/>
      <c r="E38" s="96"/>
      <c r="F38" s="96"/>
      <c r="G38" s="96"/>
      <c r="H38" s="71"/>
      <c r="I38" s="72"/>
      <c r="J38" s="95"/>
      <c r="K38" s="99"/>
    </row>
    <row r="39" spans="1:11">
      <c r="A39" s="9"/>
      <c r="B39" s="10"/>
      <c r="C39" s="11"/>
      <c r="D39" s="12"/>
      <c r="E39" s="13"/>
      <c r="F39" s="13"/>
      <c r="G39" s="13"/>
      <c r="H39" s="14"/>
      <c r="I39" s="15"/>
      <c r="J39" s="15"/>
      <c r="K39" s="16"/>
    </row>
    <row r="40" spans="1:11" ht="15.75" thickBot="1">
      <c r="A40" s="17"/>
      <c r="B40" s="18" t="s">
        <v>12</v>
      </c>
      <c r="C40" s="19"/>
      <c r="D40" s="20"/>
      <c r="E40" s="21"/>
      <c r="F40" s="22"/>
      <c r="G40" s="23"/>
      <c r="H40" s="24"/>
      <c r="I40" s="24"/>
      <c r="J40" s="84">
        <f>SUM(J14:J39)</f>
        <v>12</v>
      </c>
      <c r="K40" s="25"/>
    </row>
    <row r="41" spans="1:11" ht="16.5" thickTop="1">
      <c r="A41" s="26"/>
      <c r="B41" s="27" t="s">
        <v>13</v>
      </c>
      <c r="C41" s="28"/>
      <c r="D41" s="29"/>
      <c r="E41" s="30"/>
      <c r="F41" s="1"/>
      <c r="G41" s="30"/>
      <c r="H41" s="28"/>
      <c r="I41" s="28"/>
      <c r="J41" s="28" t="s">
        <v>14</v>
      </c>
      <c r="K41" s="31"/>
    </row>
    <row r="42" spans="1:11" ht="15.75">
      <c r="A42" s="32"/>
      <c r="B42" s="33" t="s">
        <v>15</v>
      </c>
      <c r="C42" s="34"/>
      <c r="D42" s="35"/>
      <c r="E42" s="34"/>
      <c r="F42" s="3"/>
      <c r="G42" s="34"/>
      <c r="H42" s="34"/>
      <c r="I42" s="34"/>
      <c r="J42" s="33" t="s">
        <v>16</v>
      </c>
      <c r="K42" s="36"/>
    </row>
  </sheetData>
  <mergeCells count="30">
    <mergeCell ref="B34:B35"/>
    <mergeCell ref="E36:G36"/>
    <mergeCell ref="B24:B25"/>
    <mergeCell ref="E26:G26"/>
    <mergeCell ref="B29:B30"/>
    <mergeCell ref="E31:G31"/>
    <mergeCell ref="E16:G16"/>
    <mergeCell ref="B19:B20"/>
    <mergeCell ref="E21:G21"/>
    <mergeCell ref="B14:B15"/>
    <mergeCell ref="H11:I11"/>
    <mergeCell ref="J11:J12"/>
    <mergeCell ref="K11:K12"/>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3926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39265" r:id="rId4"/>
      </mc:Fallback>
    </mc:AlternateContent>
  </oleObjec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832ED-E972-4B60-9526-6488B2A342C3}">
  <sheetPr codeName="Sheet44">
    <pageSetUpPr fitToPage="1"/>
  </sheetPr>
  <dimension ref="A1:K53"/>
  <sheetViews>
    <sheetView view="pageBreakPreview" topLeftCell="A22" zoomScale="115" zoomScaleSheetLayoutView="115" workbookViewId="0">
      <selection activeCell="A10" sqref="A10:J10"/>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87</v>
      </c>
      <c r="B8" s="160"/>
      <c r="C8" s="160"/>
      <c r="D8" s="160" t="s">
        <v>19</v>
      </c>
      <c r="E8" s="160"/>
      <c r="F8" s="160" t="s">
        <v>25</v>
      </c>
      <c r="G8" s="160"/>
      <c r="H8" s="160"/>
      <c r="I8" s="160"/>
      <c r="J8" s="160"/>
      <c r="K8" s="40" t="s">
        <v>18</v>
      </c>
    </row>
    <row r="9" spans="1:11" s="4" customFormat="1" ht="27" customHeight="1">
      <c r="A9" s="126" t="s">
        <v>23</v>
      </c>
      <c r="B9" s="127"/>
      <c r="C9" s="127"/>
      <c r="D9" s="128">
        <v>369</v>
      </c>
      <c r="E9" s="128"/>
      <c r="F9" s="129" t="s">
        <v>21</v>
      </c>
      <c r="G9" s="129"/>
      <c r="H9" s="130" t="s">
        <v>35</v>
      </c>
      <c r="I9" s="129"/>
      <c r="J9" s="129"/>
      <c r="K9" s="41" t="s">
        <v>20</v>
      </c>
    </row>
    <row r="10" spans="1:11" s="4" customFormat="1" ht="26.25" customHeight="1" thickBot="1">
      <c r="A10" s="169" t="s">
        <v>88</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75</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78</v>
      </c>
      <c r="C16" s="93" t="s">
        <v>24</v>
      </c>
      <c r="D16" s="94">
        <v>12</v>
      </c>
      <c r="E16" s="164">
        <v>3</v>
      </c>
      <c r="F16" s="164"/>
      <c r="G16" s="164"/>
      <c r="H16" s="71"/>
      <c r="I16" s="72"/>
      <c r="J16" s="95">
        <f>D16*E16</f>
        <v>36</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8"/>
      <c r="B19" s="163" t="s">
        <v>63</v>
      </c>
      <c r="C19" s="7"/>
      <c r="D19" s="85"/>
      <c r="E19" s="50"/>
      <c r="F19" s="50"/>
      <c r="G19" s="50"/>
      <c r="H19" s="59"/>
      <c r="I19" s="60"/>
      <c r="J19" s="56"/>
      <c r="K19" s="57"/>
    </row>
    <row r="20" spans="1:11">
      <c r="A20" s="8"/>
      <c r="B20" s="163"/>
      <c r="C20" s="7"/>
      <c r="D20" s="85"/>
      <c r="E20" s="50"/>
      <c r="F20" s="50"/>
      <c r="G20" s="50"/>
      <c r="H20" s="59"/>
      <c r="I20" s="60"/>
      <c r="J20" s="56"/>
      <c r="K20" s="57"/>
    </row>
    <row r="21" spans="1:11">
      <c r="A21" s="8"/>
      <c r="B21" s="100" t="s">
        <v>78</v>
      </c>
      <c r="C21" s="93" t="s">
        <v>24</v>
      </c>
      <c r="D21" s="94">
        <v>2</v>
      </c>
      <c r="E21" s="164">
        <v>1</v>
      </c>
      <c r="F21" s="164"/>
      <c r="G21" s="164"/>
      <c r="H21" s="71"/>
      <c r="I21" s="72"/>
      <c r="J21" s="95">
        <f>D21*E21</f>
        <v>2</v>
      </c>
      <c r="K21" s="57"/>
    </row>
    <row r="22" spans="1:11">
      <c r="A22" s="8"/>
      <c r="B22" s="98"/>
      <c r="C22" s="89"/>
      <c r="D22" s="102"/>
      <c r="E22" s="73"/>
      <c r="F22" s="73"/>
      <c r="G22" s="73"/>
      <c r="H22" s="103"/>
      <c r="I22" s="104"/>
      <c r="J22" s="105"/>
      <c r="K22" s="57"/>
    </row>
    <row r="23" spans="1:11">
      <c r="A23" s="8"/>
      <c r="B23" s="77"/>
      <c r="C23" s="7"/>
      <c r="D23" s="85"/>
      <c r="E23" s="50"/>
      <c r="F23" s="50"/>
      <c r="G23" s="50"/>
      <c r="H23" s="59"/>
      <c r="I23" s="60"/>
      <c r="J23" s="56"/>
      <c r="K23" s="57"/>
    </row>
    <row r="24" spans="1:11">
      <c r="A24" s="8"/>
      <c r="B24" s="163" t="s">
        <v>77</v>
      </c>
      <c r="C24" s="7"/>
      <c r="D24" s="85"/>
      <c r="E24" s="50"/>
      <c r="F24" s="50"/>
      <c r="G24" s="50"/>
      <c r="H24" s="59"/>
      <c r="I24" s="60"/>
      <c r="J24" s="56"/>
      <c r="K24" s="57"/>
    </row>
    <row r="25" spans="1:11">
      <c r="A25" s="8"/>
      <c r="B25" s="163"/>
      <c r="C25" s="89"/>
      <c r="D25" s="88"/>
      <c r="E25" s="66"/>
      <c r="F25" s="66"/>
      <c r="G25" s="66"/>
      <c r="H25" s="67"/>
      <c r="I25" s="68"/>
      <c r="J25" s="90"/>
      <c r="K25" s="57"/>
    </row>
    <row r="26" spans="1:11">
      <c r="A26" s="8"/>
      <c r="B26" s="100" t="s">
        <v>78</v>
      </c>
      <c r="C26" s="93" t="s">
        <v>24</v>
      </c>
      <c r="D26" s="94">
        <v>2</v>
      </c>
      <c r="E26" s="164">
        <v>1</v>
      </c>
      <c r="F26" s="164"/>
      <c r="G26" s="164"/>
      <c r="H26" s="71"/>
      <c r="I26" s="72"/>
      <c r="J26" s="95">
        <f>D26*E26</f>
        <v>2</v>
      </c>
      <c r="K26" s="57"/>
    </row>
    <row r="27" spans="1:11">
      <c r="A27" s="8"/>
      <c r="B27" s="98"/>
      <c r="C27" s="89"/>
      <c r="D27" s="102"/>
      <c r="E27" s="73"/>
      <c r="F27" s="73"/>
      <c r="G27" s="73"/>
      <c r="H27" s="103"/>
      <c r="I27" s="104"/>
      <c r="J27" s="105"/>
      <c r="K27" s="57"/>
    </row>
    <row r="28" spans="1:11">
      <c r="A28" s="8"/>
      <c r="B28" s="77"/>
      <c r="C28" s="7"/>
      <c r="D28" s="91"/>
      <c r="E28" s="62"/>
      <c r="F28" s="62"/>
      <c r="G28" s="62"/>
      <c r="H28" s="69"/>
      <c r="I28" s="70"/>
      <c r="J28" s="92"/>
      <c r="K28" s="57"/>
    </row>
    <row r="29" spans="1:11">
      <c r="A29" s="8"/>
      <c r="B29" s="163" t="s">
        <v>80</v>
      </c>
      <c r="C29" s="7"/>
      <c r="D29" s="85"/>
      <c r="E29" s="50"/>
      <c r="F29" s="50"/>
      <c r="G29" s="50"/>
      <c r="H29" s="59"/>
      <c r="I29" s="60"/>
      <c r="J29" s="56"/>
      <c r="K29" s="57"/>
    </row>
    <row r="30" spans="1:11">
      <c r="A30" s="8"/>
      <c r="B30" s="163"/>
      <c r="C30" s="85"/>
      <c r="D30" s="50"/>
      <c r="E30" s="66"/>
      <c r="F30" s="66"/>
      <c r="G30" s="88"/>
      <c r="H30" s="59"/>
      <c r="I30" s="60"/>
      <c r="J30" s="56"/>
      <c r="K30" s="57"/>
    </row>
    <row r="31" spans="1:11">
      <c r="A31" s="8"/>
      <c r="B31" s="101" t="s">
        <v>78</v>
      </c>
      <c r="C31" s="93" t="s">
        <v>24</v>
      </c>
      <c r="D31" s="94">
        <v>6</v>
      </c>
      <c r="E31" s="164">
        <v>1</v>
      </c>
      <c r="F31" s="164"/>
      <c r="G31" s="164"/>
      <c r="H31" s="71"/>
      <c r="I31" s="72"/>
      <c r="J31" s="95">
        <f>D31*E31</f>
        <v>6</v>
      </c>
      <c r="K31" s="57"/>
    </row>
    <row r="32" spans="1:11">
      <c r="A32" s="8"/>
      <c r="B32" s="106"/>
      <c r="C32" s="89"/>
      <c r="D32" s="102"/>
      <c r="E32" s="73"/>
      <c r="F32" s="73"/>
      <c r="G32" s="73"/>
      <c r="H32" s="103"/>
      <c r="I32" s="104"/>
      <c r="J32" s="105"/>
      <c r="K32" s="57"/>
    </row>
    <row r="33" spans="1:11">
      <c r="A33" s="8"/>
      <c r="B33" s="77"/>
      <c r="C33" s="7"/>
      <c r="D33" s="85"/>
      <c r="E33" s="62"/>
      <c r="F33" s="62"/>
      <c r="G33" s="62"/>
      <c r="H33" s="59"/>
      <c r="I33" s="60"/>
      <c r="J33" s="56"/>
      <c r="K33" s="57"/>
    </row>
    <row r="34" spans="1:11">
      <c r="A34" s="8"/>
      <c r="B34" s="163" t="s">
        <v>81</v>
      </c>
      <c r="C34" s="7"/>
      <c r="D34" s="85"/>
      <c r="E34" s="50"/>
      <c r="F34" s="50"/>
      <c r="G34" s="50"/>
      <c r="H34" s="59"/>
      <c r="I34" s="60"/>
      <c r="J34" s="56"/>
      <c r="K34" s="57"/>
    </row>
    <row r="35" spans="1:11">
      <c r="A35" s="8"/>
      <c r="B35" s="163"/>
      <c r="C35" s="7"/>
      <c r="D35" s="85"/>
      <c r="E35" s="50"/>
      <c r="F35" s="50"/>
      <c r="G35" s="7"/>
      <c r="H35" s="85"/>
      <c r="I35" s="50"/>
      <c r="J35" s="56"/>
      <c r="K35" s="50"/>
    </row>
    <row r="36" spans="1:11">
      <c r="A36" s="8"/>
      <c r="B36" s="101" t="s">
        <v>78</v>
      </c>
      <c r="C36" s="93" t="s">
        <v>24</v>
      </c>
      <c r="D36" s="94">
        <v>2</v>
      </c>
      <c r="E36" s="164">
        <v>1</v>
      </c>
      <c r="F36" s="164"/>
      <c r="G36" s="164"/>
      <c r="H36" s="71"/>
      <c r="I36" s="72"/>
      <c r="J36" s="95">
        <f>D36*E36</f>
        <v>2</v>
      </c>
      <c r="K36" s="87"/>
    </row>
    <row r="37" spans="1:11">
      <c r="A37" s="8"/>
      <c r="B37" s="106"/>
      <c r="C37" s="89"/>
      <c r="D37" s="102"/>
      <c r="E37" s="73"/>
      <c r="F37" s="73"/>
      <c r="G37" s="73"/>
      <c r="H37" s="103"/>
      <c r="I37" s="104"/>
      <c r="J37" s="105"/>
      <c r="K37" s="86"/>
    </row>
    <row r="38" spans="1:11">
      <c r="A38" s="8"/>
      <c r="B38" s="77"/>
      <c r="C38" s="7"/>
      <c r="D38" s="85"/>
      <c r="E38" s="50"/>
      <c r="F38" s="50"/>
      <c r="G38" s="50"/>
      <c r="H38" s="59"/>
      <c r="I38" s="60"/>
      <c r="J38" s="56"/>
      <c r="K38" s="57"/>
    </row>
    <row r="39" spans="1:11">
      <c r="A39" s="8"/>
      <c r="B39" s="163" t="s">
        <v>82</v>
      </c>
      <c r="C39" s="7"/>
      <c r="D39" s="85"/>
      <c r="E39" s="50"/>
      <c r="F39" s="50"/>
      <c r="G39" s="50"/>
      <c r="H39" s="59"/>
      <c r="I39" s="60"/>
      <c r="J39" s="56"/>
      <c r="K39" s="57"/>
    </row>
    <row r="40" spans="1:11">
      <c r="A40" s="8"/>
      <c r="B40" s="163"/>
      <c r="C40" s="7"/>
      <c r="D40" s="85"/>
      <c r="E40" s="50"/>
      <c r="F40" s="50"/>
      <c r="G40" s="50"/>
      <c r="H40" s="59"/>
      <c r="I40" s="60"/>
      <c r="J40" s="56"/>
      <c r="K40" s="57"/>
    </row>
    <row r="41" spans="1:11">
      <c r="A41" s="8"/>
      <c r="B41" s="101" t="s">
        <v>78</v>
      </c>
      <c r="C41" s="93" t="s">
        <v>24</v>
      </c>
      <c r="D41" s="94">
        <v>2</v>
      </c>
      <c r="E41" s="164">
        <v>1</v>
      </c>
      <c r="F41" s="164"/>
      <c r="G41" s="164"/>
      <c r="H41" s="71"/>
      <c r="I41" s="72"/>
      <c r="J41" s="95">
        <f>D41*E41</f>
        <v>2</v>
      </c>
      <c r="K41" s="57"/>
    </row>
    <row r="42" spans="1:11">
      <c r="A42" s="8"/>
      <c r="B42" s="106"/>
      <c r="C42" s="89"/>
      <c r="D42" s="102"/>
      <c r="E42" s="73"/>
      <c r="F42" s="73"/>
      <c r="G42" s="73"/>
      <c r="H42" s="103"/>
      <c r="I42" s="104"/>
      <c r="J42" s="105"/>
      <c r="K42" s="57"/>
    </row>
    <row r="43" spans="1:11">
      <c r="A43" s="8"/>
      <c r="B43" s="77"/>
      <c r="C43" s="7"/>
      <c r="D43" s="85"/>
      <c r="E43" s="50"/>
      <c r="F43" s="50"/>
      <c r="G43" s="50"/>
      <c r="H43" s="59"/>
      <c r="I43" s="60"/>
      <c r="J43" s="56"/>
      <c r="K43" s="57"/>
    </row>
    <row r="44" spans="1:11">
      <c r="A44" s="8"/>
      <c r="B44" s="163" t="s">
        <v>84</v>
      </c>
      <c r="C44" s="7"/>
      <c r="D44" s="85"/>
      <c r="E44" s="50"/>
      <c r="F44" s="50"/>
      <c r="G44" s="50"/>
      <c r="H44" s="59"/>
      <c r="I44" s="60"/>
      <c r="J44" s="56"/>
      <c r="K44" s="57"/>
    </row>
    <row r="45" spans="1:11">
      <c r="A45" s="8"/>
      <c r="B45" s="163"/>
      <c r="C45" s="7"/>
      <c r="D45" s="85"/>
      <c r="E45" s="50"/>
      <c r="F45" s="50"/>
      <c r="G45" s="50"/>
      <c r="H45" s="59"/>
      <c r="I45" s="60"/>
      <c r="J45" s="56"/>
      <c r="K45" s="57"/>
    </row>
    <row r="46" spans="1:11">
      <c r="A46" s="8"/>
      <c r="B46" s="101" t="s">
        <v>78</v>
      </c>
      <c r="C46" s="93" t="s">
        <v>24</v>
      </c>
      <c r="D46" s="94">
        <v>1</v>
      </c>
      <c r="E46" s="164">
        <v>1</v>
      </c>
      <c r="F46" s="164"/>
      <c r="G46" s="164"/>
      <c r="H46" s="71"/>
      <c r="I46" s="72"/>
      <c r="J46" s="95">
        <f>D46*E46</f>
        <v>1</v>
      </c>
      <c r="K46" s="57"/>
    </row>
    <row r="47" spans="1:11">
      <c r="A47" s="8"/>
      <c r="B47" s="106"/>
      <c r="C47" s="89"/>
      <c r="D47" s="102"/>
      <c r="E47" s="73"/>
      <c r="F47" s="73"/>
      <c r="G47" s="73"/>
      <c r="H47" s="103"/>
      <c r="I47" s="104"/>
      <c r="J47" s="105"/>
      <c r="K47" s="57"/>
    </row>
    <row r="48" spans="1:11">
      <c r="A48" s="8"/>
      <c r="B48" s="61"/>
      <c r="C48" s="7"/>
      <c r="D48" s="50"/>
      <c r="E48" s="50"/>
      <c r="F48" s="50"/>
      <c r="G48" s="50"/>
      <c r="H48" s="59"/>
      <c r="I48" s="60"/>
      <c r="J48" s="65"/>
      <c r="K48" s="57"/>
    </row>
    <row r="49" spans="1:11">
      <c r="A49" s="97"/>
      <c r="B49" s="98"/>
      <c r="C49" s="93"/>
      <c r="D49" s="94"/>
      <c r="E49" s="96"/>
      <c r="F49" s="96"/>
      <c r="G49" s="96"/>
      <c r="H49" s="71"/>
      <c r="I49" s="72"/>
      <c r="J49" s="95"/>
      <c r="K49" s="99"/>
    </row>
    <row r="50" spans="1:11">
      <c r="A50" s="9"/>
      <c r="B50" s="10"/>
      <c r="C50" s="11"/>
      <c r="D50" s="12"/>
      <c r="E50" s="13"/>
      <c r="F50" s="13"/>
      <c r="G50" s="13"/>
      <c r="H50" s="14"/>
      <c r="I50" s="15"/>
      <c r="J50" s="15"/>
      <c r="K50" s="16"/>
    </row>
    <row r="51" spans="1:11" ht="15.75" thickBot="1">
      <c r="A51" s="17"/>
      <c r="B51" s="18" t="s">
        <v>12</v>
      </c>
      <c r="C51" s="19"/>
      <c r="D51" s="20"/>
      <c r="E51" s="21"/>
      <c r="F51" s="22"/>
      <c r="G51" s="23"/>
      <c r="H51" s="24"/>
      <c r="I51" s="24"/>
      <c r="J51" s="84">
        <f>SUM(J14:J50)</f>
        <v>51</v>
      </c>
      <c r="K51" s="25"/>
    </row>
    <row r="52" spans="1:11" ht="16.5" thickTop="1">
      <c r="A52" s="26"/>
      <c r="B52" s="27" t="s">
        <v>13</v>
      </c>
      <c r="C52" s="28"/>
      <c r="D52" s="29"/>
      <c r="E52" s="30"/>
      <c r="F52" s="1"/>
      <c r="G52" s="30"/>
      <c r="H52" s="28"/>
      <c r="I52" s="28"/>
      <c r="J52" s="28" t="s">
        <v>14</v>
      </c>
      <c r="K52" s="31"/>
    </row>
    <row r="53" spans="1:11" ht="15.75">
      <c r="A53" s="32"/>
      <c r="B53" s="33" t="s">
        <v>15</v>
      </c>
      <c r="C53" s="34"/>
      <c r="D53" s="35"/>
      <c r="E53" s="34"/>
      <c r="F53" s="3"/>
      <c r="G53" s="34"/>
      <c r="H53" s="34"/>
      <c r="I53" s="34"/>
      <c r="J53" s="33" t="s">
        <v>16</v>
      </c>
      <c r="K53" s="36"/>
    </row>
  </sheetData>
  <mergeCells count="34">
    <mergeCell ref="B44:B45"/>
    <mergeCell ref="E46:G46"/>
    <mergeCell ref="E31:G31"/>
    <mergeCell ref="B34:B35"/>
    <mergeCell ref="E36:G36"/>
    <mergeCell ref="B39:B40"/>
    <mergeCell ref="E41:G41"/>
    <mergeCell ref="E21:G21"/>
    <mergeCell ref="B24:B25"/>
    <mergeCell ref="E26:G26"/>
    <mergeCell ref="B29:B30"/>
    <mergeCell ref="H11:I11"/>
    <mergeCell ref="J11:J12"/>
    <mergeCell ref="K11:K12"/>
    <mergeCell ref="B14:B15"/>
    <mergeCell ref="E16:G16"/>
    <mergeCell ref="B19:B20"/>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40289"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40289" r:id="rId4"/>
      </mc:Fallback>
    </mc:AlternateContent>
  </oleObjec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B350A-2E73-40D9-B5D2-1E79F6E24932}">
  <sheetPr codeName="Sheet45">
    <pageSetUpPr fitToPage="1"/>
  </sheetPr>
  <dimension ref="A1:K22"/>
  <sheetViews>
    <sheetView view="pageBreakPreview" zoomScale="115" zoomScaleSheetLayoutView="115" workbookViewId="0">
      <selection activeCell="B14" sqref="B14:J16"/>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87</v>
      </c>
      <c r="B8" s="160"/>
      <c r="C8" s="160"/>
      <c r="D8" s="160" t="s">
        <v>19</v>
      </c>
      <c r="E8" s="160"/>
      <c r="F8" s="160" t="s">
        <v>25</v>
      </c>
      <c r="G8" s="160"/>
      <c r="H8" s="160"/>
      <c r="I8" s="160"/>
      <c r="J8" s="160"/>
      <c r="K8" s="40" t="s">
        <v>18</v>
      </c>
    </row>
    <row r="9" spans="1:11" s="4" customFormat="1" ht="27" customHeight="1">
      <c r="A9" s="126" t="s">
        <v>23</v>
      </c>
      <c r="B9" s="127"/>
      <c r="C9" s="127"/>
      <c r="D9" s="128">
        <v>370</v>
      </c>
      <c r="E9" s="128"/>
      <c r="F9" s="129" t="s">
        <v>21</v>
      </c>
      <c r="G9" s="129"/>
      <c r="H9" s="130" t="s">
        <v>35</v>
      </c>
      <c r="I9" s="129"/>
      <c r="J9" s="129"/>
      <c r="K9" s="41" t="s">
        <v>20</v>
      </c>
    </row>
    <row r="10" spans="1:11" s="4" customFormat="1" ht="24" customHeight="1" thickBot="1">
      <c r="A10" s="169" t="s">
        <v>92</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75</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78</v>
      </c>
      <c r="C16" s="93" t="s">
        <v>24</v>
      </c>
      <c r="D16" s="94">
        <v>4</v>
      </c>
      <c r="E16" s="164">
        <v>3</v>
      </c>
      <c r="F16" s="164"/>
      <c r="G16" s="164"/>
      <c r="H16" s="71"/>
      <c r="I16" s="72"/>
      <c r="J16" s="95">
        <f>D16*E16</f>
        <v>12</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12</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H11:I11"/>
    <mergeCell ref="J11:J12"/>
    <mergeCell ref="K11:K12"/>
    <mergeCell ref="B14:B15"/>
    <mergeCell ref="E16:G16"/>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41313"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41313" r:id="rId4"/>
      </mc:Fallback>
    </mc:AlternateContent>
  </oleObjec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0104D-D7DA-4018-89C2-65226708F17A}">
  <sheetPr codeName="Sheet46">
    <pageSetUpPr fitToPage="1"/>
  </sheetPr>
  <dimension ref="A1:K22"/>
  <sheetViews>
    <sheetView view="pageBreakPreview" zoomScale="115" zoomScaleSheetLayoutView="115" workbookViewId="0">
      <selection activeCell="O10" sqref="O10"/>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87</v>
      </c>
      <c r="B8" s="160"/>
      <c r="C8" s="160"/>
      <c r="D8" s="160" t="s">
        <v>19</v>
      </c>
      <c r="E8" s="160"/>
      <c r="F8" s="160" t="s">
        <v>25</v>
      </c>
      <c r="G8" s="160"/>
      <c r="H8" s="160"/>
      <c r="I8" s="160"/>
      <c r="J8" s="160"/>
      <c r="K8" s="40" t="s">
        <v>18</v>
      </c>
    </row>
    <row r="9" spans="1:11" s="4" customFormat="1" ht="27" customHeight="1">
      <c r="A9" s="126" t="s">
        <v>23</v>
      </c>
      <c r="B9" s="127"/>
      <c r="C9" s="127"/>
      <c r="D9" s="128">
        <v>371</v>
      </c>
      <c r="E9" s="128"/>
      <c r="F9" s="129" t="s">
        <v>21</v>
      </c>
      <c r="G9" s="129"/>
      <c r="H9" s="130" t="s">
        <v>35</v>
      </c>
      <c r="I9" s="129"/>
      <c r="J9" s="129"/>
      <c r="K9" s="41" t="s">
        <v>20</v>
      </c>
    </row>
    <row r="10" spans="1:11" s="4" customFormat="1" ht="24" customHeight="1" thickBot="1">
      <c r="A10" s="169" t="s">
        <v>94</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95</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78</v>
      </c>
      <c r="C16" s="93" t="s">
        <v>24</v>
      </c>
      <c r="D16" s="94">
        <v>2</v>
      </c>
      <c r="E16" s="164">
        <v>1</v>
      </c>
      <c r="F16" s="164"/>
      <c r="G16" s="164"/>
      <c r="H16" s="71"/>
      <c r="I16" s="72"/>
      <c r="J16" s="95">
        <f>D16*E16</f>
        <v>2</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2</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H11:I11"/>
    <mergeCell ref="J11:J12"/>
    <mergeCell ref="K11:K12"/>
    <mergeCell ref="B14:B15"/>
    <mergeCell ref="E16:G16"/>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4233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42337" r:id="rId4"/>
      </mc:Fallback>
    </mc:AlternateContent>
  </oleObject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07B49-4059-48C0-8DF1-ED8626D7B690}">
  <sheetPr codeName="Sheet47">
    <pageSetUpPr fitToPage="1"/>
  </sheetPr>
  <dimension ref="A1:K22"/>
  <sheetViews>
    <sheetView view="pageBreakPreview" zoomScale="115" zoomScaleSheetLayoutView="115" workbookViewId="0">
      <selection activeCell="O18" sqref="O18"/>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87</v>
      </c>
      <c r="B8" s="160"/>
      <c r="C8" s="160"/>
      <c r="D8" s="160" t="s">
        <v>19</v>
      </c>
      <c r="E8" s="160"/>
      <c r="F8" s="160" t="s">
        <v>25</v>
      </c>
      <c r="G8" s="160"/>
      <c r="H8" s="160"/>
      <c r="I8" s="160"/>
      <c r="J8" s="160"/>
      <c r="K8" s="40" t="s">
        <v>18</v>
      </c>
    </row>
    <row r="9" spans="1:11" s="4" customFormat="1" ht="27" customHeight="1">
      <c r="A9" s="126" t="s">
        <v>23</v>
      </c>
      <c r="B9" s="127"/>
      <c r="C9" s="127"/>
      <c r="D9" s="128">
        <v>372</v>
      </c>
      <c r="E9" s="128"/>
      <c r="F9" s="129" t="s">
        <v>21</v>
      </c>
      <c r="G9" s="129"/>
      <c r="H9" s="130" t="s">
        <v>35</v>
      </c>
      <c r="I9" s="129"/>
      <c r="J9" s="129"/>
      <c r="K9" s="41" t="s">
        <v>20</v>
      </c>
    </row>
    <row r="10" spans="1:11" s="4" customFormat="1" ht="24" customHeight="1" thickBot="1">
      <c r="A10" s="169" t="s">
        <v>93</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75</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78</v>
      </c>
      <c r="C16" s="93" t="s">
        <v>24</v>
      </c>
      <c r="D16" s="94">
        <v>4</v>
      </c>
      <c r="E16" s="164">
        <v>3</v>
      </c>
      <c r="F16" s="164"/>
      <c r="G16" s="164"/>
      <c r="H16" s="71"/>
      <c r="I16" s="72"/>
      <c r="J16" s="95">
        <f>D16*E16</f>
        <v>12</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12</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H11:I11"/>
    <mergeCell ref="J11:J12"/>
    <mergeCell ref="K11:K12"/>
    <mergeCell ref="B14:B15"/>
    <mergeCell ref="E16:G16"/>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4336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43361" r:id="rId4"/>
      </mc:Fallback>
    </mc:AlternateContent>
  </oleObject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060E1-8674-429B-93D0-606587D64C84}">
  <sheetPr codeName="Sheet48">
    <pageSetUpPr fitToPage="1"/>
  </sheetPr>
  <dimension ref="A1:K22"/>
  <sheetViews>
    <sheetView view="pageBreakPreview" zoomScale="115" zoomScaleSheetLayoutView="115" workbookViewId="0">
      <selection activeCell="O26" sqref="O26"/>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75</v>
      </c>
      <c r="B8" s="160"/>
      <c r="C8" s="160"/>
      <c r="D8" s="160" t="s">
        <v>19</v>
      </c>
      <c r="E8" s="160"/>
      <c r="F8" s="160" t="s">
        <v>25</v>
      </c>
      <c r="G8" s="160"/>
      <c r="H8" s="160"/>
      <c r="I8" s="160"/>
      <c r="J8" s="160"/>
      <c r="K8" s="40" t="s">
        <v>18</v>
      </c>
    </row>
    <row r="9" spans="1:11" s="4" customFormat="1" ht="27" customHeight="1">
      <c r="A9" s="126" t="s">
        <v>23</v>
      </c>
      <c r="B9" s="127"/>
      <c r="C9" s="127"/>
      <c r="D9" s="128">
        <v>373</v>
      </c>
      <c r="E9" s="128"/>
      <c r="F9" s="129" t="s">
        <v>21</v>
      </c>
      <c r="G9" s="129"/>
      <c r="H9" s="130" t="s">
        <v>35</v>
      </c>
      <c r="I9" s="129"/>
      <c r="J9" s="129"/>
      <c r="K9" s="41" t="s">
        <v>20</v>
      </c>
    </row>
    <row r="10" spans="1:11" s="4" customFormat="1" ht="42.75" customHeight="1" thickBot="1">
      <c r="A10" s="169" t="s">
        <v>98</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75</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96</v>
      </c>
      <c r="E16" s="164">
        <v>3</v>
      </c>
      <c r="F16" s="164"/>
      <c r="G16" s="164"/>
      <c r="H16" s="71"/>
      <c r="I16" s="72"/>
      <c r="J16" s="95">
        <f>D16*E16</f>
        <v>288</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288</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H11:I11"/>
    <mergeCell ref="J11:J12"/>
    <mergeCell ref="K11:K12"/>
    <mergeCell ref="B14:B15"/>
    <mergeCell ref="E16:G16"/>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4438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44385" r:id="rId4"/>
      </mc:Fallback>
    </mc:AlternateContent>
  </oleObjects>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FF689-0195-4F1C-92C5-C20873E763CF}">
  <sheetPr codeName="Sheet49">
    <pageSetUpPr fitToPage="1"/>
  </sheetPr>
  <dimension ref="A1:K22"/>
  <sheetViews>
    <sheetView view="pageBreakPreview" zoomScale="115" zoomScaleSheetLayoutView="115" workbookViewId="0">
      <selection activeCell="A8" sqref="A8:C8"/>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75</v>
      </c>
      <c r="B8" s="160"/>
      <c r="C8" s="160"/>
      <c r="D8" s="160" t="s">
        <v>19</v>
      </c>
      <c r="E8" s="160"/>
      <c r="F8" s="160" t="s">
        <v>25</v>
      </c>
      <c r="G8" s="160"/>
      <c r="H8" s="160"/>
      <c r="I8" s="160"/>
      <c r="J8" s="160"/>
      <c r="K8" s="40" t="s">
        <v>18</v>
      </c>
    </row>
    <row r="9" spans="1:11" s="4" customFormat="1" ht="27" customHeight="1">
      <c r="A9" s="126" t="s">
        <v>23</v>
      </c>
      <c r="B9" s="127"/>
      <c r="C9" s="127"/>
      <c r="D9" s="128">
        <v>374</v>
      </c>
      <c r="E9" s="128"/>
      <c r="F9" s="129" t="s">
        <v>21</v>
      </c>
      <c r="G9" s="129"/>
      <c r="H9" s="130" t="s">
        <v>35</v>
      </c>
      <c r="I9" s="129"/>
      <c r="J9" s="129"/>
      <c r="K9" s="41" t="s">
        <v>20</v>
      </c>
    </row>
    <row r="10" spans="1:11" s="4" customFormat="1" ht="42.75" customHeight="1" thickBot="1">
      <c r="A10" s="169" t="s">
        <v>96</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75</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30</v>
      </c>
      <c r="E16" s="164">
        <v>3</v>
      </c>
      <c r="F16" s="164"/>
      <c r="G16" s="164"/>
      <c r="H16" s="71"/>
      <c r="I16" s="72"/>
      <c r="J16" s="95">
        <f>D16*E16</f>
        <v>90</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90</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H11:I11"/>
    <mergeCell ref="J11:J12"/>
    <mergeCell ref="K11:K12"/>
    <mergeCell ref="B14:B15"/>
    <mergeCell ref="E16:G16"/>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45409"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45409" r:id="rId4"/>
      </mc:Fallback>
    </mc:AlternateContent>
  </oleObject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0057D-A1AB-4007-AAEF-0E04F378BF54}">
  <sheetPr codeName="Sheet50">
    <pageSetUpPr fitToPage="1"/>
  </sheetPr>
  <dimension ref="A1:K22"/>
  <sheetViews>
    <sheetView view="pageBreakPreview" zoomScale="115" zoomScaleSheetLayoutView="115" workbookViewId="0">
      <selection activeCell="A8" sqref="A8:C8"/>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75</v>
      </c>
      <c r="B8" s="160"/>
      <c r="C8" s="160"/>
      <c r="D8" s="160" t="s">
        <v>19</v>
      </c>
      <c r="E8" s="160"/>
      <c r="F8" s="160" t="s">
        <v>25</v>
      </c>
      <c r="G8" s="160"/>
      <c r="H8" s="160"/>
      <c r="I8" s="160"/>
      <c r="J8" s="160"/>
      <c r="K8" s="40" t="s">
        <v>18</v>
      </c>
    </row>
    <row r="9" spans="1:11" s="4" customFormat="1" ht="27" customHeight="1">
      <c r="A9" s="126" t="s">
        <v>23</v>
      </c>
      <c r="B9" s="127"/>
      <c r="C9" s="127"/>
      <c r="D9" s="128">
        <v>375</v>
      </c>
      <c r="E9" s="128"/>
      <c r="F9" s="129" t="s">
        <v>21</v>
      </c>
      <c r="G9" s="129"/>
      <c r="H9" s="130" t="s">
        <v>35</v>
      </c>
      <c r="I9" s="129"/>
      <c r="J9" s="129"/>
      <c r="K9" s="41" t="s">
        <v>20</v>
      </c>
    </row>
    <row r="10" spans="1:11" s="4" customFormat="1" ht="42.75" customHeight="1" thickBot="1">
      <c r="A10" s="169" t="s">
        <v>97</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75</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12</v>
      </c>
      <c r="E16" s="164">
        <v>3</v>
      </c>
      <c r="F16" s="164"/>
      <c r="G16" s="164"/>
      <c r="H16" s="71"/>
      <c r="I16" s="72"/>
      <c r="J16" s="95">
        <f>D16*E16</f>
        <v>36</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36</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H11:I11"/>
    <mergeCell ref="J11:J12"/>
    <mergeCell ref="K11:K12"/>
    <mergeCell ref="B14:B15"/>
    <mergeCell ref="E16:G16"/>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46433"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46433" r:id="rId4"/>
      </mc:Fallback>
    </mc:AlternateContent>
  </oleObjects>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9E329-8438-4836-B2D3-CA84345472A0}">
  <sheetPr codeName="Sheet51">
    <pageSetUpPr fitToPage="1"/>
  </sheetPr>
  <dimension ref="A1:K22"/>
  <sheetViews>
    <sheetView view="pageBreakPreview" zoomScale="115" zoomScaleSheetLayoutView="115" workbookViewId="0">
      <selection activeCell="Q18" sqref="Q18"/>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75</v>
      </c>
      <c r="B8" s="160"/>
      <c r="C8" s="160"/>
      <c r="D8" s="160" t="s">
        <v>19</v>
      </c>
      <c r="E8" s="160"/>
      <c r="F8" s="160" t="s">
        <v>25</v>
      </c>
      <c r="G8" s="160"/>
      <c r="H8" s="160"/>
      <c r="I8" s="160"/>
      <c r="J8" s="160"/>
      <c r="K8" s="40" t="s">
        <v>18</v>
      </c>
    </row>
    <row r="9" spans="1:11" s="4" customFormat="1" ht="27" customHeight="1">
      <c r="A9" s="126" t="s">
        <v>23</v>
      </c>
      <c r="B9" s="127"/>
      <c r="C9" s="127"/>
      <c r="D9" s="128">
        <v>376</v>
      </c>
      <c r="E9" s="128"/>
      <c r="F9" s="129" t="s">
        <v>21</v>
      </c>
      <c r="G9" s="129"/>
      <c r="H9" s="130" t="s">
        <v>35</v>
      </c>
      <c r="I9" s="129"/>
      <c r="J9" s="129"/>
      <c r="K9" s="41" t="s">
        <v>20</v>
      </c>
    </row>
    <row r="10" spans="1:11" s="4" customFormat="1" ht="42.75" customHeight="1" thickBot="1">
      <c r="A10" s="169" t="s">
        <v>99</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75</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3</v>
      </c>
      <c r="E16" s="164">
        <v>3</v>
      </c>
      <c r="F16" s="164"/>
      <c r="G16" s="164"/>
      <c r="H16" s="71"/>
      <c r="I16" s="72"/>
      <c r="J16" s="95">
        <f>D16*E16</f>
        <v>9</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9</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H11:I11"/>
    <mergeCell ref="J11:J12"/>
    <mergeCell ref="K11:K12"/>
    <mergeCell ref="B14:B15"/>
    <mergeCell ref="E16:G16"/>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4745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47457" r:id="rId4"/>
      </mc:Fallback>
    </mc:AlternateContent>
  </oleObjects>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DC799-2CE6-4633-87A2-EFE68204A3CB}">
  <sheetPr codeName="Sheet52">
    <pageSetUpPr fitToPage="1"/>
  </sheetPr>
  <dimension ref="A1:K22"/>
  <sheetViews>
    <sheetView view="pageBreakPreview" zoomScale="115" zoomScaleSheetLayoutView="115" workbookViewId="0">
      <selection activeCell="A10" sqref="A10:J10"/>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101</v>
      </c>
      <c r="B8" s="160"/>
      <c r="C8" s="160"/>
      <c r="D8" s="160" t="s">
        <v>19</v>
      </c>
      <c r="E8" s="160"/>
      <c r="F8" s="160" t="s">
        <v>25</v>
      </c>
      <c r="G8" s="160"/>
      <c r="H8" s="160"/>
      <c r="I8" s="160"/>
      <c r="J8" s="160"/>
      <c r="K8" s="40" t="s">
        <v>18</v>
      </c>
    </row>
    <row r="9" spans="1:11" s="4" customFormat="1" ht="27" customHeight="1">
      <c r="A9" s="126" t="s">
        <v>23</v>
      </c>
      <c r="B9" s="127"/>
      <c r="C9" s="127"/>
      <c r="D9" s="128" t="s">
        <v>110</v>
      </c>
      <c r="E9" s="128"/>
      <c r="F9" s="129" t="s">
        <v>21</v>
      </c>
      <c r="G9" s="129"/>
      <c r="H9" s="130" t="s">
        <v>35</v>
      </c>
      <c r="I9" s="129"/>
      <c r="J9" s="129"/>
      <c r="K9" s="41" t="s">
        <v>20</v>
      </c>
    </row>
    <row r="10" spans="1:11" s="4" customFormat="1" ht="42.75" customHeight="1" thickBot="1">
      <c r="A10" s="169" t="s">
        <v>98</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101</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14</v>
      </c>
      <c r="E16" s="164">
        <v>1</v>
      </c>
      <c r="F16" s="164"/>
      <c r="G16" s="164"/>
      <c r="H16" s="71"/>
      <c r="I16" s="72"/>
      <c r="J16" s="95">
        <f>D16*E16</f>
        <v>14</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14</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H11:I11"/>
    <mergeCell ref="J11:J12"/>
    <mergeCell ref="K11:K12"/>
    <mergeCell ref="B14:B15"/>
    <mergeCell ref="E16:G16"/>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4848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48481" r:id="rId4"/>
      </mc:Fallback>
    </mc:AlternateContent>
  </oleObject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066CE-7A7C-454C-9933-81C130E24C79}">
  <sheetPr codeName="Sheet53">
    <pageSetUpPr fitToPage="1"/>
  </sheetPr>
  <dimension ref="A1:K22"/>
  <sheetViews>
    <sheetView view="pageBreakPreview" zoomScale="115" zoomScaleSheetLayoutView="115" workbookViewId="0">
      <selection activeCell="A10" sqref="A10:J10"/>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101</v>
      </c>
      <c r="B8" s="160"/>
      <c r="C8" s="160"/>
      <c r="D8" s="160" t="s">
        <v>19</v>
      </c>
      <c r="E8" s="160"/>
      <c r="F8" s="160" t="s">
        <v>25</v>
      </c>
      <c r="G8" s="160"/>
      <c r="H8" s="160"/>
      <c r="I8" s="160"/>
      <c r="J8" s="160"/>
      <c r="K8" s="40" t="s">
        <v>18</v>
      </c>
    </row>
    <row r="9" spans="1:11" s="4" customFormat="1" ht="27" customHeight="1">
      <c r="A9" s="126" t="s">
        <v>23</v>
      </c>
      <c r="B9" s="127"/>
      <c r="C9" s="127"/>
      <c r="D9" s="128" t="s">
        <v>109</v>
      </c>
      <c r="E9" s="128"/>
      <c r="F9" s="129" t="s">
        <v>21</v>
      </c>
      <c r="G9" s="129"/>
      <c r="H9" s="130" t="s">
        <v>35</v>
      </c>
      <c r="I9" s="129"/>
      <c r="J9" s="129"/>
      <c r="K9" s="41" t="s">
        <v>20</v>
      </c>
    </row>
    <row r="10" spans="1:11" s="4" customFormat="1" ht="42.75" customHeight="1" thickBot="1">
      <c r="A10" s="169" t="s">
        <v>96</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101</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4</v>
      </c>
      <c r="E16" s="164">
        <v>1</v>
      </c>
      <c r="F16" s="164"/>
      <c r="G16" s="164"/>
      <c r="H16" s="71"/>
      <c r="I16" s="72"/>
      <c r="J16" s="95">
        <f>D16*E16</f>
        <v>4</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4</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H11:I11"/>
    <mergeCell ref="J11:J12"/>
    <mergeCell ref="K11:K12"/>
    <mergeCell ref="B14:B15"/>
    <mergeCell ref="E16:G16"/>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4950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49505" r:id="rId4"/>
      </mc:Fallback>
    </mc:AlternateContent>
  </oleObjects>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C1E4F-3461-4C2F-BBE9-EF6AD0742DE5}">
  <sheetPr codeName="Sheet54">
    <pageSetUpPr fitToPage="1"/>
  </sheetPr>
  <dimension ref="A1:K22"/>
  <sheetViews>
    <sheetView view="pageBreakPreview" zoomScale="115" zoomScaleSheetLayoutView="115" workbookViewId="0">
      <selection activeCell="A10" sqref="A10:J10"/>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101</v>
      </c>
      <c r="B8" s="160"/>
      <c r="C8" s="160"/>
      <c r="D8" s="160" t="s">
        <v>19</v>
      </c>
      <c r="E8" s="160"/>
      <c r="F8" s="160" t="s">
        <v>25</v>
      </c>
      <c r="G8" s="160"/>
      <c r="H8" s="160"/>
      <c r="I8" s="160"/>
      <c r="J8" s="160"/>
      <c r="K8" s="40" t="s">
        <v>18</v>
      </c>
    </row>
    <row r="9" spans="1:11" s="4" customFormat="1" ht="27" customHeight="1">
      <c r="A9" s="126" t="s">
        <v>23</v>
      </c>
      <c r="B9" s="127"/>
      <c r="C9" s="127"/>
      <c r="D9" s="128" t="s">
        <v>108</v>
      </c>
      <c r="E9" s="128"/>
      <c r="F9" s="129" t="s">
        <v>21</v>
      </c>
      <c r="G9" s="129"/>
      <c r="H9" s="130" t="s">
        <v>35</v>
      </c>
      <c r="I9" s="129"/>
      <c r="J9" s="129"/>
      <c r="K9" s="41" t="s">
        <v>20</v>
      </c>
    </row>
    <row r="10" spans="1:11" s="4" customFormat="1" ht="42.75" customHeight="1" thickBot="1">
      <c r="A10" s="169" t="s">
        <v>97</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101</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2</v>
      </c>
      <c r="E16" s="164">
        <v>1</v>
      </c>
      <c r="F16" s="164"/>
      <c r="G16" s="164"/>
      <c r="H16" s="71"/>
      <c r="I16" s="72"/>
      <c r="J16" s="95">
        <f>D16*E16</f>
        <v>2</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2</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H11:I11"/>
    <mergeCell ref="J11:J12"/>
    <mergeCell ref="K11:K12"/>
    <mergeCell ref="B14:B15"/>
    <mergeCell ref="E16:G16"/>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50529"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50529" r:id="rId4"/>
      </mc:Fallback>
    </mc:AlternateContent>
  </oleObjects>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16764-745A-4E2B-AB3D-A6BDC46F1AC8}">
  <sheetPr codeName="Sheet55">
    <pageSetUpPr fitToPage="1"/>
  </sheetPr>
  <dimension ref="A1:K22"/>
  <sheetViews>
    <sheetView tabSelected="1" view="pageBreakPreview" zoomScale="115" zoomScaleSheetLayoutView="115" workbookViewId="0">
      <selection activeCell="R27" sqref="R27"/>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101</v>
      </c>
      <c r="B8" s="160"/>
      <c r="C8" s="160"/>
      <c r="D8" s="160" t="s">
        <v>19</v>
      </c>
      <c r="E8" s="160"/>
      <c r="F8" s="160" t="s">
        <v>25</v>
      </c>
      <c r="G8" s="160"/>
      <c r="H8" s="160"/>
      <c r="I8" s="160"/>
      <c r="J8" s="160"/>
      <c r="K8" s="40" t="s">
        <v>18</v>
      </c>
    </row>
    <row r="9" spans="1:11" s="4" customFormat="1" ht="27" customHeight="1">
      <c r="A9" s="126" t="s">
        <v>23</v>
      </c>
      <c r="B9" s="127"/>
      <c r="C9" s="127"/>
      <c r="D9" s="128" t="s">
        <v>107</v>
      </c>
      <c r="E9" s="128"/>
      <c r="F9" s="129" t="s">
        <v>21</v>
      </c>
      <c r="G9" s="129"/>
      <c r="H9" s="130" t="s">
        <v>35</v>
      </c>
      <c r="I9" s="129"/>
      <c r="J9" s="129"/>
      <c r="K9" s="41" t="s">
        <v>20</v>
      </c>
    </row>
    <row r="10" spans="1:11" s="4" customFormat="1" ht="42.75" customHeight="1" thickBot="1">
      <c r="A10" s="169" t="s">
        <v>99</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101</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2</v>
      </c>
      <c r="E16" s="164">
        <v>1</v>
      </c>
      <c r="F16" s="164"/>
      <c r="G16" s="164"/>
      <c r="H16" s="71"/>
      <c r="I16" s="72"/>
      <c r="J16" s="95">
        <v>2</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2</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H11:I11"/>
    <mergeCell ref="J11:J12"/>
    <mergeCell ref="K11:K12"/>
    <mergeCell ref="B14:B15"/>
    <mergeCell ref="E16:G16"/>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51553"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51553" r:id="rId4"/>
      </mc:Fallback>
    </mc:AlternateContent>
  </oleObject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91CFA-4034-45E0-9F71-FB43BC42A253}">
  <sheetPr codeName="Sheet56">
    <pageSetUpPr fitToPage="1"/>
  </sheetPr>
  <dimension ref="A1:K22"/>
  <sheetViews>
    <sheetView view="pageBreakPreview" zoomScale="115" zoomScaleSheetLayoutView="115" workbookViewId="0">
      <selection activeCell="A10" sqref="A10:J10"/>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102</v>
      </c>
      <c r="B8" s="160"/>
      <c r="C8" s="160"/>
      <c r="D8" s="160" t="s">
        <v>19</v>
      </c>
      <c r="E8" s="160"/>
      <c r="F8" s="160" t="s">
        <v>25</v>
      </c>
      <c r="G8" s="160"/>
      <c r="H8" s="160"/>
      <c r="I8" s="160"/>
      <c r="J8" s="160"/>
      <c r="K8" s="40" t="s">
        <v>18</v>
      </c>
    </row>
    <row r="9" spans="1:11" s="4" customFormat="1" ht="27" customHeight="1">
      <c r="A9" s="126" t="s">
        <v>23</v>
      </c>
      <c r="B9" s="127"/>
      <c r="C9" s="127"/>
      <c r="D9" s="128" t="s">
        <v>106</v>
      </c>
      <c r="E9" s="128"/>
      <c r="F9" s="129" t="s">
        <v>21</v>
      </c>
      <c r="G9" s="129"/>
      <c r="H9" s="130" t="s">
        <v>35</v>
      </c>
      <c r="I9" s="129"/>
      <c r="J9" s="129"/>
      <c r="K9" s="41" t="s">
        <v>20</v>
      </c>
    </row>
    <row r="10" spans="1:11" s="4" customFormat="1" ht="42.75" customHeight="1" thickBot="1">
      <c r="A10" s="169" t="s">
        <v>98</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102</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14</v>
      </c>
      <c r="E16" s="164">
        <v>1</v>
      </c>
      <c r="F16" s="164"/>
      <c r="G16" s="164"/>
      <c r="H16" s="71"/>
      <c r="I16" s="72"/>
      <c r="J16" s="95">
        <f>D16*E16</f>
        <v>14</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14</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H11:I11"/>
    <mergeCell ref="J11:J12"/>
    <mergeCell ref="K11:K12"/>
    <mergeCell ref="B14:B15"/>
    <mergeCell ref="E16:G16"/>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5257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52577" r:id="rId4"/>
      </mc:Fallback>
    </mc:AlternateContent>
  </oleObjects>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2B753-E570-44A8-8858-41435ED088F2}">
  <sheetPr codeName="Sheet57">
    <pageSetUpPr fitToPage="1"/>
  </sheetPr>
  <dimension ref="A1:K22"/>
  <sheetViews>
    <sheetView view="pageBreakPreview" zoomScale="115" zoomScaleSheetLayoutView="115" workbookViewId="0">
      <selection activeCell="A10" sqref="A10:J10"/>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102</v>
      </c>
      <c r="B8" s="160"/>
      <c r="C8" s="160"/>
      <c r="D8" s="160" t="s">
        <v>19</v>
      </c>
      <c r="E8" s="160"/>
      <c r="F8" s="160" t="s">
        <v>25</v>
      </c>
      <c r="G8" s="160"/>
      <c r="H8" s="160"/>
      <c r="I8" s="160"/>
      <c r="J8" s="160"/>
      <c r="K8" s="40" t="s">
        <v>18</v>
      </c>
    </row>
    <row r="9" spans="1:11" s="4" customFormat="1" ht="27" customHeight="1">
      <c r="A9" s="126" t="s">
        <v>23</v>
      </c>
      <c r="B9" s="127"/>
      <c r="C9" s="127"/>
      <c r="D9" s="128" t="s">
        <v>105</v>
      </c>
      <c r="E9" s="128"/>
      <c r="F9" s="129" t="s">
        <v>21</v>
      </c>
      <c r="G9" s="129"/>
      <c r="H9" s="130" t="s">
        <v>35</v>
      </c>
      <c r="I9" s="129"/>
      <c r="J9" s="129"/>
      <c r="K9" s="41" t="s">
        <v>20</v>
      </c>
    </row>
    <row r="10" spans="1:11" s="4" customFormat="1" ht="42.75" customHeight="1" thickBot="1">
      <c r="A10" s="169" t="s">
        <v>96</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102</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4</v>
      </c>
      <c r="E16" s="164">
        <v>1</v>
      </c>
      <c r="F16" s="164"/>
      <c r="G16" s="164"/>
      <c r="H16" s="71"/>
      <c r="I16" s="72"/>
      <c r="J16" s="95">
        <f>D16*E16</f>
        <v>4</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4</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H11:I11"/>
    <mergeCell ref="J11:J12"/>
    <mergeCell ref="K11:K12"/>
    <mergeCell ref="B14:B15"/>
    <mergeCell ref="E16:G16"/>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5360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53601" r:id="rId4"/>
      </mc:Fallback>
    </mc:AlternateContent>
  </oleObjects>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F13C1-7F89-4AC5-A5FD-FD1683D9B465}">
  <sheetPr codeName="Sheet58">
    <pageSetUpPr fitToPage="1"/>
  </sheetPr>
  <dimension ref="A1:K22"/>
  <sheetViews>
    <sheetView view="pageBreakPreview" zoomScale="115" zoomScaleSheetLayoutView="115" workbookViewId="0">
      <selection activeCell="A10" sqref="A10:J10"/>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102</v>
      </c>
      <c r="B8" s="160"/>
      <c r="C8" s="160"/>
      <c r="D8" s="160" t="s">
        <v>19</v>
      </c>
      <c r="E8" s="160"/>
      <c r="F8" s="160" t="s">
        <v>25</v>
      </c>
      <c r="G8" s="160"/>
      <c r="H8" s="160"/>
      <c r="I8" s="160"/>
      <c r="J8" s="160"/>
      <c r="K8" s="40" t="s">
        <v>18</v>
      </c>
    </row>
    <row r="9" spans="1:11" s="4" customFormat="1" ht="27" customHeight="1">
      <c r="A9" s="126" t="s">
        <v>23</v>
      </c>
      <c r="B9" s="127"/>
      <c r="C9" s="127"/>
      <c r="D9" s="128" t="s">
        <v>104</v>
      </c>
      <c r="E9" s="128"/>
      <c r="F9" s="129" t="s">
        <v>21</v>
      </c>
      <c r="G9" s="129"/>
      <c r="H9" s="130" t="s">
        <v>35</v>
      </c>
      <c r="I9" s="129"/>
      <c r="J9" s="129"/>
      <c r="K9" s="41" t="s">
        <v>20</v>
      </c>
    </row>
    <row r="10" spans="1:11" s="4" customFormat="1" ht="42.75" customHeight="1" thickBot="1">
      <c r="A10" s="169" t="s">
        <v>97</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102</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2</v>
      </c>
      <c r="E16" s="164">
        <v>1</v>
      </c>
      <c r="F16" s="164"/>
      <c r="G16" s="164"/>
      <c r="H16" s="71"/>
      <c r="I16" s="72"/>
      <c r="J16" s="95">
        <f>D16*E16</f>
        <v>2</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2</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H11:I11"/>
    <mergeCell ref="J11:J12"/>
    <mergeCell ref="K11:K12"/>
    <mergeCell ref="B14:B15"/>
    <mergeCell ref="E16:G16"/>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5462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54625" r:id="rId4"/>
      </mc:Fallback>
    </mc:AlternateContent>
  </oleObjects>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20C34-41EE-4E95-8D83-AB9DDACD3697}">
  <sheetPr codeName="Sheet59">
    <pageSetUpPr fitToPage="1"/>
  </sheetPr>
  <dimension ref="A1:K22"/>
  <sheetViews>
    <sheetView view="pageBreakPreview" zoomScale="115" zoomScaleSheetLayoutView="115" workbookViewId="0">
      <selection activeCell="P31" sqref="P31"/>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102</v>
      </c>
      <c r="B8" s="160"/>
      <c r="C8" s="160"/>
      <c r="D8" s="160" t="s">
        <v>19</v>
      </c>
      <c r="E8" s="160"/>
      <c r="F8" s="160" t="s">
        <v>25</v>
      </c>
      <c r="G8" s="160"/>
      <c r="H8" s="160"/>
      <c r="I8" s="160"/>
      <c r="J8" s="160"/>
      <c r="K8" s="40" t="s">
        <v>18</v>
      </c>
    </row>
    <row r="9" spans="1:11" s="4" customFormat="1" ht="27" customHeight="1">
      <c r="A9" s="126" t="s">
        <v>23</v>
      </c>
      <c r="B9" s="127"/>
      <c r="C9" s="127"/>
      <c r="D9" s="128" t="s">
        <v>103</v>
      </c>
      <c r="E9" s="128"/>
      <c r="F9" s="129" t="s">
        <v>21</v>
      </c>
      <c r="G9" s="129"/>
      <c r="H9" s="130" t="s">
        <v>35</v>
      </c>
      <c r="I9" s="129"/>
      <c r="J9" s="129"/>
      <c r="K9" s="41" t="s">
        <v>20</v>
      </c>
    </row>
    <row r="10" spans="1:11" s="4" customFormat="1" ht="42.75" customHeight="1" thickBot="1">
      <c r="A10" s="169" t="s">
        <v>99</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102</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2</v>
      </c>
      <c r="E16" s="164">
        <v>1</v>
      </c>
      <c r="F16" s="164"/>
      <c r="G16" s="164"/>
      <c r="H16" s="71"/>
      <c r="I16" s="72"/>
      <c r="J16" s="95">
        <v>2</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2</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H11:I11"/>
    <mergeCell ref="J11:J12"/>
    <mergeCell ref="K11:K12"/>
    <mergeCell ref="B14:B15"/>
    <mergeCell ref="E16:G16"/>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55649"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55649" r:id="rId4"/>
      </mc:Fallback>
    </mc:AlternateContent>
  </oleObjects>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6B55C-3EB4-4E13-AE23-91D3920FFA07}">
  <sheetPr codeName="Sheet60">
    <pageSetUpPr fitToPage="1"/>
  </sheetPr>
  <dimension ref="A1:K22"/>
  <sheetViews>
    <sheetView view="pageBreakPreview" topLeftCell="A2" zoomScale="115" zoomScaleSheetLayoutView="115" workbookViewId="0">
      <selection activeCell="P31" sqref="P31"/>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114</v>
      </c>
      <c r="B8" s="160"/>
      <c r="C8" s="160"/>
      <c r="D8" s="160" t="s">
        <v>19</v>
      </c>
      <c r="E8" s="160"/>
      <c r="F8" s="160" t="s">
        <v>25</v>
      </c>
      <c r="G8" s="160"/>
      <c r="H8" s="160"/>
      <c r="I8" s="160"/>
      <c r="J8" s="160"/>
      <c r="K8" s="40" t="s">
        <v>18</v>
      </c>
    </row>
    <row r="9" spans="1:11" s="4" customFormat="1" ht="27" customHeight="1">
      <c r="A9" s="126" t="s">
        <v>23</v>
      </c>
      <c r="B9" s="127"/>
      <c r="C9" s="127"/>
      <c r="D9" s="128" t="s">
        <v>113</v>
      </c>
      <c r="E9" s="128"/>
      <c r="F9" s="129" t="s">
        <v>21</v>
      </c>
      <c r="G9" s="129"/>
      <c r="H9" s="130" t="s">
        <v>35</v>
      </c>
      <c r="I9" s="129"/>
      <c r="J9" s="129"/>
      <c r="K9" s="41" t="s">
        <v>20</v>
      </c>
    </row>
    <row r="10" spans="1:11" s="4" customFormat="1" ht="42.75" customHeight="1" thickBot="1">
      <c r="A10" s="169" t="s">
        <v>98</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114</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7</v>
      </c>
      <c r="E16" s="164">
        <v>1</v>
      </c>
      <c r="F16" s="164"/>
      <c r="G16" s="164"/>
      <c r="H16" s="71"/>
      <c r="I16" s="72"/>
      <c r="J16" s="95">
        <f>D16*E16</f>
        <v>7</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7</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H11:I11"/>
    <mergeCell ref="J11:J12"/>
    <mergeCell ref="K11:K12"/>
    <mergeCell ref="B14:B15"/>
    <mergeCell ref="E16:G16"/>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56673"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56673" r:id="rId4"/>
      </mc:Fallback>
    </mc:AlternateContent>
  </oleObjects>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A6912-308D-4111-AB4E-846877615F42}">
  <sheetPr codeName="Sheet61">
    <pageSetUpPr fitToPage="1"/>
  </sheetPr>
  <dimension ref="A1:K22"/>
  <sheetViews>
    <sheetView view="pageBreakPreview" zoomScale="115" zoomScaleSheetLayoutView="115" workbookViewId="0">
      <selection activeCell="P31" sqref="P31"/>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114</v>
      </c>
      <c r="B8" s="160"/>
      <c r="C8" s="160"/>
      <c r="D8" s="160" t="s">
        <v>19</v>
      </c>
      <c r="E8" s="160"/>
      <c r="F8" s="160" t="s">
        <v>25</v>
      </c>
      <c r="G8" s="160"/>
      <c r="H8" s="160"/>
      <c r="I8" s="160"/>
      <c r="J8" s="160"/>
      <c r="K8" s="40" t="s">
        <v>18</v>
      </c>
    </row>
    <row r="9" spans="1:11" s="4" customFormat="1" ht="27" customHeight="1">
      <c r="A9" s="126" t="s">
        <v>23</v>
      </c>
      <c r="B9" s="127"/>
      <c r="C9" s="127"/>
      <c r="D9" s="128" t="s">
        <v>112</v>
      </c>
      <c r="E9" s="128"/>
      <c r="F9" s="129" t="s">
        <v>21</v>
      </c>
      <c r="G9" s="129"/>
      <c r="H9" s="130" t="s">
        <v>35</v>
      </c>
      <c r="I9" s="129"/>
      <c r="J9" s="129"/>
      <c r="K9" s="41" t="s">
        <v>20</v>
      </c>
    </row>
    <row r="10" spans="1:11" s="4" customFormat="1" ht="42.75" customHeight="1" thickBot="1">
      <c r="A10" s="169" t="s">
        <v>96</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114</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1</v>
      </c>
      <c r="E16" s="164">
        <v>1</v>
      </c>
      <c r="F16" s="164"/>
      <c r="G16" s="164"/>
      <c r="H16" s="71"/>
      <c r="I16" s="72"/>
      <c r="J16" s="95">
        <f>D16*E16</f>
        <v>1</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1</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H11:I11"/>
    <mergeCell ref="J11:J12"/>
    <mergeCell ref="K11:K12"/>
    <mergeCell ref="B14:B15"/>
    <mergeCell ref="E16:G16"/>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5769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57697" r:id="rId4"/>
      </mc:Fallback>
    </mc:AlternateContent>
  </oleObjects>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A34C1-FF24-48A8-946D-242164801BDE}">
  <sheetPr codeName="Sheet62">
    <pageSetUpPr fitToPage="1"/>
  </sheetPr>
  <dimension ref="A1:K22"/>
  <sheetViews>
    <sheetView view="pageBreakPreview" topLeftCell="A2" zoomScale="115" zoomScaleSheetLayoutView="115" workbookViewId="0">
      <selection activeCell="T32" sqref="T32"/>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114</v>
      </c>
      <c r="B8" s="160"/>
      <c r="C8" s="160"/>
      <c r="D8" s="160" t="s">
        <v>19</v>
      </c>
      <c r="E8" s="160"/>
      <c r="F8" s="160" t="s">
        <v>25</v>
      </c>
      <c r="G8" s="160"/>
      <c r="H8" s="160"/>
      <c r="I8" s="160"/>
      <c r="J8" s="160"/>
      <c r="K8" s="40" t="s">
        <v>18</v>
      </c>
    </row>
    <row r="9" spans="1:11" s="4" customFormat="1" ht="27" customHeight="1">
      <c r="A9" s="126" t="s">
        <v>23</v>
      </c>
      <c r="B9" s="127"/>
      <c r="C9" s="127"/>
      <c r="D9" s="128" t="s">
        <v>111</v>
      </c>
      <c r="E9" s="128"/>
      <c r="F9" s="129" t="s">
        <v>21</v>
      </c>
      <c r="G9" s="129"/>
      <c r="H9" s="130" t="s">
        <v>35</v>
      </c>
      <c r="I9" s="129"/>
      <c r="J9" s="129"/>
      <c r="K9" s="41" t="s">
        <v>20</v>
      </c>
    </row>
    <row r="10" spans="1:11" s="4" customFormat="1" ht="42.75" customHeight="1" thickBot="1">
      <c r="A10" s="169" t="s">
        <v>97</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114</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8</v>
      </c>
      <c r="E16" s="164">
        <v>1</v>
      </c>
      <c r="F16" s="164"/>
      <c r="G16" s="164"/>
      <c r="H16" s="71"/>
      <c r="I16" s="72"/>
      <c r="J16" s="95">
        <f>D16*E16</f>
        <v>8</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8</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H11:I11"/>
    <mergeCell ref="J11:J12"/>
    <mergeCell ref="K11:K12"/>
    <mergeCell ref="B14:B15"/>
    <mergeCell ref="E16:G16"/>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5872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58721" r:id="rId4"/>
      </mc:Fallback>
    </mc:AlternateContent>
  </oleObjects>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7183E-8769-48F3-867C-725B3E0C1939}">
  <sheetPr codeName="Sheet63">
    <pageSetUpPr fitToPage="1"/>
  </sheetPr>
  <dimension ref="A1:K22"/>
  <sheetViews>
    <sheetView view="pageBreakPreview" topLeftCell="A2" zoomScale="115" zoomScaleSheetLayoutView="115" workbookViewId="0">
      <selection activeCell="R28" sqref="R28"/>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115</v>
      </c>
      <c r="B8" s="160"/>
      <c r="C8" s="160"/>
      <c r="D8" s="160" t="s">
        <v>19</v>
      </c>
      <c r="E8" s="160"/>
      <c r="F8" s="160" t="s">
        <v>25</v>
      </c>
      <c r="G8" s="160"/>
      <c r="H8" s="160"/>
      <c r="I8" s="160"/>
      <c r="J8" s="160"/>
      <c r="K8" s="40" t="s">
        <v>18</v>
      </c>
    </row>
    <row r="9" spans="1:11" s="4" customFormat="1" ht="27" customHeight="1">
      <c r="A9" s="126" t="s">
        <v>23</v>
      </c>
      <c r="B9" s="127"/>
      <c r="C9" s="127"/>
      <c r="D9" s="128" t="s">
        <v>116</v>
      </c>
      <c r="E9" s="128"/>
      <c r="F9" s="129" t="s">
        <v>21</v>
      </c>
      <c r="G9" s="129"/>
      <c r="H9" s="130" t="s">
        <v>35</v>
      </c>
      <c r="I9" s="129"/>
      <c r="J9" s="129"/>
      <c r="K9" s="41" t="s">
        <v>20</v>
      </c>
    </row>
    <row r="10" spans="1:11" s="4" customFormat="1" ht="42.75" customHeight="1" thickBot="1">
      <c r="A10" s="169" t="s">
        <v>98</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115</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2</v>
      </c>
      <c r="E16" s="164">
        <v>1</v>
      </c>
      <c r="F16" s="164"/>
      <c r="G16" s="164"/>
      <c r="H16" s="71"/>
      <c r="I16" s="72"/>
      <c r="J16" s="95">
        <f>D16*E16</f>
        <v>2</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2</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H11:I11"/>
    <mergeCell ref="J11:J12"/>
    <mergeCell ref="K11:K12"/>
    <mergeCell ref="B14:B15"/>
    <mergeCell ref="E16:G16"/>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5974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59745" r:id="rId4"/>
      </mc:Fallback>
    </mc:AlternateContent>
  </oleObjects>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9D281-8F10-4B93-94CE-211DD7578FB9}">
  <sheetPr codeName="Sheet64">
    <pageSetUpPr fitToPage="1"/>
  </sheetPr>
  <dimension ref="A1:K22"/>
  <sheetViews>
    <sheetView view="pageBreakPreview" zoomScale="115" zoomScaleSheetLayoutView="115" workbookViewId="0">
      <selection activeCell="D9" sqref="D9:E9"/>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115</v>
      </c>
      <c r="B8" s="160"/>
      <c r="C8" s="160"/>
      <c r="D8" s="160" t="s">
        <v>19</v>
      </c>
      <c r="E8" s="160"/>
      <c r="F8" s="160" t="s">
        <v>25</v>
      </c>
      <c r="G8" s="160"/>
      <c r="H8" s="160"/>
      <c r="I8" s="160"/>
      <c r="J8" s="160"/>
      <c r="K8" s="40" t="s">
        <v>18</v>
      </c>
    </row>
    <row r="9" spans="1:11" s="4" customFormat="1" ht="27" customHeight="1">
      <c r="A9" s="126" t="s">
        <v>23</v>
      </c>
      <c r="B9" s="127"/>
      <c r="C9" s="127"/>
      <c r="D9" s="128" t="s">
        <v>117</v>
      </c>
      <c r="E9" s="128"/>
      <c r="F9" s="129" t="s">
        <v>21</v>
      </c>
      <c r="G9" s="129"/>
      <c r="H9" s="130" t="s">
        <v>35</v>
      </c>
      <c r="I9" s="129"/>
      <c r="J9" s="129"/>
      <c r="K9" s="41" t="s">
        <v>20</v>
      </c>
    </row>
    <row r="10" spans="1:11" s="4" customFormat="1" ht="42.75" customHeight="1" thickBot="1">
      <c r="A10" s="169" t="s">
        <v>96</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115</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1</v>
      </c>
      <c r="E16" s="164">
        <v>1</v>
      </c>
      <c r="F16" s="164"/>
      <c r="G16" s="164"/>
      <c r="H16" s="71"/>
      <c r="I16" s="72"/>
      <c r="J16" s="95">
        <f>D16*E16</f>
        <v>1</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1</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H11:I11"/>
    <mergeCell ref="J11:J12"/>
    <mergeCell ref="K11:K12"/>
    <mergeCell ref="B14:B15"/>
    <mergeCell ref="E16:G16"/>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60769"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60769" r:id="rId4"/>
      </mc:Fallback>
    </mc:AlternateContent>
  </oleObjects>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925F2-52FC-4D49-A15F-46B99BB035FA}">
  <sheetPr codeName="Sheet65">
    <pageSetUpPr fitToPage="1"/>
  </sheetPr>
  <dimension ref="A1:K22"/>
  <sheetViews>
    <sheetView view="pageBreakPreview" zoomScale="115" zoomScaleSheetLayoutView="115" workbookViewId="0">
      <selection activeCell="B14" sqref="B14:B15"/>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118</v>
      </c>
      <c r="B8" s="160"/>
      <c r="C8" s="160"/>
      <c r="D8" s="160" t="s">
        <v>19</v>
      </c>
      <c r="E8" s="160"/>
      <c r="F8" s="160" t="s">
        <v>25</v>
      </c>
      <c r="G8" s="160"/>
      <c r="H8" s="160"/>
      <c r="I8" s="160"/>
      <c r="J8" s="160"/>
      <c r="K8" s="40" t="s">
        <v>18</v>
      </c>
    </row>
    <row r="9" spans="1:11" s="4" customFormat="1" ht="27" customHeight="1">
      <c r="A9" s="126" t="s">
        <v>23</v>
      </c>
      <c r="B9" s="127"/>
      <c r="C9" s="127"/>
      <c r="D9" s="128" t="s">
        <v>122</v>
      </c>
      <c r="E9" s="128"/>
      <c r="F9" s="129" t="s">
        <v>21</v>
      </c>
      <c r="G9" s="129"/>
      <c r="H9" s="130" t="s">
        <v>35</v>
      </c>
      <c r="I9" s="129"/>
      <c r="J9" s="129"/>
      <c r="K9" s="41" t="s">
        <v>20</v>
      </c>
    </row>
    <row r="10" spans="1:11" s="4" customFormat="1" ht="42.75" customHeight="1" thickBot="1">
      <c r="A10" s="169" t="s">
        <v>98</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118</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6</v>
      </c>
      <c r="E16" s="164">
        <v>1</v>
      </c>
      <c r="F16" s="164"/>
      <c r="G16" s="164"/>
      <c r="H16" s="71"/>
      <c r="I16" s="72"/>
      <c r="J16" s="95">
        <f>D16*E16</f>
        <v>6</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6</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H11:I11"/>
    <mergeCell ref="J11:J12"/>
    <mergeCell ref="K11:K12"/>
    <mergeCell ref="B14:B15"/>
    <mergeCell ref="E16:G16"/>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6384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63841" r:id="rId4"/>
      </mc:Fallback>
    </mc:AlternateContent>
  </oleObjects>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B3273-154E-4C0F-AD6A-785A45002842}">
  <sheetPr codeName="Sheet66">
    <pageSetUpPr fitToPage="1"/>
  </sheetPr>
  <dimension ref="A1:K22"/>
  <sheetViews>
    <sheetView view="pageBreakPreview" zoomScale="115" zoomScaleSheetLayoutView="115" workbookViewId="0">
      <selection activeCell="T29" sqref="T29"/>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118</v>
      </c>
      <c r="B8" s="160"/>
      <c r="C8" s="160"/>
      <c r="D8" s="160" t="s">
        <v>19</v>
      </c>
      <c r="E8" s="160"/>
      <c r="F8" s="160" t="s">
        <v>25</v>
      </c>
      <c r="G8" s="160"/>
      <c r="H8" s="160"/>
      <c r="I8" s="160"/>
      <c r="J8" s="160"/>
      <c r="K8" s="40" t="s">
        <v>18</v>
      </c>
    </row>
    <row r="9" spans="1:11" s="4" customFormat="1" ht="27" customHeight="1">
      <c r="A9" s="126" t="s">
        <v>23</v>
      </c>
      <c r="B9" s="127"/>
      <c r="C9" s="127"/>
      <c r="D9" s="128" t="s">
        <v>121</v>
      </c>
      <c r="E9" s="128"/>
      <c r="F9" s="129" t="s">
        <v>21</v>
      </c>
      <c r="G9" s="129"/>
      <c r="H9" s="130" t="s">
        <v>35</v>
      </c>
      <c r="I9" s="129"/>
      <c r="J9" s="129"/>
      <c r="K9" s="41" t="s">
        <v>20</v>
      </c>
    </row>
    <row r="10" spans="1:11" s="4" customFormat="1" ht="42.75" customHeight="1" thickBot="1">
      <c r="A10" s="169" t="s">
        <v>96</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118</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2</v>
      </c>
      <c r="E16" s="164">
        <v>1</v>
      </c>
      <c r="F16" s="164"/>
      <c r="G16" s="164"/>
      <c r="H16" s="71"/>
      <c r="I16" s="72"/>
      <c r="J16" s="95">
        <f>D16*E16</f>
        <v>2</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2</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H11:I11"/>
    <mergeCell ref="J11:J12"/>
    <mergeCell ref="K11:K12"/>
    <mergeCell ref="B14:B15"/>
    <mergeCell ref="E16:G16"/>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6486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64865" r:id="rId4"/>
      </mc:Fallback>
    </mc:AlternateContent>
  </oleObjects>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CA7DC-016C-4C0B-ACCA-C91596CB2686}">
  <sheetPr codeName="Sheet67">
    <pageSetUpPr fitToPage="1"/>
  </sheetPr>
  <dimension ref="A1:K22"/>
  <sheetViews>
    <sheetView view="pageBreakPreview" zoomScale="115" zoomScaleSheetLayoutView="115" workbookViewId="0">
      <selection activeCell="D9" sqref="D9:E9"/>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118</v>
      </c>
      <c r="B8" s="160"/>
      <c r="C8" s="160"/>
      <c r="D8" s="160" t="s">
        <v>19</v>
      </c>
      <c r="E8" s="160"/>
      <c r="F8" s="160" t="s">
        <v>25</v>
      </c>
      <c r="G8" s="160"/>
      <c r="H8" s="160"/>
      <c r="I8" s="160"/>
      <c r="J8" s="160"/>
      <c r="K8" s="40" t="s">
        <v>18</v>
      </c>
    </row>
    <row r="9" spans="1:11" s="4" customFormat="1" ht="27" customHeight="1">
      <c r="A9" s="126" t="s">
        <v>23</v>
      </c>
      <c r="B9" s="127"/>
      <c r="C9" s="127"/>
      <c r="D9" s="128" t="s">
        <v>120</v>
      </c>
      <c r="E9" s="128"/>
      <c r="F9" s="129" t="s">
        <v>21</v>
      </c>
      <c r="G9" s="129"/>
      <c r="H9" s="130" t="s">
        <v>35</v>
      </c>
      <c r="I9" s="129"/>
      <c r="J9" s="129"/>
      <c r="K9" s="41" t="s">
        <v>20</v>
      </c>
    </row>
    <row r="10" spans="1:11" s="4" customFormat="1" ht="42.75" customHeight="1" thickBot="1">
      <c r="A10" s="169" t="s">
        <v>97</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118</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8</v>
      </c>
      <c r="E16" s="164">
        <v>1</v>
      </c>
      <c r="F16" s="164"/>
      <c r="G16" s="164"/>
      <c r="H16" s="71"/>
      <c r="I16" s="72"/>
      <c r="J16" s="95">
        <f>D16*E16</f>
        <v>8</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8</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H11:I11"/>
    <mergeCell ref="J11:J12"/>
    <mergeCell ref="K11:K12"/>
    <mergeCell ref="B14:B15"/>
    <mergeCell ref="E16:G16"/>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65889"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65889" r:id="rId4"/>
      </mc:Fallback>
    </mc:AlternateContent>
  </oleObjects>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215A1-E183-4A95-ABA1-D8C8FEA588E9}">
  <sheetPr codeName="Sheet68">
    <pageSetUpPr fitToPage="1"/>
  </sheetPr>
  <dimension ref="A1:K22"/>
  <sheetViews>
    <sheetView view="pageBreakPreview" zoomScale="115" zoomScaleSheetLayoutView="115" workbookViewId="0">
      <selection activeCell="K23" sqref="K23"/>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118</v>
      </c>
      <c r="B8" s="160"/>
      <c r="C8" s="160"/>
      <c r="D8" s="160" t="s">
        <v>19</v>
      </c>
      <c r="E8" s="160"/>
      <c r="F8" s="160" t="s">
        <v>25</v>
      </c>
      <c r="G8" s="160"/>
      <c r="H8" s="160"/>
      <c r="I8" s="160"/>
      <c r="J8" s="160"/>
      <c r="K8" s="40" t="s">
        <v>18</v>
      </c>
    </row>
    <row r="9" spans="1:11" s="4" customFormat="1" ht="27" customHeight="1">
      <c r="A9" s="126" t="s">
        <v>23</v>
      </c>
      <c r="B9" s="127"/>
      <c r="C9" s="127"/>
      <c r="D9" s="128" t="s">
        <v>119</v>
      </c>
      <c r="E9" s="128"/>
      <c r="F9" s="129" t="s">
        <v>21</v>
      </c>
      <c r="G9" s="129"/>
      <c r="H9" s="130" t="s">
        <v>35</v>
      </c>
      <c r="I9" s="129"/>
      <c r="J9" s="129"/>
      <c r="K9" s="41" t="s">
        <v>20</v>
      </c>
    </row>
    <row r="10" spans="1:11" s="4" customFormat="1" ht="42.75" customHeight="1" thickBot="1">
      <c r="A10" s="169" t="s">
        <v>99</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118</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1</v>
      </c>
      <c r="E16" s="164">
        <v>1</v>
      </c>
      <c r="F16" s="164"/>
      <c r="G16" s="164"/>
      <c r="H16" s="71"/>
      <c r="I16" s="72"/>
      <c r="J16" s="95">
        <v>1</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1</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H11:I11"/>
    <mergeCell ref="J11:J12"/>
    <mergeCell ref="K11:K12"/>
    <mergeCell ref="B14:B15"/>
    <mergeCell ref="E16:G16"/>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66913"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66913" r:id="rId4"/>
      </mc:Fallback>
    </mc:AlternateContent>
  </oleObjects>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58B31-6A94-4C63-963E-BCF1B69BD56B}">
  <sheetPr codeName="Sheet69">
    <pageSetUpPr fitToPage="1"/>
  </sheetPr>
  <dimension ref="A1:K22"/>
  <sheetViews>
    <sheetView view="pageBreakPreview" topLeftCell="A2" zoomScale="115" zoomScaleSheetLayoutView="115" workbookViewId="0">
      <selection activeCell="Q27" sqref="Q27"/>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125</v>
      </c>
      <c r="B8" s="160"/>
      <c r="C8" s="160"/>
      <c r="D8" s="160" t="s">
        <v>19</v>
      </c>
      <c r="E8" s="160"/>
      <c r="F8" s="160" t="s">
        <v>25</v>
      </c>
      <c r="G8" s="160"/>
      <c r="H8" s="160"/>
      <c r="I8" s="160"/>
      <c r="J8" s="160"/>
      <c r="K8" s="40" t="s">
        <v>18</v>
      </c>
    </row>
    <row r="9" spans="1:11" s="4" customFormat="1" ht="27" customHeight="1">
      <c r="A9" s="126" t="s">
        <v>23</v>
      </c>
      <c r="B9" s="127"/>
      <c r="C9" s="127"/>
      <c r="D9" s="128">
        <v>377</v>
      </c>
      <c r="E9" s="128"/>
      <c r="F9" s="129" t="s">
        <v>21</v>
      </c>
      <c r="G9" s="129"/>
      <c r="H9" s="130" t="s">
        <v>35</v>
      </c>
      <c r="I9" s="129"/>
      <c r="J9" s="129"/>
      <c r="K9" s="41" t="s">
        <v>20</v>
      </c>
    </row>
    <row r="10" spans="1:11" s="4" customFormat="1" ht="42.75" customHeight="1" thickBot="1">
      <c r="A10" s="169" t="s">
        <v>123</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125</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28</v>
      </c>
      <c r="E16" s="164">
        <v>1</v>
      </c>
      <c r="F16" s="164"/>
      <c r="G16" s="164"/>
      <c r="H16" s="71"/>
      <c r="I16" s="72"/>
      <c r="J16" s="95">
        <f>D16*E16</f>
        <v>28</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28</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H11:I11"/>
    <mergeCell ref="J11:J12"/>
    <mergeCell ref="K11:K12"/>
    <mergeCell ref="B14:B15"/>
    <mergeCell ref="E16:G16"/>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72033"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72033" r:id="rId4"/>
      </mc:Fallback>
    </mc:AlternateContent>
  </oleObjects>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2726-D135-42BB-9D5C-B33CADB2B4D0}">
  <sheetPr codeName="Sheet70">
    <pageSetUpPr fitToPage="1"/>
  </sheetPr>
  <dimension ref="A1:K22"/>
  <sheetViews>
    <sheetView view="pageBreakPreview" topLeftCell="A2" zoomScale="115" zoomScaleSheetLayoutView="115" workbookViewId="0">
      <selection activeCell="P27" sqref="P27"/>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125</v>
      </c>
      <c r="B8" s="160"/>
      <c r="C8" s="160"/>
      <c r="D8" s="160" t="s">
        <v>19</v>
      </c>
      <c r="E8" s="160"/>
      <c r="F8" s="160" t="s">
        <v>25</v>
      </c>
      <c r="G8" s="160"/>
      <c r="H8" s="160"/>
      <c r="I8" s="160"/>
      <c r="J8" s="160"/>
      <c r="K8" s="40" t="s">
        <v>18</v>
      </c>
    </row>
    <row r="9" spans="1:11" s="4" customFormat="1" ht="27" customHeight="1">
      <c r="A9" s="126" t="s">
        <v>23</v>
      </c>
      <c r="B9" s="127"/>
      <c r="C9" s="127"/>
      <c r="D9" s="128">
        <v>378</v>
      </c>
      <c r="E9" s="128"/>
      <c r="F9" s="129" t="s">
        <v>21</v>
      </c>
      <c r="G9" s="129"/>
      <c r="H9" s="130" t="s">
        <v>35</v>
      </c>
      <c r="I9" s="129"/>
      <c r="J9" s="129"/>
      <c r="K9" s="41" t="s">
        <v>20</v>
      </c>
    </row>
    <row r="10" spans="1:11" s="4" customFormat="1" ht="42.75" customHeight="1" thickBot="1">
      <c r="A10" s="169" t="s">
        <v>124</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125</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12</v>
      </c>
      <c r="E16" s="164">
        <v>1</v>
      </c>
      <c r="F16" s="164"/>
      <c r="G16" s="164"/>
      <c r="H16" s="71"/>
      <c r="I16" s="72"/>
      <c r="J16" s="95">
        <f>D16*E16</f>
        <v>12</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12</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H11:I11"/>
    <mergeCell ref="J11:J12"/>
    <mergeCell ref="K11:K12"/>
    <mergeCell ref="B14:B15"/>
    <mergeCell ref="E16:G16"/>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7305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73057" r:id="rId4"/>
      </mc:Fallback>
    </mc:AlternateContent>
  </oleObjects>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B9517-1924-45B7-8F1D-AF8966C99EFF}">
  <sheetPr codeName="Sheet71">
    <pageSetUpPr fitToPage="1"/>
  </sheetPr>
  <dimension ref="A1:K22"/>
  <sheetViews>
    <sheetView view="pageBreakPreview" zoomScale="115" zoomScaleSheetLayoutView="115" workbookViewId="0">
      <selection activeCell="S31" sqref="S31"/>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125</v>
      </c>
      <c r="B8" s="160"/>
      <c r="C8" s="160"/>
      <c r="D8" s="160" t="s">
        <v>19</v>
      </c>
      <c r="E8" s="160"/>
      <c r="F8" s="160" t="s">
        <v>25</v>
      </c>
      <c r="G8" s="160"/>
      <c r="H8" s="160"/>
      <c r="I8" s="160"/>
      <c r="J8" s="160"/>
      <c r="K8" s="40" t="s">
        <v>18</v>
      </c>
    </row>
    <row r="9" spans="1:11" s="4" customFormat="1" ht="27" customHeight="1">
      <c r="A9" s="126" t="s">
        <v>23</v>
      </c>
      <c r="B9" s="127"/>
      <c r="C9" s="127"/>
      <c r="D9" s="128" t="s">
        <v>144</v>
      </c>
      <c r="E9" s="128"/>
      <c r="F9" s="129" t="s">
        <v>21</v>
      </c>
      <c r="G9" s="129"/>
      <c r="H9" s="130" t="s">
        <v>35</v>
      </c>
      <c r="I9" s="129"/>
      <c r="J9" s="129"/>
      <c r="K9" s="41" t="s">
        <v>20</v>
      </c>
    </row>
    <row r="10" spans="1:11" s="4" customFormat="1" ht="42.75" customHeight="1" thickBot="1">
      <c r="A10" s="169" t="s">
        <v>97</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125</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24</v>
      </c>
      <c r="E16" s="164">
        <v>1</v>
      </c>
      <c r="F16" s="164"/>
      <c r="G16" s="164"/>
      <c r="H16" s="71"/>
      <c r="I16" s="72"/>
      <c r="J16" s="95">
        <f>D16*E16</f>
        <v>24</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24</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H11:I11"/>
    <mergeCell ref="J11:J12"/>
    <mergeCell ref="K11:K12"/>
    <mergeCell ref="B14:B15"/>
    <mergeCell ref="E16:G16"/>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7408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74081" r:id="rId4"/>
      </mc:Fallback>
    </mc:AlternateContent>
  </oleObjects>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F0C87-BB27-41D4-9827-D873B3250419}">
  <sheetPr codeName="Sheet72">
    <pageSetUpPr fitToPage="1"/>
  </sheetPr>
  <dimension ref="A1:K22"/>
  <sheetViews>
    <sheetView view="pageBreakPreview" zoomScale="115" zoomScaleSheetLayoutView="115" workbookViewId="0">
      <selection activeCell="J17" sqref="J17"/>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71" t="s">
        <v>125</v>
      </c>
      <c r="B8" s="172"/>
      <c r="C8" s="173"/>
      <c r="D8" s="160" t="s">
        <v>19</v>
      </c>
      <c r="E8" s="160"/>
      <c r="F8" s="160" t="s">
        <v>25</v>
      </c>
      <c r="G8" s="160"/>
      <c r="H8" s="160"/>
      <c r="I8" s="160"/>
      <c r="J8" s="160"/>
      <c r="K8" s="40" t="s">
        <v>18</v>
      </c>
    </row>
    <row r="9" spans="1:11" s="4" customFormat="1" ht="27" customHeight="1">
      <c r="A9" s="126" t="s">
        <v>23</v>
      </c>
      <c r="B9" s="127"/>
      <c r="C9" s="127"/>
      <c r="D9" s="128" t="s">
        <v>126</v>
      </c>
      <c r="E9" s="128"/>
      <c r="F9" s="129" t="s">
        <v>21</v>
      </c>
      <c r="G9" s="129"/>
      <c r="H9" s="130" t="s">
        <v>35</v>
      </c>
      <c r="I9" s="129"/>
      <c r="J9" s="129"/>
      <c r="K9" s="41" t="s">
        <v>20</v>
      </c>
    </row>
    <row r="10" spans="1:11" s="4" customFormat="1" ht="42.75" customHeight="1" thickBot="1">
      <c r="A10" s="169" t="s">
        <v>99</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74" t="s">
        <v>125</v>
      </c>
      <c r="C14" s="7"/>
      <c r="D14" s="50"/>
      <c r="E14" s="50"/>
      <c r="F14" s="50"/>
      <c r="G14" s="50"/>
      <c r="H14" s="59"/>
      <c r="I14" s="60"/>
      <c r="J14" s="65"/>
      <c r="K14" s="57"/>
    </row>
    <row r="15" spans="1:11">
      <c r="A15" s="8"/>
      <c r="B15" s="175"/>
      <c r="C15" s="7"/>
      <c r="D15" s="50"/>
      <c r="E15" s="50"/>
      <c r="F15" s="50"/>
      <c r="G15" s="50"/>
      <c r="H15" s="59"/>
      <c r="I15" s="60"/>
      <c r="J15" s="65"/>
      <c r="K15" s="57"/>
    </row>
    <row r="16" spans="1:11">
      <c r="A16" s="8"/>
      <c r="B16" s="100" t="s">
        <v>100</v>
      </c>
      <c r="C16" s="93" t="s">
        <v>24</v>
      </c>
      <c r="D16" s="94">
        <v>6</v>
      </c>
      <c r="E16" s="164">
        <v>1</v>
      </c>
      <c r="F16" s="164"/>
      <c r="G16" s="164"/>
      <c r="H16" s="71"/>
      <c r="I16" s="72"/>
      <c r="J16" s="95">
        <f>D16*E16</f>
        <v>6</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6</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H11:I11"/>
    <mergeCell ref="J11:J12"/>
    <mergeCell ref="K11:K12"/>
    <mergeCell ref="B14:B15"/>
    <mergeCell ref="E16:G16"/>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7510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75105" r:id="rId4"/>
      </mc:Fallback>
    </mc:AlternateContent>
  </oleObjects>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199A7-844B-4CFF-A407-F8966D8C0562}">
  <sheetPr codeName="Sheet73">
    <pageSetUpPr fitToPage="1"/>
  </sheetPr>
  <dimension ref="A1:K22"/>
  <sheetViews>
    <sheetView view="pageBreakPreview" zoomScale="115" zoomScaleSheetLayoutView="115" workbookViewId="0">
      <selection activeCell="D9" sqref="D9:E9"/>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131</v>
      </c>
      <c r="B8" s="160"/>
      <c r="C8" s="160"/>
      <c r="D8" s="160" t="s">
        <v>19</v>
      </c>
      <c r="E8" s="160"/>
      <c r="F8" s="160" t="s">
        <v>25</v>
      </c>
      <c r="G8" s="160"/>
      <c r="H8" s="160"/>
      <c r="I8" s="160"/>
      <c r="J8" s="160"/>
      <c r="K8" s="40" t="s">
        <v>18</v>
      </c>
    </row>
    <row r="9" spans="1:11" s="4" customFormat="1" ht="27" customHeight="1">
      <c r="A9" s="126" t="s">
        <v>23</v>
      </c>
      <c r="B9" s="127"/>
      <c r="C9" s="127"/>
      <c r="D9" s="128">
        <v>379</v>
      </c>
      <c r="E9" s="128"/>
      <c r="F9" s="129" t="s">
        <v>21</v>
      </c>
      <c r="G9" s="129"/>
      <c r="H9" s="130" t="s">
        <v>35</v>
      </c>
      <c r="I9" s="129"/>
      <c r="J9" s="129"/>
      <c r="K9" s="41" t="s">
        <v>20</v>
      </c>
    </row>
    <row r="10" spans="1:11" s="4" customFormat="1" ht="42.75" customHeight="1" thickBot="1">
      <c r="A10" s="169" t="s">
        <v>127</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131</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15</v>
      </c>
      <c r="E16" s="164">
        <v>1</v>
      </c>
      <c r="F16" s="164"/>
      <c r="G16" s="164"/>
      <c r="H16" s="71"/>
      <c r="I16" s="72"/>
      <c r="J16" s="95">
        <f>D16*E16</f>
        <v>15</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15</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H11:I11"/>
    <mergeCell ref="J11:J12"/>
    <mergeCell ref="K11:K12"/>
    <mergeCell ref="B14:B15"/>
    <mergeCell ref="E16:G16"/>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76129"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76129" r:id="rId4"/>
      </mc:Fallback>
    </mc:AlternateContent>
  </oleObjects>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47133-D976-4E13-9BDE-0805932EC5AC}">
  <sheetPr codeName="Sheet74">
    <pageSetUpPr fitToPage="1"/>
  </sheetPr>
  <dimension ref="A1:K22"/>
  <sheetViews>
    <sheetView view="pageBreakPreview" topLeftCell="A2" zoomScale="115" zoomScaleSheetLayoutView="115" workbookViewId="0">
      <selection activeCell="D9" sqref="D9:E9"/>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131</v>
      </c>
      <c r="B8" s="160"/>
      <c r="C8" s="160"/>
      <c r="D8" s="160" t="s">
        <v>19</v>
      </c>
      <c r="E8" s="160"/>
      <c r="F8" s="160" t="s">
        <v>25</v>
      </c>
      <c r="G8" s="160"/>
      <c r="H8" s="160"/>
      <c r="I8" s="160"/>
      <c r="J8" s="160"/>
      <c r="K8" s="40" t="s">
        <v>18</v>
      </c>
    </row>
    <row r="9" spans="1:11" s="4" customFormat="1" ht="27" customHeight="1">
      <c r="A9" s="126" t="s">
        <v>23</v>
      </c>
      <c r="B9" s="127"/>
      <c r="C9" s="127"/>
      <c r="D9" s="128">
        <v>380</v>
      </c>
      <c r="E9" s="128"/>
      <c r="F9" s="129" t="s">
        <v>21</v>
      </c>
      <c r="G9" s="129"/>
      <c r="H9" s="130" t="s">
        <v>35</v>
      </c>
      <c r="I9" s="129"/>
      <c r="J9" s="129"/>
      <c r="K9" s="41" t="s">
        <v>20</v>
      </c>
    </row>
    <row r="10" spans="1:11" s="4" customFormat="1" ht="42.75" customHeight="1" thickBot="1">
      <c r="A10" s="169" t="s">
        <v>124</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131</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6</v>
      </c>
      <c r="E16" s="164">
        <v>1</v>
      </c>
      <c r="F16" s="164"/>
      <c r="G16" s="164"/>
      <c r="H16" s="71"/>
      <c r="I16" s="72"/>
      <c r="J16" s="95">
        <f>D16*E16</f>
        <v>6</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6</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H11:I11"/>
    <mergeCell ref="J11:J12"/>
    <mergeCell ref="K11:K12"/>
    <mergeCell ref="B14:B15"/>
    <mergeCell ref="E16:G16"/>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77153"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77153" r:id="rId4"/>
      </mc:Fallback>
    </mc:AlternateContent>
  </oleObjects>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69EE5-103E-497A-B1E9-FC4AD1558BBA}">
  <sheetPr codeName="Sheet75">
    <pageSetUpPr fitToPage="1"/>
  </sheetPr>
  <dimension ref="A1:K22"/>
  <sheetViews>
    <sheetView view="pageBreakPreview" topLeftCell="A2" zoomScale="115" zoomScaleSheetLayoutView="115" workbookViewId="0">
      <selection activeCell="D9" sqref="D9:E9"/>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131</v>
      </c>
      <c r="B8" s="160"/>
      <c r="C8" s="160"/>
      <c r="D8" s="160" t="s">
        <v>19</v>
      </c>
      <c r="E8" s="160"/>
      <c r="F8" s="160" t="s">
        <v>25</v>
      </c>
      <c r="G8" s="160"/>
      <c r="H8" s="160"/>
      <c r="I8" s="160"/>
      <c r="J8" s="160"/>
      <c r="K8" s="40" t="s">
        <v>18</v>
      </c>
    </row>
    <row r="9" spans="1:11" s="4" customFormat="1" ht="27" customHeight="1">
      <c r="A9" s="126" t="s">
        <v>23</v>
      </c>
      <c r="B9" s="127"/>
      <c r="C9" s="127"/>
      <c r="D9" s="128">
        <v>381</v>
      </c>
      <c r="E9" s="128"/>
      <c r="F9" s="129" t="s">
        <v>21</v>
      </c>
      <c r="G9" s="129"/>
      <c r="H9" s="130" t="s">
        <v>35</v>
      </c>
      <c r="I9" s="129"/>
      <c r="J9" s="129"/>
      <c r="K9" s="41" t="s">
        <v>20</v>
      </c>
    </row>
    <row r="10" spans="1:11" s="4" customFormat="1" ht="42.75" customHeight="1" thickBot="1">
      <c r="A10" s="169" t="s">
        <v>128</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131</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2</v>
      </c>
      <c r="E16" s="164">
        <v>1</v>
      </c>
      <c r="F16" s="164"/>
      <c r="G16" s="164"/>
      <c r="H16" s="71"/>
      <c r="I16" s="72"/>
      <c r="J16" s="95">
        <f>D16*E16</f>
        <v>2</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2</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H11:I11"/>
    <mergeCell ref="J11:J12"/>
    <mergeCell ref="K11:K12"/>
    <mergeCell ref="B14:B15"/>
    <mergeCell ref="E16:G16"/>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7920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79201" r:id="rId4"/>
      </mc:Fallback>
    </mc:AlternateContent>
  </oleObjects>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293B4-8987-4A6A-A10A-BC7F6033AEE1}">
  <sheetPr codeName="Sheet76">
    <pageSetUpPr fitToPage="1"/>
  </sheetPr>
  <dimension ref="A1:K22"/>
  <sheetViews>
    <sheetView view="pageBreakPreview" zoomScale="115" zoomScaleSheetLayoutView="115" workbookViewId="0">
      <selection activeCell="D9" sqref="D9:E9"/>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131</v>
      </c>
      <c r="B8" s="160"/>
      <c r="C8" s="160"/>
      <c r="D8" s="160" t="s">
        <v>19</v>
      </c>
      <c r="E8" s="160"/>
      <c r="F8" s="160" t="s">
        <v>25</v>
      </c>
      <c r="G8" s="160"/>
      <c r="H8" s="160"/>
      <c r="I8" s="160"/>
      <c r="J8" s="160"/>
      <c r="K8" s="40" t="s">
        <v>18</v>
      </c>
    </row>
    <row r="9" spans="1:11" s="4" customFormat="1" ht="27" customHeight="1">
      <c r="A9" s="126" t="s">
        <v>23</v>
      </c>
      <c r="B9" s="127"/>
      <c r="C9" s="127"/>
      <c r="D9" s="128">
        <v>382</v>
      </c>
      <c r="E9" s="128"/>
      <c r="F9" s="129" t="s">
        <v>21</v>
      </c>
      <c r="G9" s="129"/>
      <c r="H9" s="130" t="s">
        <v>35</v>
      </c>
      <c r="I9" s="129"/>
      <c r="J9" s="129"/>
      <c r="K9" s="41" t="s">
        <v>20</v>
      </c>
    </row>
    <row r="10" spans="1:11" s="4" customFormat="1" ht="42.75" customHeight="1" thickBot="1">
      <c r="A10" s="169" t="s">
        <v>124</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131</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6</v>
      </c>
      <c r="E16" s="164">
        <v>1</v>
      </c>
      <c r="F16" s="164"/>
      <c r="G16" s="164"/>
      <c r="H16" s="71"/>
      <c r="I16" s="72"/>
      <c r="J16" s="95">
        <f>D16*E16</f>
        <v>6</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6</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H11:I11"/>
    <mergeCell ref="J11:J12"/>
    <mergeCell ref="K11:K12"/>
    <mergeCell ref="B14:B15"/>
    <mergeCell ref="E16:G16"/>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8022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80225" r:id="rId4"/>
      </mc:Fallback>
    </mc:AlternateContent>
  </oleObjects>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7E224-1E71-4161-B6DC-1265407A38F1}">
  <sheetPr codeName="Sheet77">
    <pageSetUpPr fitToPage="1"/>
  </sheetPr>
  <dimension ref="A1:K22"/>
  <sheetViews>
    <sheetView view="pageBreakPreview" topLeftCell="A2" zoomScale="115" zoomScaleSheetLayoutView="115" workbookViewId="0">
      <selection activeCell="D9" sqref="D9:E9"/>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131</v>
      </c>
      <c r="B8" s="160"/>
      <c r="C8" s="160"/>
      <c r="D8" s="160" t="s">
        <v>19</v>
      </c>
      <c r="E8" s="160"/>
      <c r="F8" s="160" t="s">
        <v>25</v>
      </c>
      <c r="G8" s="160"/>
      <c r="H8" s="160"/>
      <c r="I8" s="160"/>
      <c r="J8" s="160"/>
      <c r="K8" s="40" t="s">
        <v>18</v>
      </c>
    </row>
    <row r="9" spans="1:11" s="4" customFormat="1" ht="27" customHeight="1">
      <c r="A9" s="126" t="s">
        <v>23</v>
      </c>
      <c r="B9" s="127"/>
      <c r="C9" s="127"/>
      <c r="D9" s="128">
        <v>383</v>
      </c>
      <c r="E9" s="128"/>
      <c r="F9" s="129" t="s">
        <v>21</v>
      </c>
      <c r="G9" s="129"/>
      <c r="H9" s="130" t="s">
        <v>35</v>
      </c>
      <c r="I9" s="129"/>
      <c r="J9" s="129"/>
      <c r="K9" s="41" t="s">
        <v>20</v>
      </c>
    </row>
    <row r="10" spans="1:11" s="4" customFormat="1" ht="42.75" customHeight="1" thickBot="1">
      <c r="A10" s="169" t="s">
        <v>129</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131</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3</v>
      </c>
      <c r="E16" s="164">
        <v>1</v>
      </c>
      <c r="F16" s="164"/>
      <c r="G16" s="164"/>
      <c r="H16" s="71"/>
      <c r="I16" s="72"/>
      <c r="J16" s="95">
        <f>D16*E16</f>
        <v>3</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3</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H11:I11"/>
    <mergeCell ref="J11:J12"/>
    <mergeCell ref="K11:K12"/>
    <mergeCell ref="B14:B15"/>
    <mergeCell ref="E16:G16"/>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8329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83297" r:id="rId4"/>
      </mc:Fallback>
    </mc:AlternateContent>
  </oleObjects>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77632-845D-46DB-BE01-CDE6D4A4F485}">
  <sheetPr codeName="Sheet78">
    <pageSetUpPr fitToPage="1"/>
  </sheetPr>
  <dimension ref="A1:K22"/>
  <sheetViews>
    <sheetView view="pageBreakPreview" topLeftCell="A2" zoomScale="115" zoomScaleSheetLayoutView="115" workbookViewId="0">
      <selection activeCell="D9" sqref="D9:E9"/>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131</v>
      </c>
      <c r="B8" s="160"/>
      <c r="C8" s="160"/>
      <c r="D8" s="160" t="s">
        <v>19</v>
      </c>
      <c r="E8" s="160"/>
      <c r="F8" s="160" t="s">
        <v>25</v>
      </c>
      <c r="G8" s="160"/>
      <c r="H8" s="160"/>
      <c r="I8" s="160"/>
      <c r="J8" s="160"/>
      <c r="K8" s="40" t="s">
        <v>18</v>
      </c>
    </row>
    <row r="9" spans="1:11" s="4" customFormat="1" ht="27" customHeight="1">
      <c r="A9" s="126" t="s">
        <v>23</v>
      </c>
      <c r="B9" s="127"/>
      <c r="C9" s="127"/>
      <c r="D9" s="128">
        <v>384</v>
      </c>
      <c r="E9" s="128"/>
      <c r="F9" s="129" t="s">
        <v>21</v>
      </c>
      <c r="G9" s="129"/>
      <c r="H9" s="130" t="s">
        <v>35</v>
      </c>
      <c r="I9" s="129"/>
      <c r="J9" s="129"/>
      <c r="K9" s="41" t="s">
        <v>20</v>
      </c>
    </row>
    <row r="10" spans="1:11" s="4" customFormat="1" ht="42.75" customHeight="1" thickBot="1">
      <c r="A10" s="169" t="s">
        <v>124</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131</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2</v>
      </c>
      <c r="E16" s="164">
        <v>1</v>
      </c>
      <c r="F16" s="164"/>
      <c r="G16" s="164"/>
      <c r="H16" s="71"/>
      <c r="I16" s="72"/>
      <c r="J16" s="95">
        <f>D16*E16</f>
        <v>2</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2</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H11:I11"/>
    <mergeCell ref="J11:J12"/>
    <mergeCell ref="K11:K12"/>
    <mergeCell ref="B14:B15"/>
    <mergeCell ref="E16:G16"/>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8432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84321" r:id="rId4"/>
      </mc:Fallback>
    </mc:AlternateContent>
  </oleObjects>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4EC-5D5B-4DC8-A627-AACF1B64467B}">
  <sheetPr codeName="Sheet79">
    <pageSetUpPr fitToPage="1"/>
  </sheetPr>
  <dimension ref="A1:K22"/>
  <sheetViews>
    <sheetView view="pageBreakPreview" zoomScale="115" zoomScaleSheetLayoutView="115" workbookViewId="0">
      <selection activeCell="D9" sqref="D9:E9"/>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131</v>
      </c>
      <c r="B8" s="160"/>
      <c r="C8" s="160"/>
      <c r="D8" s="160" t="s">
        <v>19</v>
      </c>
      <c r="E8" s="160"/>
      <c r="F8" s="160" t="s">
        <v>25</v>
      </c>
      <c r="G8" s="160"/>
      <c r="H8" s="160"/>
      <c r="I8" s="160"/>
      <c r="J8" s="160"/>
      <c r="K8" s="40" t="s">
        <v>18</v>
      </c>
    </row>
    <row r="9" spans="1:11" s="4" customFormat="1" ht="27" customHeight="1">
      <c r="A9" s="126" t="s">
        <v>23</v>
      </c>
      <c r="B9" s="127"/>
      <c r="C9" s="127"/>
      <c r="D9" s="128">
        <v>385</v>
      </c>
      <c r="E9" s="128"/>
      <c r="F9" s="129" t="s">
        <v>21</v>
      </c>
      <c r="G9" s="129"/>
      <c r="H9" s="130" t="s">
        <v>35</v>
      </c>
      <c r="I9" s="129"/>
      <c r="J9" s="129"/>
      <c r="K9" s="41" t="s">
        <v>20</v>
      </c>
    </row>
    <row r="10" spans="1:11" s="4" customFormat="1" ht="42.75" customHeight="1" thickBot="1">
      <c r="A10" s="169" t="s">
        <v>130</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63" t="s">
        <v>131</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4</v>
      </c>
      <c r="E16" s="164">
        <v>1</v>
      </c>
      <c r="F16" s="164"/>
      <c r="G16" s="164"/>
      <c r="H16" s="71"/>
      <c r="I16" s="72"/>
      <c r="J16" s="95">
        <f>D16*E16</f>
        <v>4</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4</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H11:I11"/>
    <mergeCell ref="J11:J12"/>
    <mergeCell ref="K11:K12"/>
    <mergeCell ref="B14:B15"/>
    <mergeCell ref="E16:G16"/>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8534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85345" r:id="rId4"/>
      </mc:Fallback>
    </mc:AlternateContent>
  </oleObjects>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F6F7C-66D7-4399-9045-F3988C30BC2B}">
  <sheetPr codeName="Sheet81">
    <pageSetUpPr fitToPage="1"/>
  </sheetPr>
  <dimension ref="A1:K22"/>
  <sheetViews>
    <sheetView view="pageBreakPreview" zoomScale="115" zoomScaleSheetLayoutView="115" workbookViewId="0">
      <selection activeCell="A10" sqref="A10:J10"/>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131</v>
      </c>
      <c r="B8" s="160"/>
      <c r="C8" s="160"/>
      <c r="D8" s="160" t="s">
        <v>19</v>
      </c>
      <c r="E8" s="160"/>
      <c r="F8" s="160" t="s">
        <v>25</v>
      </c>
      <c r="G8" s="160"/>
      <c r="H8" s="160"/>
      <c r="I8" s="160"/>
      <c r="J8" s="160"/>
      <c r="K8" s="40" t="s">
        <v>18</v>
      </c>
    </row>
    <row r="9" spans="1:11" s="4" customFormat="1" ht="27" customHeight="1">
      <c r="A9" s="126" t="s">
        <v>23</v>
      </c>
      <c r="B9" s="127"/>
      <c r="C9" s="127"/>
      <c r="D9" s="128" t="s">
        <v>126</v>
      </c>
      <c r="E9" s="128"/>
      <c r="F9" s="129" t="s">
        <v>21</v>
      </c>
      <c r="G9" s="129"/>
      <c r="H9" s="130" t="s">
        <v>35</v>
      </c>
      <c r="I9" s="129"/>
      <c r="J9" s="129"/>
      <c r="K9" s="41" t="s">
        <v>20</v>
      </c>
    </row>
    <row r="10" spans="1:11" s="4" customFormat="1" ht="42.75" customHeight="1" thickBot="1">
      <c r="A10" s="169" t="s">
        <v>99</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6" t="s">
        <v>10</v>
      </c>
      <c r="I12" s="76" t="s">
        <v>11</v>
      </c>
      <c r="J12" s="138"/>
      <c r="K12" s="123"/>
    </row>
    <row r="13" spans="1:11">
      <c r="A13" s="6"/>
      <c r="B13" s="98"/>
      <c r="C13" s="7"/>
      <c r="D13" s="50"/>
      <c r="E13" s="50"/>
      <c r="F13" s="50"/>
      <c r="G13" s="50"/>
      <c r="H13" s="54"/>
      <c r="I13" s="55"/>
      <c r="J13" s="56"/>
      <c r="K13" s="57"/>
    </row>
    <row r="14" spans="1:11">
      <c r="A14" s="8"/>
      <c r="B14" s="174" t="s">
        <v>131</v>
      </c>
      <c r="C14" s="7"/>
      <c r="D14" s="50"/>
      <c r="E14" s="50"/>
      <c r="F14" s="50"/>
      <c r="G14" s="50"/>
      <c r="H14" s="59"/>
      <c r="I14" s="60"/>
      <c r="J14" s="65"/>
      <c r="K14" s="57"/>
    </row>
    <row r="15" spans="1:11">
      <c r="A15" s="8"/>
      <c r="B15" s="175"/>
      <c r="C15" s="7"/>
      <c r="D15" s="50"/>
      <c r="E15" s="50"/>
      <c r="F15" s="50"/>
      <c r="G15" s="50"/>
      <c r="H15" s="59"/>
      <c r="I15" s="60"/>
      <c r="J15" s="65"/>
      <c r="K15" s="57"/>
    </row>
    <row r="16" spans="1:11">
      <c r="A16" s="8"/>
      <c r="B16" s="100" t="s">
        <v>100</v>
      </c>
      <c r="C16" s="93" t="s">
        <v>24</v>
      </c>
      <c r="D16" s="94">
        <v>1</v>
      </c>
      <c r="E16" s="164">
        <v>1</v>
      </c>
      <c r="F16" s="164"/>
      <c r="G16" s="164"/>
      <c r="H16" s="71"/>
      <c r="I16" s="72"/>
      <c r="J16" s="95">
        <v>1</v>
      </c>
      <c r="K16" s="57"/>
    </row>
    <row r="17" spans="1:11">
      <c r="A17" s="8"/>
      <c r="B17" s="98"/>
      <c r="C17" s="89"/>
      <c r="D17" s="102"/>
      <c r="E17" s="73"/>
      <c r="F17" s="73"/>
      <c r="G17" s="73"/>
      <c r="H17" s="103"/>
      <c r="I17" s="104"/>
      <c r="J17" s="105"/>
      <c r="K17" s="57"/>
    </row>
    <row r="18" spans="1:11">
      <c r="A18" s="8"/>
      <c r="B18" s="77"/>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1</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H11:I11"/>
    <mergeCell ref="J11:J12"/>
    <mergeCell ref="K11:K12"/>
    <mergeCell ref="B14:B15"/>
    <mergeCell ref="E16:G16"/>
    <mergeCell ref="A9:C9"/>
    <mergeCell ref="D9:E9"/>
    <mergeCell ref="F9:G9"/>
    <mergeCell ref="H9:J9"/>
    <mergeCell ref="A10:J10"/>
    <mergeCell ref="A11:A12"/>
    <mergeCell ref="B11:B12"/>
    <mergeCell ref="C11:C12"/>
    <mergeCell ref="D11:D12"/>
    <mergeCell ref="E11:G12"/>
    <mergeCell ref="A1:B7"/>
    <mergeCell ref="C1:G7"/>
    <mergeCell ref="H1:I7"/>
    <mergeCell ref="J1:K7"/>
    <mergeCell ref="A8:C8"/>
    <mergeCell ref="D8:E8"/>
    <mergeCell ref="F8:J8"/>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87393"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87393" r:id="rId4"/>
      </mc:Fallback>
    </mc:AlternateContent>
  </oleObjects>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80586-2A45-43EC-A6D6-658A5D2D646B}">
  <sheetPr>
    <pageSetUpPr fitToPage="1"/>
  </sheetPr>
  <dimension ref="A1:K22"/>
  <sheetViews>
    <sheetView view="pageBreakPreview" zoomScale="115" zoomScaleSheetLayoutView="115" workbookViewId="0">
      <selection activeCell="B14" sqref="B14:B15"/>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134</v>
      </c>
      <c r="B8" s="160"/>
      <c r="C8" s="160"/>
      <c r="D8" s="160" t="s">
        <v>19</v>
      </c>
      <c r="E8" s="160"/>
      <c r="F8" s="160" t="s">
        <v>25</v>
      </c>
      <c r="G8" s="160"/>
      <c r="H8" s="160"/>
      <c r="I8" s="160"/>
      <c r="J8" s="160"/>
      <c r="K8" s="40" t="s">
        <v>18</v>
      </c>
    </row>
    <row r="9" spans="1:11" s="4" customFormat="1" ht="27" customHeight="1">
      <c r="A9" s="126" t="s">
        <v>23</v>
      </c>
      <c r="B9" s="127"/>
      <c r="C9" s="127"/>
      <c r="D9" s="128">
        <v>386</v>
      </c>
      <c r="E9" s="128"/>
      <c r="F9" s="129" t="s">
        <v>21</v>
      </c>
      <c r="G9" s="129"/>
      <c r="H9" s="130" t="s">
        <v>35</v>
      </c>
      <c r="I9" s="129"/>
      <c r="J9" s="129"/>
      <c r="K9" s="41" t="s">
        <v>20</v>
      </c>
    </row>
    <row r="10" spans="1:11" s="4" customFormat="1" ht="42.75" customHeight="1" thickBot="1">
      <c r="A10" s="169" t="s">
        <v>132</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6"/>
      <c r="B13" s="98"/>
      <c r="C13" s="7"/>
      <c r="D13" s="50"/>
      <c r="E13" s="50"/>
      <c r="F13" s="50"/>
      <c r="G13" s="50"/>
      <c r="H13" s="54"/>
      <c r="I13" s="55"/>
      <c r="J13" s="56"/>
      <c r="K13" s="57"/>
    </row>
    <row r="14" spans="1:11">
      <c r="A14" s="8"/>
      <c r="B14" s="163" t="s">
        <v>134</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12</v>
      </c>
      <c r="E16" s="164">
        <v>1</v>
      </c>
      <c r="F16" s="164"/>
      <c r="G16" s="164"/>
      <c r="H16" s="71"/>
      <c r="I16" s="72"/>
      <c r="J16" s="95">
        <f>D16*E16</f>
        <v>12</v>
      </c>
      <c r="K16" s="57"/>
    </row>
    <row r="17" spans="1:11">
      <c r="A17" s="8"/>
      <c r="B17" s="98"/>
      <c r="C17" s="89"/>
      <c r="D17" s="102"/>
      <c r="E17" s="73"/>
      <c r="F17" s="73"/>
      <c r="G17" s="73"/>
      <c r="H17" s="103"/>
      <c r="I17" s="104"/>
      <c r="J17" s="105"/>
      <c r="K17" s="57"/>
    </row>
    <row r="18" spans="1:11">
      <c r="A18" s="8"/>
      <c r="B18" s="81"/>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12</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A1:B7"/>
    <mergeCell ref="C1:G7"/>
    <mergeCell ref="H1:I7"/>
    <mergeCell ref="J1:K7"/>
    <mergeCell ref="A8:C8"/>
    <mergeCell ref="D8:E8"/>
    <mergeCell ref="F8:J8"/>
    <mergeCell ref="A11:A12"/>
    <mergeCell ref="B11:B12"/>
    <mergeCell ref="C11:C12"/>
    <mergeCell ref="D11:D12"/>
    <mergeCell ref="E11:G12"/>
    <mergeCell ref="A9:C9"/>
    <mergeCell ref="D9:E9"/>
    <mergeCell ref="F9:G9"/>
    <mergeCell ref="H9:J9"/>
    <mergeCell ref="A10:J10"/>
    <mergeCell ref="H11:I11"/>
    <mergeCell ref="J11:J12"/>
    <mergeCell ref="K11:K12"/>
    <mergeCell ref="B14:B15"/>
    <mergeCell ref="E16:G16"/>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8944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89441" r:id="rId4"/>
      </mc:Fallback>
    </mc:AlternateContent>
  </oleObjects>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32F29-C74E-481A-8907-5BDF81B0A7AA}">
  <sheetPr>
    <pageSetUpPr fitToPage="1"/>
  </sheetPr>
  <dimension ref="A1:K22"/>
  <sheetViews>
    <sheetView view="pageBreakPreview" topLeftCell="A2" zoomScale="115" zoomScaleSheetLayoutView="115" workbookViewId="0">
      <selection activeCell="D9" sqref="D9:E9"/>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134</v>
      </c>
      <c r="B8" s="160"/>
      <c r="C8" s="160"/>
      <c r="D8" s="160" t="s">
        <v>19</v>
      </c>
      <c r="E8" s="160"/>
      <c r="F8" s="160" t="s">
        <v>25</v>
      </c>
      <c r="G8" s="160"/>
      <c r="H8" s="160"/>
      <c r="I8" s="160"/>
      <c r="J8" s="160"/>
      <c r="K8" s="40" t="s">
        <v>18</v>
      </c>
    </row>
    <row r="9" spans="1:11" s="4" customFormat="1" ht="27" customHeight="1">
      <c r="A9" s="126" t="s">
        <v>23</v>
      </c>
      <c r="B9" s="127"/>
      <c r="C9" s="127"/>
      <c r="D9" s="128">
        <v>387</v>
      </c>
      <c r="E9" s="128"/>
      <c r="F9" s="129" t="s">
        <v>21</v>
      </c>
      <c r="G9" s="129"/>
      <c r="H9" s="130" t="s">
        <v>35</v>
      </c>
      <c r="I9" s="129"/>
      <c r="J9" s="129"/>
      <c r="K9" s="41" t="s">
        <v>20</v>
      </c>
    </row>
    <row r="10" spans="1:11" s="4" customFormat="1" ht="42.75" customHeight="1" thickBot="1">
      <c r="A10" s="169" t="s">
        <v>124</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6"/>
      <c r="B13" s="98"/>
      <c r="C13" s="7"/>
      <c r="D13" s="50"/>
      <c r="E13" s="50"/>
      <c r="F13" s="50"/>
      <c r="G13" s="50"/>
      <c r="H13" s="54"/>
      <c r="I13" s="55"/>
      <c r="J13" s="56"/>
      <c r="K13" s="57"/>
    </row>
    <row r="14" spans="1:11">
      <c r="A14" s="8"/>
      <c r="B14" s="163" t="s">
        <v>134</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4</v>
      </c>
      <c r="E16" s="164">
        <v>1</v>
      </c>
      <c r="F16" s="164"/>
      <c r="G16" s="164"/>
      <c r="H16" s="71"/>
      <c r="I16" s="72"/>
      <c r="J16" s="95">
        <f>D16*E16</f>
        <v>4</v>
      </c>
      <c r="K16" s="57"/>
    </row>
    <row r="17" spans="1:11">
      <c r="A17" s="8"/>
      <c r="B17" s="98"/>
      <c r="C17" s="89"/>
      <c r="D17" s="102"/>
      <c r="E17" s="73"/>
      <c r="F17" s="73"/>
      <c r="G17" s="73"/>
      <c r="H17" s="103"/>
      <c r="I17" s="104"/>
      <c r="J17" s="105"/>
      <c r="K17" s="57"/>
    </row>
    <row r="18" spans="1:11">
      <c r="A18" s="8"/>
      <c r="B18" s="81"/>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4</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A1:B7"/>
    <mergeCell ref="C1:G7"/>
    <mergeCell ref="H1:I7"/>
    <mergeCell ref="J1:K7"/>
    <mergeCell ref="A8:C8"/>
    <mergeCell ref="D8:E8"/>
    <mergeCell ref="F8:J8"/>
    <mergeCell ref="A11:A12"/>
    <mergeCell ref="B11:B12"/>
    <mergeCell ref="C11:C12"/>
    <mergeCell ref="D11:D12"/>
    <mergeCell ref="E11:G12"/>
    <mergeCell ref="A9:C9"/>
    <mergeCell ref="D9:E9"/>
    <mergeCell ref="F9:G9"/>
    <mergeCell ref="H9:J9"/>
    <mergeCell ref="A10:J10"/>
    <mergeCell ref="H11:I11"/>
    <mergeCell ref="J11:J12"/>
    <mergeCell ref="K11:K12"/>
    <mergeCell ref="B14:B15"/>
    <mergeCell ref="E16:G16"/>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9046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90465" r:id="rId4"/>
      </mc:Fallback>
    </mc:AlternateContent>
  </oleObjects>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3C84E-1977-49A7-8F83-D259517241A6}">
  <sheetPr>
    <pageSetUpPr fitToPage="1"/>
  </sheetPr>
  <dimension ref="A1:K22"/>
  <sheetViews>
    <sheetView view="pageBreakPreview" topLeftCell="A5" zoomScale="115" zoomScaleSheetLayoutView="115" workbookViewId="0">
      <selection activeCell="D9" sqref="D9:E9"/>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134</v>
      </c>
      <c r="B8" s="160"/>
      <c r="C8" s="160"/>
      <c r="D8" s="160" t="s">
        <v>19</v>
      </c>
      <c r="E8" s="160"/>
      <c r="F8" s="160" t="s">
        <v>25</v>
      </c>
      <c r="G8" s="160"/>
      <c r="H8" s="160"/>
      <c r="I8" s="160"/>
      <c r="J8" s="160"/>
      <c r="K8" s="40" t="s">
        <v>18</v>
      </c>
    </row>
    <row r="9" spans="1:11" s="4" customFormat="1" ht="27" customHeight="1">
      <c r="A9" s="126" t="s">
        <v>23</v>
      </c>
      <c r="B9" s="127"/>
      <c r="C9" s="127"/>
      <c r="D9" s="128" t="s">
        <v>143</v>
      </c>
      <c r="E9" s="128"/>
      <c r="F9" s="129" t="s">
        <v>21</v>
      </c>
      <c r="G9" s="129"/>
      <c r="H9" s="130" t="s">
        <v>35</v>
      </c>
      <c r="I9" s="129"/>
      <c r="J9" s="129"/>
      <c r="K9" s="41" t="s">
        <v>20</v>
      </c>
    </row>
    <row r="10" spans="1:11" s="4" customFormat="1" ht="42.75" customHeight="1" thickBot="1">
      <c r="A10" s="169" t="s">
        <v>133</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6"/>
      <c r="B13" s="98"/>
      <c r="C13" s="7"/>
      <c r="D13" s="50"/>
      <c r="E13" s="50"/>
      <c r="F13" s="50"/>
      <c r="G13" s="50"/>
      <c r="H13" s="54"/>
      <c r="I13" s="55"/>
      <c r="J13" s="56"/>
      <c r="K13" s="57"/>
    </row>
    <row r="14" spans="1:11">
      <c r="A14" s="8"/>
      <c r="B14" s="174" t="s">
        <v>134</v>
      </c>
      <c r="C14" s="7"/>
      <c r="D14" s="50"/>
      <c r="E14" s="50"/>
      <c r="F14" s="50"/>
      <c r="G14" s="50"/>
      <c r="H14" s="59"/>
      <c r="I14" s="60"/>
      <c r="J14" s="65"/>
      <c r="K14" s="57"/>
    </row>
    <row r="15" spans="1:11">
      <c r="A15" s="8"/>
      <c r="B15" s="175"/>
      <c r="C15" s="7"/>
      <c r="D15" s="50"/>
      <c r="E15" s="50"/>
      <c r="F15" s="50"/>
      <c r="G15" s="50"/>
      <c r="H15" s="59"/>
      <c r="I15" s="60"/>
      <c r="J15" s="65"/>
      <c r="K15" s="57"/>
    </row>
    <row r="16" spans="1:11">
      <c r="A16" s="8"/>
      <c r="B16" s="100" t="s">
        <v>100</v>
      </c>
      <c r="C16" s="93" t="s">
        <v>24</v>
      </c>
      <c r="D16" s="94">
        <v>3</v>
      </c>
      <c r="E16" s="164">
        <v>1</v>
      </c>
      <c r="F16" s="164"/>
      <c r="G16" s="164"/>
      <c r="H16" s="71"/>
      <c r="I16" s="72"/>
      <c r="J16" s="95">
        <f>D16*E16</f>
        <v>3</v>
      </c>
      <c r="K16" s="57"/>
    </row>
    <row r="17" spans="1:11">
      <c r="A17" s="8"/>
      <c r="B17" s="98"/>
      <c r="C17" s="89"/>
      <c r="D17" s="102"/>
      <c r="E17" s="73"/>
      <c r="F17" s="73"/>
      <c r="G17" s="73"/>
      <c r="H17" s="103"/>
      <c r="I17" s="104"/>
      <c r="J17" s="105"/>
      <c r="K17" s="57"/>
    </row>
    <row r="18" spans="1:11">
      <c r="A18" s="8"/>
      <c r="B18" s="81"/>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3</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A1:B7"/>
    <mergeCell ref="C1:G7"/>
    <mergeCell ref="H1:I7"/>
    <mergeCell ref="J1:K7"/>
    <mergeCell ref="A8:C8"/>
    <mergeCell ref="D8:E8"/>
    <mergeCell ref="F8:J8"/>
    <mergeCell ref="A11:A12"/>
    <mergeCell ref="B11:B12"/>
    <mergeCell ref="C11:C12"/>
    <mergeCell ref="D11:D12"/>
    <mergeCell ref="E11:G12"/>
    <mergeCell ref="A9:C9"/>
    <mergeCell ref="D9:E9"/>
    <mergeCell ref="F9:G9"/>
    <mergeCell ref="H9:J9"/>
    <mergeCell ref="A10:J10"/>
    <mergeCell ref="H11:I11"/>
    <mergeCell ref="J11:J12"/>
    <mergeCell ref="K11:K12"/>
    <mergeCell ref="B14:B15"/>
    <mergeCell ref="E16:G16"/>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91489"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91489" r:id="rId4"/>
      </mc:Fallback>
    </mc:AlternateContent>
  </oleObjects>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17B33-56EC-4A85-B7AD-36CCB87E3361}">
  <sheetPr>
    <pageSetUpPr fitToPage="1"/>
  </sheetPr>
  <dimension ref="A1:K22"/>
  <sheetViews>
    <sheetView view="pageBreakPreview" zoomScale="115" zoomScaleSheetLayoutView="115" workbookViewId="0">
      <selection activeCell="D9" sqref="D9:E9"/>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134</v>
      </c>
      <c r="B8" s="160"/>
      <c r="C8" s="160"/>
      <c r="D8" s="160" t="s">
        <v>19</v>
      </c>
      <c r="E8" s="160"/>
      <c r="F8" s="160" t="s">
        <v>25</v>
      </c>
      <c r="G8" s="160"/>
      <c r="H8" s="160"/>
      <c r="I8" s="160"/>
      <c r="J8" s="160"/>
      <c r="K8" s="40" t="s">
        <v>18</v>
      </c>
    </row>
    <row r="9" spans="1:11" s="4" customFormat="1" ht="27" customHeight="1">
      <c r="A9" s="126" t="s">
        <v>23</v>
      </c>
      <c r="B9" s="127"/>
      <c r="C9" s="127"/>
      <c r="D9" s="128" t="s">
        <v>142</v>
      </c>
      <c r="E9" s="128"/>
      <c r="F9" s="129" t="s">
        <v>21</v>
      </c>
      <c r="G9" s="129"/>
      <c r="H9" s="130" t="s">
        <v>35</v>
      </c>
      <c r="I9" s="129"/>
      <c r="J9" s="129"/>
      <c r="K9" s="41" t="s">
        <v>20</v>
      </c>
    </row>
    <row r="10" spans="1:11" s="4" customFormat="1" ht="42.75" customHeight="1" thickBot="1">
      <c r="A10" s="169" t="s">
        <v>124</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6"/>
      <c r="B13" s="98"/>
      <c r="C13" s="7"/>
      <c r="D13" s="50"/>
      <c r="E13" s="50"/>
      <c r="F13" s="50"/>
      <c r="G13" s="50"/>
      <c r="H13" s="54"/>
      <c r="I13" s="55"/>
      <c r="J13" s="56"/>
      <c r="K13" s="57"/>
    </row>
    <row r="14" spans="1:11">
      <c r="A14" s="8"/>
      <c r="B14" s="163" t="s">
        <v>134</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4</v>
      </c>
      <c r="E16" s="164">
        <v>1</v>
      </c>
      <c r="F16" s="164"/>
      <c r="G16" s="164"/>
      <c r="H16" s="71"/>
      <c r="I16" s="72"/>
      <c r="J16" s="95">
        <f>D16*E16</f>
        <v>4</v>
      </c>
      <c r="K16" s="57"/>
    </row>
    <row r="17" spans="1:11">
      <c r="A17" s="8"/>
      <c r="B17" s="98"/>
      <c r="C17" s="89"/>
      <c r="D17" s="102"/>
      <c r="E17" s="73"/>
      <c r="F17" s="73"/>
      <c r="G17" s="73"/>
      <c r="H17" s="103"/>
      <c r="I17" s="104"/>
      <c r="J17" s="105"/>
      <c r="K17" s="57"/>
    </row>
    <row r="18" spans="1:11">
      <c r="A18" s="8"/>
      <c r="B18" s="81"/>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4</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A1:B7"/>
    <mergeCell ref="C1:G7"/>
    <mergeCell ref="H1:I7"/>
    <mergeCell ref="J1:K7"/>
    <mergeCell ref="A8:C8"/>
    <mergeCell ref="D8:E8"/>
    <mergeCell ref="F8:J8"/>
    <mergeCell ref="A11:A12"/>
    <mergeCell ref="B11:B12"/>
    <mergeCell ref="C11:C12"/>
    <mergeCell ref="D11:D12"/>
    <mergeCell ref="E11:G12"/>
    <mergeCell ref="A9:C9"/>
    <mergeCell ref="D9:E9"/>
    <mergeCell ref="F9:G9"/>
    <mergeCell ref="H9:J9"/>
    <mergeCell ref="A10:J10"/>
    <mergeCell ref="H11:I11"/>
    <mergeCell ref="J11:J12"/>
    <mergeCell ref="K11:K12"/>
    <mergeCell ref="B14:B15"/>
    <mergeCell ref="E16:G16"/>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92513"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92513" r:id="rId4"/>
      </mc:Fallback>
    </mc:AlternateContent>
  </oleObjects>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DB4C-E7B4-4281-94CC-BEF6A7822F71}">
  <sheetPr>
    <pageSetUpPr fitToPage="1"/>
  </sheetPr>
  <dimension ref="A1:K22"/>
  <sheetViews>
    <sheetView view="pageBreakPreview" zoomScale="115" zoomScaleSheetLayoutView="115" workbookViewId="0">
      <selection activeCell="Q30" sqref="Q30"/>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134</v>
      </c>
      <c r="B8" s="160"/>
      <c r="C8" s="160"/>
      <c r="D8" s="160" t="s">
        <v>19</v>
      </c>
      <c r="E8" s="160"/>
      <c r="F8" s="160" t="s">
        <v>25</v>
      </c>
      <c r="G8" s="160"/>
      <c r="H8" s="160"/>
      <c r="I8" s="160"/>
      <c r="J8" s="160"/>
      <c r="K8" s="40" t="s">
        <v>18</v>
      </c>
    </row>
    <row r="9" spans="1:11" s="4" customFormat="1" ht="27" customHeight="1">
      <c r="A9" s="126" t="s">
        <v>23</v>
      </c>
      <c r="B9" s="127"/>
      <c r="C9" s="127"/>
      <c r="D9" s="128" t="s">
        <v>141</v>
      </c>
      <c r="E9" s="128"/>
      <c r="F9" s="129" t="s">
        <v>21</v>
      </c>
      <c r="G9" s="129"/>
      <c r="H9" s="130" t="s">
        <v>35</v>
      </c>
      <c r="I9" s="129"/>
      <c r="J9" s="129"/>
      <c r="K9" s="41" t="s">
        <v>20</v>
      </c>
    </row>
    <row r="10" spans="1:11" s="4" customFormat="1" ht="42.75" customHeight="1" thickBot="1">
      <c r="A10" s="169" t="s">
        <v>97</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6"/>
      <c r="B13" s="98"/>
      <c r="C13" s="7"/>
      <c r="D13" s="50"/>
      <c r="E13" s="50"/>
      <c r="F13" s="50"/>
      <c r="G13" s="50"/>
      <c r="H13" s="54"/>
      <c r="I13" s="55"/>
      <c r="J13" s="56"/>
      <c r="K13" s="57"/>
    </row>
    <row r="14" spans="1:11">
      <c r="A14" s="8"/>
      <c r="B14" s="163" t="s">
        <v>134</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9</v>
      </c>
      <c r="E16" s="164">
        <v>1</v>
      </c>
      <c r="F16" s="164"/>
      <c r="G16" s="164"/>
      <c r="H16" s="71"/>
      <c r="I16" s="72"/>
      <c r="J16" s="95">
        <f>D16*E16</f>
        <v>9</v>
      </c>
      <c r="K16" s="57"/>
    </row>
    <row r="17" spans="1:11">
      <c r="A17" s="8"/>
      <c r="B17" s="98"/>
      <c r="C17" s="89"/>
      <c r="D17" s="102"/>
      <c r="E17" s="73"/>
      <c r="F17" s="73"/>
      <c r="G17" s="73"/>
      <c r="H17" s="103"/>
      <c r="I17" s="104"/>
      <c r="J17" s="105"/>
      <c r="K17" s="57"/>
    </row>
    <row r="18" spans="1:11">
      <c r="A18" s="8"/>
      <c r="B18" s="81"/>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9</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A1:B7"/>
    <mergeCell ref="C1:G7"/>
    <mergeCell ref="H1:I7"/>
    <mergeCell ref="J1:K7"/>
    <mergeCell ref="A8:C8"/>
    <mergeCell ref="D8:E8"/>
    <mergeCell ref="F8:J8"/>
    <mergeCell ref="A11:A12"/>
    <mergeCell ref="B11:B12"/>
    <mergeCell ref="C11:C12"/>
    <mergeCell ref="D11:D12"/>
    <mergeCell ref="E11:G12"/>
    <mergeCell ref="A9:C9"/>
    <mergeCell ref="D9:E9"/>
    <mergeCell ref="F9:G9"/>
    <mergeCell ref="H9:J9"/>
    <mergeCell ref="A10:J10"/>
    <mergeCell ref="H11:I11"/>
    <mergeCell ref="J11:J12"/>
    <mergeCell ref="K11:K12"/>
    <mergeCell ref="B14:B15"/>
    <mergeCell ref="E16:G16"/>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9353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93537" r:id="rId4"/>
      </mc:Fallback>
    </mc:AlternateContent>
  </oleObjects>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E8426-B2C8-4027-975E-A848577C9F98}">
  <sheetPr>
    <pageSetUpPr fitToPage="1"/>
  </sheetPr>
  <dimension ref="A1:K22"/>
  <sheetViews>
    <sheetView view="pageBreakPreview" zoomScale="115" zoomScaleSheetLayoutView="115" workbookViewId="0">
      <selection activeCell="D9" sqref="D9:E9"/>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134</v>
      </c>
      <c r="B8" s="160"/>
      <c r="C8" s="160"/>
      <c r="D8" s="160" t="s">
        <v>19</v>
      </c>
      <c r="E8" s="160"/>
      <c r="F8" s="160" t="s">
        <v>25</v>
      </c>
      <c r="G8" s="160"/>
      <c r="H8" s="160"/>
      <c r="I8" s="160"/>
      <c r="J8" s="160"/>
      <c r="K8" s="40" t="s">
        <v>18</v>
      </c>
    </row>
    <row r="9" spans="1:11" s="4" customFormat="1" ht="27" customHeight="1">
      <c r="A9" s="126" t="s">
        <v>23</v>
      </c>
      <c r="B9" s="127"/>
      <c r="C9" s="127"/>
      <c r="D9" s="128" t="s">
        <v>140</v>
      </c>
      <c r="E9" s="128"/>
      <c r="F9" s="129" t="s">
        <v>21</v>
      </c>
      <c r="G9" s="129"/>
      <c r="H9" s="130" t="s">
        <v>35</v>
      </c>
      <c r="I9" s="129"/>
      <c r="J9" s="129"/>
      <c r="K9" s="41" t="s">
        <v>20</v>
      </c>
    </row>
    <row r="10" spans="1:11" s="4" customFormat="1" ht="42.75" customHeight="1" thickBot="1">
      <c r="A10" s="169" t="s">
        <v>99</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6"/>
      <c r="B13" s="98"/>
      <c r="C13" s="7"/>
      <c r="D13" s="50"/>
      <c r="E13" s="50"/>
      <c r="F13" s="50"/>
      <c r="G13" s="50"/>
      <c r="H13" s="54"/>
      <c r="I13" s="55"/>
      <c r="J13" s="56"/>
      <c r="K13" s="57"/>
    </row>
    <row r="14" spans="1:11">
      <c r="A14" s="8"/>
      <c r="B14" s="174" t="s">
        <v>134</v>
      </c>
      <c r="C14" s="7"/>
      <c r="D14" s="50"/>
      <c r="E14" s="50"/>
      <c r="F14" s="50"/>
      <c r="G14" s="50"/>
      <c r="H14" s="59"/>
      <c r="I14" s="60"/>
      <c r="J14" s="65"/>
      <c r="K14" s="57"/>
    </row>
    <row r="15" spans="1:11">
      <c r="A15" s="8"/>
      <c r="B15" s="175"/>
      <c r="C15" s="7"/>
      <c r="D15" s="50"/>
      <c r="E15" s="50"/>
      <c r="F15" s="50"/>
      <c r="G15" s="50"/>
      <c r="H15" s="59"/>
      <c r="I15" s="60"/>
      <c r="J15" s="65"/>
      <c r="K15" s="57"/>
    </row>
    <row r="16" spans="1:11">
      <c r="A16" s="8"/>
      <c r="B16" s="100" t="s">
        <v>100</v>
      </c>
      <c r="C16" s="93" t="s">
        <v>24</v>
      </c>
      <c r="D16" s="94">
        <v>1</v>
      </c>
      <c r="E16" s="164">
        <v>1</v>
      </c>
      <c r="F16" s="164"/>
      <c r="G16" s="164"/>
      <c r="H16" s="71"/>
      <c r="I16" s="72"/>
      <c r="J16" s="95">
        <v>1</v>
      </c>
      <c r="K16" s="57"/>
    </row>
    <row r="17" spans="1:11">
      <c r="A17" s="8"/>
      <c r="B17" s="98"/>
      <c r="C17" s="89"/>
      <c r="D17" s="102"/>
      <c r="E17" s="73"/>
      <c r="F17" s="73"/>
      <c r="G17" s="73"/>
      <c r="H17" s="103"/>
      <c r="I17" s="104"/>
      <c r="J17" s="105"/>
      <c r="K17" s="57"/>
    </row>
    <row r="18" spans="1:11">
      <c r="A18" s="8"/>
      <c r="B18" s="81"/>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1</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A1:B7"/>
    <mergeCell ref="C1:G7"/>
    <mergeCell ref="H1:I7"/>
    <mergeCell ref="J1:K7"/>
    <mergeCell ref="A8:C8"/>
    <mergeCell ref="D8:E8"/>
    <mergeCell ref="F8:J8"/>
    <mergeCell ref="A11:A12"/>
    <mergeCell ref="B11:B12"/>
    <mergeCell ref="C11:C12"/>
    <mergeCell ref="D11:D12"/>
    <mergeCell ref="E11:G12"/>
    <mergeCell ref="A9:C9"/>
    <mergeCell ref="D9:E9"/>
    <mergeCell ref="F9:G9"/>
    <mergeCell ref="H9:J9"/>
    <mergeCell ref="A10:J10"/>
    <mergeCell ref="H11:I11"/>
    <mergeCell ref="J11:J12"/>
    <mergeCell ref="K11:K12"/>
    <mergeCell ref="B14:B15"/>
    <mergeCell ref="E16:G16"/>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9456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94561" r:id="rId4"/>
      </mc:Fallback>
    </mc:AlternateContent>
  </oleObjects>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2038D-624E-4306-A31F-6F39324F2558}">
  <sheetPr>
    <pageSetUpPr fitToPage="1"/>
  </sheetPr>
  <dimension ref="A1:K22"/>
  <sheetViews>
    <sheetView view="pageBreakPreview" zoomScale="115" zoomScaleSheetLayoutView="115" workbookViewId="0">
      <selection activeCell="A8" sqref="A8:C8"/>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146</v>
      </c>
      <c r="B8" s="160"/>
      <c r="C8" s="160"/>
      <c r="D8" s="160" t="s">
        <v>19</v>
      </c>
      <c r="E8" s="160"/>
      <c r="F8" s="160" t="s">
        <v>25</v>
      </c>
      <c r="G8" s="160"/>
      <c r="H8" s="160"/>
      <c r="I8" s="160"/>
      <c r="J8" s="160"/>
      <c r="K8" s="40" t="s">
        <v>18</v>
      </c>
    </row>
    <row r="9" spans="1:11" s="4" customFormat="1" ht="27" customHeight="1">
      <c r="A9" s="126" t="s">
        <v>23</v>
      </c>
      <c r="B9" s="127"/>
      <c r="C9" s="127"/>
      <c r="D9" s="128">
        <v>388</v>
      </c>
      <c r="E9" s="128"/>
      <c r="F9" s="129" t="s">
        <v>21</v>
      </c>
      <c r="G9" s="129"/>
      <c r="H9" s="130" t="s">
        <v>35</v>
      </c>
      <c r="I9" s="129"/>
      <c r="J9" s="129"/>
      <c r="K9" s="41" t="s">
        <v>20</v>
      </c>
    </row>
    <row r="10" spans="1:11" s="4" customFormat="1" ht="42.75" customHeight="1" thickBot="1">
      <c r="A10" s="169" t="s">
        <v>135</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6"/>
      <c r="B13" s="98"/>
      <c r="C13" s="7"/>
      <c r="D13" s="50"/>
      <c r="E13" s="50"/>
      <c r="F13" s="50"/>
      <c r="G13" s="50"/>
      <c r="H13" s="54"/>
      <c r="I13" s="55"/>
      <c r="J13" s="56"/>
      <c r="K13" s="57"/>
    </row>
    <row r="14" spans="1:11">
      <c r="A14" s="8"/>
      <c r="B14" s="163" t="s">
        <v>136</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2</v>
      </c>
      <c r="E16" s="164">
        <v>1</v>
      </c>
      <c r="F16" s="164"/>
      <c r="G16" s="164"/>
      <c r="H16" s="71"/>
      <c r="I16" s="72"/>
      <c r="J16" s="95">
        <f>D16*E16</f>
        <v>2</v>
      </c>
      <c r="K16" s="57"/>
    </row>
    <row r="17" spans="1:11">
      <c r="A17" s="8"/>
      <c r="B17" s="98"/>
      <c r="C17" s="89"/>
      <c r="D17" s="102"/>
      <c r="E17" s="73"/>
      <c r="F17" s="73"/>
      <c r="G17" s="73"/>
      <c r="H17" s="103"/>
      <c r="I17" s="104"/>
      <c r="J17" s="105"/>
      <c r="K17" s="57"/>
    </row>
    <row r="18" spans="1:11">
      <c r="A18" s="8"/>
      <c r="B18" s="81"/>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2</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A1:B7"/>
    <mergeCell ref="C1:G7"/>
    <mergeCell ref="H1:I7"/>
    <mergeCell ref="J1:K7"/>
    <mergeCell ref="A8:C8"/>
    <mergeCell ref="D8:E8"/>
    <mergeCell ref="F8:J8"/>
    <mergeCell ref="A11:A12"/>
    <mergeCell ref="B11:B12"/>
    <mergeCell ref="C11:C12"/>
    <mergeCell ref="D11:D12"/>
    <mergeCell ref="E11:G12"/>
    <mergeCell ref="A9:C9"/>
    <mergeCell ref="D9:E9"/>
    <mergeCell ref="F9:G9"/>
    <mergeCell ref="H9:J9"/>
    <mergeCell ref="A10:J10"/>
    <mergeCell ref="H11:I11"/>
    <mergeCell ref="J11:J12"/>
    <mergeCell ref="K11:K12"/>
    <mergeCell ref="B14:B15"/>
    <mergeCell ref="E16:G16"/>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0070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00705" r:id="rId4"/>
      </mc:Fallback>
    </mc:AlternateContent>
  </oleObjects>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B23C7-2D7C-4D6C-A460-A872E5F82B1E}">
  <sheetPr>
    <pageSetUpPr fitToPage="1"/>
  </sheetPr>
  <dimension ref="A1:K22"/>
  <sheetViews>
    <sheetView view="pageBreakPreview" zoomScale="115" zoomScaleSheetLayoutView="115" workbookViewId="0">
      <selection activeCell="A8" sqref="A8:C8"/>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146</v>
      </c>
      <c r="B8" s="160"/>
      <c r="C8" s="160"/>
      <c r="D8" s="160" t="s">
        <v>19</v>
      </c>
      <c r="E8" s="160"/>
      <c r="F8" s="160" t="s">
        <v>25</v>
      </c>
      <c r="G8" s="160"/>
      <c r="H8" s="160"/>
      <c r="I8" s="160"/>
      <c r="J8" s="160"/>
      <c r="K8" s="40" t="s">
        <v>18</v>
      </c>
    </row>
    <row r="9" spans="1:11" s="4" customFormat="1" ht="27" customHeight="1">
      <c r="A9" s="126" t="s">
        <v>23</v>
      </c>
      <c r="B9" s="127"/>
      <c r="C9" s="127"/>
      <c r="D9" s="128">
        <v>389</v>
      </c>
      <c r="E9" s="128"/>
      <c r="F9" s="129" t="s">
        <v>21</v>
      </c>
      <c r="G9" s="129"/>
      <c r="H9" s="130" t="s">
        <v>35</v>
      </c>
      <c r="I9" s="129"/>
      <c r="J9" s="129"/>
      <c r="K9" s="41" t="s">
        <v>20</v>
      </c>
    </row>
    <row r="10" spans="1:11" s="4" customFormat="1" ht="42.75" customHeight="1" thickBot="1">
      <c r="A10" s="169" t="s">
        <v>124</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6"/>
      <c r="B13" s="98"/>
      <c r="C13" s="7"/>
      <c r="D13" s="50"/>
      <c r="E13" s="50"/>
      <c r="F13" s="50"/>
      <c r="G13" s="50"/>
      <c r="H13" s="54"/>
      <c r="I13" s="55"/>
      <c r="J13" s="56"/>
      <c r="K13" s="57"/>
    </row>
    <row r="14" spans="1:11">
      <c r="A14" s="8"/>
      <c r="B14" s="163" t="s">
        <v>136</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1</v>
      </c>
      <c r="E16" s="164">
        <v>1</v>
      </c>
      <c r="F16" s="164"/>
      <c r="G16" s="164"/>
      <c r="H16" s="71"/>
      <c r="I16" s="72"/>
      <c r="J16" s="95">
        <f>D16*E16</f>
        <v>1</v>
      </c>
      <c r="K16" s="57"/>
    </row>
    <row r="17" spans="1:11">
      <c r="A17" s="8"/>
      <c r="B17" s="98"/>
      <c r="C17" s="89"/>
      <c r="D17" s="102"/>
      <c r="E17" s="73"/>
      <c r="F17" s="73"/>
      <c r="G17" s="73"/>
      <c r="H17" s="103"/>
      <c r="I17" s="104"/>
      <c r="J17" s="105"/>
      <c r="K17" s="57"/>
    </row>
    <row r="18" spans="1:11">
      <c r="A18" s="8"/>
      <c r="B18" s="81"/>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1</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A1:B7"/>
    <mergeCell ref="C1:G7"/>
    <mergeCell ref="H1:I7"/>
    <mergeCell ref="J1:K7"/>
    <mergeCell ref="A8:C8"/>
    <mergeCell ref="D8:E8"/>
    <mergeCell ref="F8:J8"/>
    <mergeCell ref="A11:A12"/>
    <mergeCell ref="B11:B12"/>
    <mergeCell ref="C11:C12"/>
    <mergeCell ref="D11:D12"/>
    <mergeCell ref="E11:G12"/>
    <mergeCell ref="A9:C9"/>
    <mergeCell ref="D9:E9"/>
    <mergeCell ref="F9:G9"/>
    <mergeCell ref="H9:J9"/>
    <mergeCell ref="A10:J10"/>
    <mergeCell ref="H11:I11"/>
    <mergeCell ref="J11:J12"/>
    <mergeCell ref="K11:K12"/>
    <mergeCell ref="B14:B15"/>
    <mergeCell ref="E16:G16"/>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01729"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01729" r:id="rId4"/>
      </mc:Fallback>
    </mc:AlternateContent>
  </oleObjects>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CFC0E-25F0-4E44-B39A-AE701BE5E29A}">
  <sheetPr>
    <pageSetUpPr fitToPage="1"/>
  </sheetPr>
  <dimension ref="A1:K22"/>
  <sheetViews>
    <sheetView view="pageBreakPreview" topLeftCell="A2" zoomScale="115" zoomScaleSheetLayoutView="115" workbookViewId="0">
      <selection activeCell="A8" sqref="A8:C8"/>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71" t="s">
        <v>145</v>
      </c>
      <c r="B8" s="172"/>
      <c r="C8" s="173"/>
      <c r="D8" s="160" t="s">
        <v>19</v>
      </c>
      <c r="E8" s="160"/>
      <c r="F8" s="160" t="s">
        <v>25</v>
      </c>
      <c r="G8" s="160"/>
      <c r="H8" s="160"/>
      <c r="I8" s="160"/>
      <c r="J8" s="160"/>
      <c r="K8" s="40" t="s">
        <v>18</v>
      </c>
    </row>
    <row r="9" spans="1:11" s="4" customFormat="1" ht="27" customHeight="1">
      <c r="A9" s="126" t="s">
        <v>23</v>
      </c>
      <c r="B9" s="127"/>
      <c r="C9" s="127"/>
      <c r="D9" s="128">
        <v>390</v>
      </c>
      <c r="E9" s="128"/>
      <c r="F9" s="129" t="s">
        <v>21</v>
      </c>
      <c r="G9" s="129"/>
      <c r="H9" s="130" t="s">
        <v>35</v>
      </c>
      <c r="I9" s="129"/>
      <c r="J9" s="129"/>
      <c r="K9" s="41" t="s">
        <v>20</v>
      </c>
    </row>
    <row r="10" spans="1:11" s="4" customFormat="1" ht="42.75" customHeight="1" thickBot="1">
      <c r="A10" s="169" t="s">
        <v>137</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6"/>
      <c r="B13" s="98"/>
      <c r="C13" s="7"/>
      <c r="D13" s="50"/>
      <c r="E13" s="50"/>
      <c r="F13" s="50"/>
      <c r="G13" s="50"/>
      <c r="H13" s="54"/>
      <c r="I13" s="55"/>
      <c r="J13" s="56"/>
      <c r="K13" s="57"/>
    </row>
    <row r="14" spans="1:11">
      <c r="A14" s="8"/>
      <c r="B14" s="174" t="s">
        <v>136</v>
      </c>
      <c r="C14" s="7"/>
      <c r="D14" s="50"/>
      <c r="E14" s="50"/>
      <c r="F14" s="50"/>
      <c r="G14" s="50"/>
      <c r="H14" s="59"/>
      <c r="I14" s="60"/>
      <c r="J14" s="65"/>
      <c r="K14" s="57"/>
    </row>
    <row r="15" spans="1:11">
      <c r="A15" s="8"/>
      <c r="B15" s="175"/>
      <c r="C15" s="7"/>
      <c r="D15" s="50"/>
      <c r="E15" s="50"/>
      <c r="F15" s="50"/>
      <c r="G15" s="50"/>
      <c r="H15" s="59"/>
      <c r="I15" s="60"/>
      <c r="J15" s="65"/>
      <c r="K15" s="57"/>
    </row>
    <row r="16" spans="1:11">
      <c r="A16" s="8"/>
      <c r="B16" s="100" t="s">
        <v>100</v>
      </c>
      <c r="C16" s="93" t="s">
        <v>24</v>
      </c>
      <c r="D16" s="94">
        <v>1</v>
      </c>
      <c r="E16" s="164">
        <v>1</v>
      </c>
      <c r="F16" s="164"/>
      <c r="G16" s="164"/>
      <c r="H16" s="71"/>
      <c r="I16" s="72"/>
      <c r="J16" s="95">
        <f>D16*E16</f>
        <v>1</v>
      </c>
      <c r="K16" s="57"/>
    </row>
    <row r="17" spans="1:11">
      <c r="A17" s="8"/>
      <c r="B17" s="98"/>
      <c r="C17" s="89"/>
      <c r="D17" s="102"/>
      <c r="E17" s="73"/>
      <c r="F17" s="73"/>
      <c r="G17" s="73"/>
      <c r="H17" s="103"/>
      <c r="I17" s="104"/>
      <c r="J17" s="105"/>
      <c r="K17" s="57"/>
    </row>
    <row r="18" spans="1:11">
      <c r="A18" s="8"/>
      <c r="B18" s="81"/>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1</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A1:B7"/>
    <mergeCell ref="C1:G7"/>
    <mergeCell ref="H1:I7"/>
    <mergeCell ref="J1:K7"/>
    <mergeCell ref="A8:C8"/>
    <mergeCell ref="D8:E8"/>
    <mergeCell ref="F8:J8"/>
    <mergeCell ref="A11:A12"/>
    <mergeCell ref="B11:B12"/>
    <mergeCell ref="C11:C12"/>
    <mergeCell ref="D11:D12"/>
    <mergeCell ref="E11:G12"/>
    <mergeCell ref="A9:C9"/>
    <mergeCell ref="D9:E9"/>
    <mergeCell ref="F9:G9"/>
    <mergeCell ref="H9:J9"/>
    <mergeCell ref="A10:J10"/>
    <mergeCell ref="H11:I11"/>
    <mergeCell ref="J11:J12"/>
    <mergeCell ref="K11:K12"/>
    <mergeCell ref="B14:B15"/>
    <mergeCell ref="E16:G16"/>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02753"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02753" r:id="rId4"/>
      </mc:Fallback>
    </mc:AlternateContent>
  </oleObjects>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18210-CF1E-404F-999B-4EE7B411F948}">
  <sheetPr>
    <pageSetUpPr fitToPage="1"/>
  </sheetPr>
  <dimension ref="A1:K22"/>
  <sheetViews>
    <sheetView view="pageBreakPreview" zoomScale="115" zoomScaleSheetLayoutView="115" workbookViewId="0">
      <selection activeCell="N26" sqref="N26"/>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71" t="s">
        <v>145</v>
      </c>
      <c r="B8" s="172"/>
      <c r="C8" s="173"/>
      <c r="D8" s="160" t="s">
        <v>19</v>
      </c>
      <c r="E8" s="160"/>
      <c r="F8" s="160" t="s">
        <v>25</v>
      </c>
      <c r="G8" s="160"/>
      <c r="H8" s="160"/>
      <c r="I8" s="160"/>
      <c r="J8" s="160"/>
      <c r="K8" s="40" t="s">
        <v>18</v>
      </c>
    </row>
    <row r="9" spans="1:11" s="4" customFormat="1" ht="27" customHeight="1">
      <c r="A9" s="126" t="s">
        <v>23</v>
      </c>
      <c r="B9" s="127"/>
      <c r="C9" s="127"/>
      <c r="D9" s="128" t="s">
        <v>139</v>
      </c>
      <c r="E9" s="128"/>
      <c r="F9" s="129" t="s">
        <v>21</v>
      </c>
      <c r="G9" s="129"/>
      <c r="H9" s="130" t="s">
        <v>35</v>
      </c>
      <c r="I9" s="129"/>
      <c r="J9" s="129"/>
      <c r="K9" s="41" t="s">
        <v>20</v>
      </c>
    </row>
    <row r="10" spans="1:11" s="4" customFormat="1" ht="42.75" customHeight="1" thickBot="1">
      <c r="A10" s="169" t="s">
        <v>97</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6"/>
      <c r="B13" s="98"/>
      <c r="C13" s="7"/>
      <c r="D13" s="50"/>
      <c r="E13" s="50"/>
      <c r="F13" s="50"/>
      <c r="G13" s="50"/>
      <c r="H13" s="54"/>
      <c r="I13" s="55"/>
      <c r="J13" s="56"/>
      <c r="K13" s="57"/>
    </row>
    <row r="14" spans="1:11">
      <c r="A14" s="8"/>
      <c r="B14" s="163" t="s">
        <v>136</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4</v>
      </c>
      <c r="E16" s="164">
        <v>1</v>
      </c>
      <c r="F16" s="164"/>
      <c r="G16" s="164"/>
      <c r="H16" s="71"/>
      <c r="I16" s="72"/>
      <c r="J16" s="95">
        <f>D16*E16</f>
        <v>4</v>
      </c>
      <c r="K16" s="57"/>
    </row>
    <row r="17" spans="1:11">
      <c r="A17" s="8"/>
      <c r="B17" s="98"/>
      <c r="C17" s="89"/>
      <c r="D17" s="102"/>
      <c r="E17" s="73"/>
      <c r="F17" s="73"/>
      <c r="G17" s="73"/>
      <c r="H17" s="103"/>
      <c r="I17" s="104"/>
      <c r="J17" s="105"/>
      <c r="K17" s="57"/>
    </row>
    <row r="18" spans="1:11">
      <c r="A18" s="8"/>
      <c r="B18" s="81"/>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4</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A1:B7"/>
    <mergeCell ref="C1:G7"/>
    <mergeCell ref="H1:I7"/>
    <mergeCell ref="J1:K7"/>
    <mergeCell ref="A8:C8"/>
    <mergeCell ref="D8:E8"/>
    <mergeCell ref="F8:J8"/>
    <mergeCell ref="A11:A12"/>
    <mergeCell ref="B11:B12"/>
    <mergeCell ref="C11:C12"/>
    <mergeCell ref="D11:D12"/>
    <mergeCell ref="E11:G12"/>
    <mergeCell ref="A9:C9"/>
    <mergeCell ref="D9:E9"/>
    <mergeCell ref="F9:G9"/>
    <mergeCell ref="H9:J9"/>
    <mergeCell ref="A10:J10"/>
    <mergeCell ref="H11:I11"/>
    <mergeCell ref="J11:J12"/>
    <mergeCell ref="K11:K12"/>
    <mergeCell ref="B14:B15"/>
    <mergeCell ref="E16:G16"/>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0377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03777" r:id="rId4"/>
      </mc:Fallback>
    </mc:AlternateContent>
  </oleObjects>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FD72C-EA98-4DC4-8C77-EABC77BD0944}">
  <sheetPr>
    <pageSetUpPr fitToPage="1"/>
  </sheetPr>
  <dimension ref="A1:K22"/>
  <sheetViews>
    <sheetView view="pageBreakPreview" zoomScale="115" zoomScaleSheetLayoutView="115" workbookViewId="0">
      <selection activeCell="A8" sqref="A8:C8"/>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71" t="s">
        <v>145</v>
      </c>
      <c r="B8" s="172"/>
      <c r="C8" s="173"/>
      <c r="D8" s="160" t="s">
        <v>19</v>
      </c>
      <c r="E8" s="160"/>
      <c r="F8" s="160" t="s">
        <v>25</v>
      </c>
      <c r="G8" s="160"/>
      <c r="H8" s="160"/>
      <c r="I8" s="160"/>
      <c r="J8" s="160"/>
      <c r="K8" s="40" t="s">
        <v>18</v>
      </c>
    </row>
    <row r="9" spans="1:11" s="4" customFormat="1" ht="27" customHeight="1">
      <c r="A9" s="126" t="s">
        <v>23</v>
      </c>
      <c r="B9" s="127"/>
      <c r="C9" s="127"/>
      <c r="D9" s="128" t="s">
        <v>138</v>
      </c>
      <c r="E9" s="128"/>
      <c r="F9" s="129" t="s">
        <v>21</v>
      </c>
      <c r="G9" s="129"/>
      <c r="H9" s="130" t="s">
        <v>35</v>
      </c>
      <c r="I9" s="129"/>
      <c r="J9" s="129"/>
      <c r="K9" s="41" t="s">
        <v>20</v>
      </c>
    </row>
    <row r="10" spans="1:11" s="4" customFormat="1" ht="42.75" customHeight="1" thickBot="1">
      <c r="A10" s="169" t="s">
        <v>99</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6"/>
      <c r="B13" s="98"/>
      <c r="C13" s="7"/>
      <c r="D13" s="50"/>
      <c r="E13" s="50"/>
      <c r="F13" s="50"/>
      <c r="G13" s="50"/>
      <c r="H13" s="54"/>
      <c r="I13" s="55"/>
      <c r="J13" s="56"/>
      <c r="K13" s="57"/>
    </row>
    <row r="14" spans="1:11">
      <c r="A14" s="8"/>
      <c r="B14" s="174" t="s">
        <v>136</v>
      </c>
      <c r="C14" s="7"/>
      <c r="D14" s="50"/>
      <c r="E14" s="50"/>
      <c r="F14" s="50"/>
      <c r="G14" s="50"/>
      <c r="H14" s="59"/>
      <c r="I14" s="60"/>
      <c r="J14" s="65"/>
      <c r="K14" s="57"/>
    </row>
    <row r="15" spans="1:11">
      <c r="A15" s="8"/>
      <c r="B15" s="175"/>
      <c r="C15" s="7"/>
      <c r="D15" s="50"/>
      <c r="E15" s="50"/>
      <c r="F15" s="50"/>
      <c r="G15" s="50"/>
      <c r="H15" s="59"/>
      <c r="I15" s="60"/>
      <c r="J15" s="65"/>
      <c r="K15" s="57"/>
    </row>
    <row r="16" spans="1:11">
      <c r="A16" s="8"/>
      <c r="B16" s="100" t="s">
        <v>100</v>
      </c>
      <c r="C16" s="93" t="s">
        <v>24</v>
      </c>
      <c r="D16" s="94">
        <v>1</v>
      </c>
      <c r="E16" s="164">
        <v>1</v>
      </c>
      <c r="F16" s="164"/>
      <c r="G16" s="164"/>
      <c r="H16" s="71"/>
      <c r="I16" s="72"/>
      <c r="J16" s="95">
        <v>1</v>
      </c>
      <c r="K16" s="57"/>
    </row>
    <row r="17" spans="1:11">
      <c r="A17" s="8"/>
      <c r="B17" s="98"/>
      <c r="C17" s="89"/>
      <c r="D17" s="102"/>
      <c r="E17" s="73"/>
      <c r="F17" s="73"/>
      <c r="G17" s="73"/>
      <c r="H17" s="103"/>
      <c r="I17" s="104"/>
      <c r="J17" s="105"/>
      <c r="K17" s="57"/>
    </row>
    <row r="18" spans="1:11">
      <c r="A18" s="8"/>
      <c r="B18" s="81"/>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1</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A1:B7"/>
    <mergeCell ref="C1:G7"/>
    <mergeCell ref="H1:I7"/>
    <mergeCell ref="J1:K7"/>
    <mergeCell ref="A8:C8"/>
    <mergeCell ref="D8:E8"/>
    <mergeCell ref="F8:J8"/>
    <mergeCell ref="A11:A12"/>
    <mergeCell ref="B11:B12"/>
    <mergeCell ref="C11:C12"/>
    <mergeCell ref="D11:D12"/>
    <mergeCell ref="E11:G12"/>
    <mergeCell ref="A9:C9"/>
    <mergeCell ref="D9:E9"/>
    <mergeCell ref="F9:G9"/>
    <mergeCell ref="H9:J9"/>
    <mergeCell ref="A10:J10"/>
    <mergeCell ref="H11:I11"/>
    <mergeCell ref="J11:J12"/>
    <mergeCell ref="K11:K12"/>
    <mergeCell ref="B14:B15"/>
    <mergeCell ref="E16:G16"/>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0480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04801" r:id="rId4"/>
      </mc:Fallback>
    </mc:AlternateContent>
  </oleObjects>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D6F7C-EA78-4CE8-9FB0-FBC2401B1474}">
  <sheetPr>
    <pageSetUpPr fitToPage="1"/>
  </sheetPr>
  <dimension ref="A1:K22"/>
  <sheetViews>
    <sheetView view="pageBreakPreview" zoomScale="115" zoomScaleSheetLayoutView="115" workbookViewId="0">
      <selection activeCell="S31" sqref="S31"/>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147</v>
      </c>
      <c r="B8" s="160"/>
      <c r="C8" s="160"/>
      <c r="D8" s="160" t="s">
        <v>19</v>
      </c>
      <c r="E8" s="160"/>
      <c r="F8" s="160" t="s">
        <v>25</v>
      </c>
      <c r="G8" s="160"/>
      <c r="H8" s="160"/>
      <c r="I8" s="160"/>
      <c r="J8" s="160"/>
      <c r="K8" s="40" t="s">
        <v>18</v>
      </c>
    </row>
    <row r="9" spans="1:11" s="4" customFormat="1" ht="27" customHeight="1">
      <c r="A9" s="126" t="s">
        <v>23</v>
      </c>
      <c r="B9" s="127"/>
      <c r="C9" s="127"/>
      <c r="D9" s="128" t="s">
        <v>153</v>
      </c>
      <c r="E9" s="128"/>
      <c r="F9" s="129" t="s">
        <v>21</v>
      </c>
      <c r="G9" s="129"/>
      <c r="H9" s="130" t="s">
        <v>35</v>
      </c>
      <c r="I9" s="129"/>
      <c r="J9" s="129"/>
      <c r="K9" s="41" t="s">
        <v>20</v>
      </c>
    </row>
    <row r="10" spans="1:11" s="4" customFormat="1" ht="42.75" customHeight="1" thickBot="1">
      <c r="A10" s="169" t="s">
        <v>135</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6"/>
      <c r="B13" s="98"/>
      <c r="C13" s="7"/>
      <c r="D13" s="50"/>
      <c r="E13" s="50"/>
      <c r="F13" s="50"/>
      <c r="G13" s="50"/>
      <c r="H13" s="54"/>
      <c r="I13" s="55"/>
      <c r="J13" s="56"/>
      <c r="K13" s="57"/>
    </row>
    <row r="14" spans="1:11">
      <c r="A14" s="8"/>
      <c r="B14" s="163" t="s">
        <v>147</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1</v>
      </c>
      <c r="E16" s="164">
        <v>1</v>
      </c>
      <c r="F16" s="164"/>
      <c r="G16" s="164"/>
      <c r="H16" s="71"/>
      <c r="I16" s="72"/>
      <c r="J16" s="95">
        <f>D16*E16</f>
        <v>1</v>
      </c>
      <c r="K16" s="57"/>
    </row>
    <row r="17" spans="1:11">
      <c r="A17" s="8"/>
      <c r="B17" s="98"/>
      <c r="C17" s="89"/>
      <c r="D17" s="102"/>
      <c r="E17" s="73"/>
      <c r="F17" s="73"/>
      <c r="G17" s="73"/>
      <c r="H17" s="103"/>
      <c r="I17" s="104"/>
      <c r="J17" s="105"/>
      <c r="K17" s="57"/>
    </row>
    <row r="18" spans="1:11">
      <c r="A18" s="8"/>
      <c r="B18" s="81"/>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1</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A1:B7"/>
    <mergeCell ref="C1:G7"/>
    <mergeCell ref="H1:I7"/>
    <mergeCell ref="J1:K7"/>
    <mergeCell ref="A8:C8"/>
    <mergeCell ref="D8:E8"/>
    <mergeCell ref="F8:J8"/>
    <mergeCell ref="A11:A12"/>
    <mergeCell ref="B11:B12"/>
    <mergeCell ref="C11:C12"/>
    <mergeCell ref="D11:D12"/>
    <mergeCell ref="E11:G12"/>
    <mergeCell ref="A9:C9"/>
    <mergeCell ref="D9:E9"/>
    <mergeCell ref="F9:G9"/>
    <mergeCell ref="H9:J9"/>
    <mergeCell ref="A10:J10"/>
    <mergeCell ref="H11:I11"/>
    <mergeCell ref="J11:J12"/>
    <mergeCell ref="K11:K12"/>
    <mergeCell ref="B14:B15"/>
    <mergeCell ref="E16:G16"/>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06849"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06849" r:id="rId4"/>
      </mc:Fallback>
    </mc:AlternateContent>
  </oleObjects>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8A28F-E9B3-4B81-96B9-36A98DFCC4FE}">
  <sheetPr>
    <pageSetUpPr fitToPage="1"/>
  </sheetPr>
  <dimension ref="A1:K22"/>
  <sheetViews>
    <sheetView view="pageBreakPreview" zoomScale="115" zoomScaleSheetLayoutView="115" workbookViewId="0">
      <selection activeCell="D9" sqref="D9:E9"/>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147</v>
      </c>
      <c r="B8" s="160"/>
      <c r="C8" s="160"/>
      <c r="D8" s="160" t="s">
        <v>19</v>
      </c>
      <c r="E8" s="160"/>
      <c r="F8" s="160" t="s">
        <v>25</v>
      </c>
      <c r="G8" s="160"/>
      <c r="H8" s="160"/>
      <c r="I8" s="160"/>
      <c r="J8" s="160"/>
      <c r="K8" s="40" t="s">
        <v>18</v>
      </c>
    </row>
    <row r="9" spans="1:11" s="4" customFormat="1" ht="27" customHeight="1">
      <c r="A9" s="126" t="s">
        <v>23</v>
      </c>
      <c r="B9" s="127"/>
      <c r="C9" s="127"/>
      <c r="D9" s="128" t="s">
        <v>152</v>
      </c>
      <c r="E9" s="128"/>
      <c r="F9" s="129" t="s">
        <v>21</v>
      </c>
      <c r="G9" s="129"/>
      <c r="H9" s="130" t="s">
        <v>35</v>
      </c>
      <c r="I9" s="129"/>
      <c r="J9" s="129"/>
      <c r="K9" s="41" t="s">
        <v>20</v>
      </c>
    </row>
    <row r="10" spans="1:11" s="4" customFormat="1" ht="42.75" customHeight="1" thickBot="1">
      <c r="A10" s="169" t="s">
        <v>124</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6"/>
      <c r="B13" s="98"/>
      <c r="C13" s="7"/>
      <c r="D13" s="50"/>
      <c r="E13" s="50"/>
      <c r="F13" s="50"/>
      <c r="G13" s="50"/>
      <c r="H13" s="54"/>
      <c r="I13" s="55"/>
      <c r="J13" s="56"/>
      <c r="K13" s="57"/>
    </row>
    <row r="14" spans="1:11">
      <c r="A14" s="8"/>
      <c r="B14" s="163" t="s">
        <v>147</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1</v>
      </c>
      <c r="E16" s="164">
        <v>1</v>
      </c>
      <c r="F16" s="164"/>
      <c r="G16" s="164"/>
      <c r="H16" s="71"/>
      <c r="I16" s="72"/>
      <c r="J16" s="95">
        <f>D16*E16</f>
        <v>1</v>
      </c>
      <c r="K16" s="57"/>
    </row>
    <row r="17" spans="1:11">
      <c r="A17" s="8"/>
      <c r="B17" s="98"/>
      <c r="C17" s="89"/>
      <c r="D17" s="102"/>
      <c r="E17" s="73"/>
      <c r="F17" s="73"/>
      <c r="G17" s="73"/>
      <c r="H17" s="103"/>
      <c r="I17" s="104"/>
      <c r="J17" s="105"/>
      <c r="K17" s="57"/>
    </row>
    <row r="18" spans="1:11">
      <c r="A18" s="8"/>
      <c r="B18" s="81"/>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1</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A1:B7"/>
    <mergeCell ref="C1:G7"/>
    <mergeCell ref="H1:I7"/>
    <mergeCell ref="J1:K7"/>
    <mergeCell ref="A8:C8"/>
    <mergeCell ref="D8:E8"/>
    <mergeCell ref="F8:J8"/>
    <mergeCell ref="A11:A12"/>
    <mergeCell ref="B11:B12"/>
    <mergeCell ref="C11:C12"/>
    <mergeCell ref="D11:D12"/>
    <mergeCell ref="E11:G12"/>
    <mergeCell ref="A9:C9"/>
    <mergeCell ref="D9:E9"/>
    <mergeCell ref="F9:G9"/>
    <mergeCell ref="H9:J9"/>
    <mergeCell ref="A10:J10"/>
    <mergeCell ref="H11:I11"/>
    <mergeCell ref="J11:J12"/>
    <mergeCell ref="K11:K12"/>
    <mergeCell ref="B14:B15"/>
    <mergeCell ref="E16:G16"/>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07873"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07873" r:id="rId4"/>
      </mc:Fallback>
    </mc:AlternateContent>
  </oleObjects>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EFEC7-370D-4DE5-8738-58914F6FC671}">
  <sheetPr>
    <pageSetUpPr fitToPage="1"/>
  </sheetPr>
  <dimension ref="A1:K22"/>
  <sheetViews>
    <sheetView view="pageBreakPreview" topLeftCell="A4" zoomScale="115" zoomScaleSheetLayoutView="115" workbookViewId="0">
      <selection activeCell="B14" sqref="B14:B15"/>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71" t="s">
        <v>147</v>
      </c>
      <c r="B8" s="172"/>
      <c r="C8" s="173"/>
      <c r="D8" s="160" t="s">
        <v>19</v>
      </c>
      <c r="E8" s="160"/>
      <c r="F8" s="160" t="s">
        <v>25</v>
      </c>
      <c r="G8" s="160"/>
      <c r="H8" s="160"/>
      <c r="I8" s="160"/>
      <c r="J8" s="160"/>
      <c r="K8" s="40" t="s">
        <v>18</v>
      </c>
    </row>
    <row r="9" spans="1:11" s="4" customFormat="1" ht="27" customHeight="1">
      <c r="A9" s="126" t="s">
        <v>23</v>
      </c>
      <c r="B9" s="127"/>
      <c r="C9" s="127"/>
      <c r="D9" s="128">
        <v>391</v>
      </c>
      <c r="E9" s="128"/>
      <c r="F9" s="129" t="s">
        <v>21</v>
      </c>
      <c r="G9" s="129"/>
      <c r="H9" s="130" t="s">
        <v>35</v>
      </c>
      <c r="I9" s="129"/>
      <c r="J9" s="129"/>
      <c r="K9" s="41" t="s">
        <v>20</v>
      </c>
    </row>
    <row r="10" spans="1:11" s="4" customFormat="1" ht="42.75" customHeight="1" thickBot="1">
      <c r="A10" s="169" t="s">
        <v>148</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6"/>
      <c r="B13" s="98"/>
      <c r="C13" s="7"/>
      <c r="D13" s="50"/>
      <c r="E13" s="50"/>
      <c r="F13" s="50"/>
      <c r="G13" s="50"/>
      <c r="H13" s="54"/>
      <c r="I13" s="55"/>
      <c r="J13" s="56"/>
      <c r="K13" s="57"/>
    </row>
    <row r="14" spans="1:11" ht="17.25" customHeight="1">
      <c r="A14" s="8"/>
      <c r="B14" s="174" t="s">
        <v>147</v>
      </c>
      <c r="C14" s="7"/>
      <c r="D14" s="50"/>
      <c r="E14" s="50"/>
      <c r="F14" s="50"/>
      <c r="G14" s="50"/>
      <c r="H14" s="59"/>
      <c r="I14" s="60"/>
      <c r="J14" s="65"/>
      <c r="K14" s="57"/>
    </row>
    <row r="15" spans="1:11" ht="16.5" customHeight="1">
      <c r="A15" s="8"/>
      <c r="B15" s="175"/>
      <c r="C15" s="7"/>
      <c r="D15" s="50"/>
      <c r="E15" s="50"/>
      <c r="F15" s="50"/>
      <c r="G15" s="50"/>
      <c r="H15" s="59"/>
      <c r="I15" s="60"/>
      <c r="J15" s="65"/>
      <c r="K15" s="57"/>
    </row>
    <row r="16" spans="1:11">
      <c r="A16" s="8"/>
      <c r="B16" s="100" t="s">
        <v>100</v>
      </c>
      <c r="C16" s="93" t="s">
        <v>24</v>
      </c>
      <c r="D16" s="94">
        <v>4</v>
      </c>
      <c r="E16" s="164">
        <v>1</v>
      </c>
      <c r="F16" s="164"/>
      <c r="G16" s="164"/>
      <c r="H16" s="71"/>
      <c r="I16" s="72"/>
      <c r="J16" s="95">
        <f>D16*E16</f>
        <v>4</v>
      </c>
      <c r="K16" s="57"/>
    </row>
    <row r="17" spans="1:11">
      <c r="A17" s="8"/>
      <c r="B17" s="98"/>
      <c r="C17" s="89"/>
      <c r="D17" s="102"/>
      <c r="E17" s="73"/>
      <c r="F17" s="73"/>
      <c r="G17" s="73"/>
      <c r="H17" s="103"/>
      <c r="I17" s="104"/>
      <c r="J17" s="105"/>
      <c r="K17" s="57"/>
    </row>
    <row r="18" spans="1:11">
      <c r="A18" s="8"/>
      <c r="B18" s="81"/>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4</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A1:B7"/>
    <mergeCell ref="C1:G7"/>
    <mergeCell ref="H1:I7"/>
    <mergeCell ref="J1:K7"/>
    <mergeCell ref="A8:C8"/>
    <mergeCell ref="D8:E8"/>
    <mergeCell ref="F8:J8"/>
    <mergeCell ref="A11:A12"/>
    <mergeCell ref="B11:B12"/>
    <mergeCell ref="C11:C12"/>
    <mergeCell ref="D11:D12"/>
    <mergeCell ref="E11:G12"/>
    <mergeCell ref="A9:C9"/>
    <mergeCell ref="D9:E9"/>
    <mergeCell ref="F9:G9"/>
    <mergeCell ref="H9:J9"/>
    <mergeCell ref="A10:J10"/>
    <mergeCell ref="H11:I11"/>
    <mergeCell ref="J11:J12"/>
    <mergeCell ref="K11:K12"/>
    <mergeCell ref="B14:B15"/>
    <mergeCell ref="E16:G16"/>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0889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08897" r:id="rId4"/>
      </mc:Fallback>
    </mc:AlternateContent>
  </oleObjects>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77213-87D1-4237-85E4-3FB7896E65F2}">
  <sheetPr>
    <pageSetUpPr fitToPage="1"/>
  </sheetPr>
  <dimension ref="A1:K22"/>
  <sheetViews>
    <sheetView view="pageBreakPreview" zoomScale="115" zoomScaleSheetLayoutView="115" workbookViewId="0">
      <selection activeCell="D9" sqref="D9:E9"/>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147</v>
      </c>
      <c r="B8" s="160"/>
      <c r="C8" s="160"/>
      <c r="D8" s="160" t="s">
        <v>19</v>
      </c>
      <c r="E8" s="160"/>
      <c r="F8" s="160" t="s">
        <v>25</v>
      </c>
      <c r="G8" s="160"/>
      <c r="H8" s="160"/>
      <c r="I8" s="160"/>
      <c r="J8" s="160"/>
      <c r="K8" s="40" t="s">
        <v>18</v>
      </c>
    </row>
    <row r="9" spans="1:11" s="4" customFormat="1" ht="27" customHeight="1">
      <c r="A9" s="126" t="s">
        <v>23</v>
      </c>
      <c r="B9" s="127"/>
      <c r="C9" s="127"/>
      <c r="D9" s="128" t="s">
        <v>151</v>
      </c>
      <c r="E9" s="128"/>
      <c r="F9" s="129" t="s">
        <v>21</v>
      </c>
      <c r="G9" s="129"/>
      <c r="H9" s="130" t="s">
        <v>35</v>
      </c>
      <c r="I9" s="129"/>
      <c r="J9" s="129"/>
      <c r="K9" s="41" t="s">
        <v>20</v>
      </c>
    </row>
    <row r="10" spans="1:11" s="4" customFormat="1" ht="42.75" customHeight="1" thickBot="1">
      <c r="A10" s="169" t="s">
        <v>124</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6"/>
      <c r="B13" s="98"/>
      <c r="C13" s="7"/>
      <c r="D13" s="50"/>
      <c r="E13" s="50"/>
      <c r="F13" s="50"/>
      <c r="G13" s="50"/>
      <c r="H13" s="54"/>
      <c r="I13" s="55"/>
      <c r="J13" s="56"/>
      <c r="K13" s="57"/>
    </row>
    <row r="14" spans="1:11">
      <c r="A14" s="8"/>
      <c r="B14" s="163" t="s">
        <v>147</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4</v>
      </c>
      <c r="E16" s="164">
        <v>1</v>
      </c>
      <c r="F16" s="164"/>
      <c r="G16" s="164"/>
      <c r="H16" s="71"/>
      <c r="I16" s="72"/>
      <c r="J16" s="95">
        <f>D16*E16</f>
        <v>4</v>
      </c>
      <c r="K16" s="57"/>
    </row>
    <row r="17" spans="1:11">
      <c r="A17" s="8"/>
      <c r="B17" s="98"/>
      <c r="C17" s="89"/>
      <c r="D17" s="102"/>
      <c r="E17" s="73"/>
      <c r="F17" s="73"/>
      <c r="G17" s="73"/>
      <c r="H17" s="103"/>
      <c r="I17" s="104"/>
      <c r="J17" s="105"/>
      <c r="K17" s="57"/>
    </row>
    <row r="18" spans="1:11">
      <c r="A18" s="8"/>
      <c r="B18" s="81"/>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4</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A1:B7"/>
    <mergeCell ref="C1:G7"/>
    <mergeCell ref="H1:I7"/>
    <mergeCell ref="J1:K7"/>
    <mergeCell ref="A8:C8"/>
    <mergeCell ref="D8:E8"/>
    <mergeCell ref="F8:J8"/>
    <mergeCell ref="A11:A12"/>
    <mergeCell ref="B11:B12"/>
    <mergeCell ref="C11:C12"/>
    <mergeCell ref="D11:D12"/>
    <mergeCell ref="E11:G12"/>
    <mergeCell ref="A9:C9"/>
    <mergeCell ref="D9:E9"/>
    <mergeCell ref="F9:G9"/>
    <mergeCell ref="H9:J9"/>
    <mergeCell ref="A10:J10"/>
    <mergeCell ref="H11:I11"/>
    <mergeCell ref="J11:J12"/>
    <mergeCell ref="K11:K12"/>
    <mergeCell ref="B14:B15"/>
    <mergeCell ref="E16:G16"/>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0992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09921" r:id="rId4"/>
      </mc:Fallback>
    </mc:AlternateContent>
  </oleObjects>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FD293-671F-437B-AAD3-5CFC017F0C69}">
  <sheetPr>
    <pageSetUpPr fitToPage="1"/>
  </sheetPr>
  <dimension ref="A1:K22"/>
  <sheetViews>
    <sheetView view="pageBreakPreview" zoomScale="115" zoomScaleSheetLayoutView="115" workbookViewId="0">
      <selection activeCell="D9" sqref="D9:E9"/>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147</v>
      </c>
      <c r="B8" s="160"/>
      <c r="C8" s="160"/>
      <c r="D8" s="160" t="s">
        <v>19</v>
      </c>
      <c r="E8" s="160"/>
      <c r="F8" s="160" t="s">
        <v>25</v>
      </c>
      <c r="G8" s="160"/>
      <c r="H8" s="160"/>
      <c r="I8" s="160"/>
      <c r="J8" s="160"/>
      <c r="K8" s="40" t="s">
        <v>18</v>
      </c>
    </row>
    <row r="9" spans="1:11" s="4" customFormat="1" ht="27" customHeight="1">
      <c r="A9" s="126" t="s">
        <v>23</v>
      </c>
      <c r="B9" s="127"/>
      <c r="C9" s="127"/>
      <c r="D9" s="128" t="s">
        <v>150</v>
      </c>
      <c r="E9" s="128"/>
      <c r="F9" s="129" t="s">
        <v>21</v>
      </c>
      <c r="G9" s="129"/>
      <c r="H9" s="130" t="s">
        <v>35</v>
      </c>
      <c r="I9" s="129"/>
      <c r="J9" s="129"/>
      <c r="K9" s="41" t="s">
        <v>20</v>
      </c>
    </row>
    <row r="10" spans="1:11" s="4" customFormat="1" ht="42.75" customHeight="1" thickBot="1">
      <c r="A10" s="169" t="s">
        <v>97</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6"/>
      <c r="B13" s="98"/>
      <c r="C13" s="7"/>
      <c r="D13" s="50"/>
      <c r="E13" s="50"/>
      <c r="F13" s="50"/>
      <c r="G13" s="50"/>
      <c r="H13" s="54"/>
      <c r="I13" s="55"/>
      <c r="J13" s="56"/>
      <c r="K13" s="57"/>
    </row>
    <row r="14" spans="1:11">
      <c r="A14" s="8"/>
      <c r="B14" s="163" t="s">
        <v>147</v>
      </c>
      <c r="C14" s="7"/>
      <c r="D14" s="50"/>
      <c r="E14" s="50"/>
      <c r="F14" s="50"/>
      <c r="G14" s="50"/>
      <c r="H14" s="59"/>
      <c r="I14" s="60"/>
      <c r="J14" s="65"/>
      <c r="K14" s="57"/>
    </row>
    <row r="15" spans="1:11">
      <c r="A15" s="8"/>
      <c r="B15" s="163"/>
      <c r="C15" s="7"/>
      <c r="D15" s="50"/>
      <c r="E15" s="50"/>
      <c r="F15" s="50"/>
      <c r="G15" s="50"/>
      <c r="H15" s="59"/>
      <c r="I15" s="60"/>
      <c r="J15" s="65"/>
      <c r="K15" s="57"/>
    </row>
    <row r="16" spans="1:11">
      <c r="A16" s="8"/>
      <c r="B16" s="100" t="s">
        <v>100</v>
      </c>
      <c r="C16" s="93" t="s">
        <v>24</v>
      </c>
      <c r="D16" s="94">
        <v>6</v>
      </c>
      <c r="E16" s="164">
        <v>1</v>
      </c>
      <c r="F16" s="164"/>
      <c r="G16" s="164"/>
      <c r="H16" s="71"/>
      <c r="I16" s="72"/>
      <c r="J16" s="95">
        <f>D16*E16</f>
        <v>6</v>
      </c>
      <c r="K16" s="57"/>
    </row>
    <row r="17" spans="1:11">
      <c r="A17" s="8"/>
      <c r="B17" s="98"/>
      <c r="C17" s="89"/>
      <c r="D17" s="102"/>
      <c r="E17" s="73"/>
      <c r="F17" s="73"/>
      <c r="G17" s="73"/>
      <c r="H17" s="103"/>
      <c r="I17" s="104"/>
      <c r="J17" s="105"/>
      <c r="K17" s="57"/>
    </row>
    <row r="18" spans="1:11">
      <c r="A18" s="8"/>
      <c r="B18" s="81"/>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6</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A1:B7"/>
    <mergeCell ref="C1:G7"/>
    <mergeCell ref="H1:I7"/>
    <mergeCell ref="J1:K7"/>
    <mergeCell ref="A8:C8"/>
    <mergeCell ref="D8:E8"/>
    <mergeCell ref="F8:J8"/>
    <mergeCell ref="A11:A12"/>
    <mergeCell ref="B11:B12"/>
    <mergeCell ref="C11:C12"/>
    <mergeCell ref="D11:D12"/>
    <mergeCell ref="E11:G12"/>
    <mergeCell ref="A9:C9"/>
    <mergeCell ref="D9:E9"/>
    <mergeCell ref="F9:G9"/>
    <mergeCell ref="H9:J9"/>
    <mergeCell ref="A10:J10"/>
    <mergeCell ref="H11:I11"/>
    <mergeCell ref="J11:J12"/>
    <mergeCell ref="K11:K12"/>
    <mergeCell ref="B14:B15"/>
    <mergeCell ref="E16:G16"/>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1094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10945" r:id="rId4"/>
      </mc:Fallback>
    </mc:AlternateContent>
  </oleObjects>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CF74B-F5A7-455A-9F30-1F932C44ED40}">
  <sheetPr>
    <pageSetUpPr fitToPage="1"/>
  </sheetPr>
  <dimension ref="A1:K22"/>
  <sheetViews>
    <sheetView view="pageBreakPreview" zoomScale="115" zoomScaleSheetLayoutView="115" workbookViewId="0">
      <selection activeCell="K26" sqref="K26"/>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59" t="s">
        <v>147</v>
      </c>
      <c r="B8" s="160"/>
      <c r="C8" s="160"/>
      <c r="D8" s="160" t="s">
        <v>19</v>
      </c>
      <c r="E8" s="160"/>
      <c r="F8" s="160" t="s">
        <v>25</v>
      </c>
      <c r="G8" s="160"/>
      <c r="H8" s="160"/>
      <c r="I8" s="160"/>
      <c r="J8" s="160"/>
      <c r="K8" s="40" t="s">
        <v>18</v>
      </c>
    </row>
    <row r="9" spans="1:11" s="4" customFormat="1" ht="27" customHeight="1">
      <c r="A9" s="126" t="s">
        <v>23</v>
      </c>
      <c r="B9" s="127"/>
      <c r="C9" s="127"/>
      <c r="D9" s="128" t="s">
        <v>149</v>
      </c>
      <c r="E9" s="128"/>
      <c r="F9" s="129" t="s">
        <v>21</v>
      </c>
      <c r="G9" s="129"/>
      <c r="H9" s="130" t="s">
        <v>35</v>
      </c>
      <c r="I9" s="129"/>
      <c r="J9" s="129"/>
      <c r="K9" s="41" t="s">
        <v>20</v>
      </c>
    </row>
    <row r="10" spans="1:11" s="4" customFormat="1" ht="42.75" customHeight="1" thickBot="1">
      <c r="A10" s="169" t="s">
        <v>99</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6"/>
      <c r="B13" s="98"/>
      <c r="C13" s="7"/>
      <c r="D13" s="50"/>
      <c r="E13" s="50"/>
      <c r="F13" s="50"/>
      <c r="G13" s="50"/>
      <c r="H13" s="54"/>
      <c r="I13" s="55"/>
      <c r="J13" s="56"/>
      <c r="K13" s="57"/>
    </row>
    <row r="14" spans="1:11">
      <c r="A14" s="8"/>
      <c r="B14" s="174" t="s">
        <v>147</v>
      </c>
      <c r="C14" s="7"/>
      <c r="D14" s="50"/>
      <c r="E14" s="50"/>
      <c r="F14" s="50"/>
      <c r="G14" s="50"/>
      <c r="H14" s="59"/>
      <c r="I14" s="60"/>
      <c r="J14" s="65"/>
      <c r="K14" s="57"/>
    </row>
    <row r="15" spans="1:11">
      <c r="A15" s="8"/>
      <c r="B15" s="175"/>
      <c r="C15" s="7"/>
      <c r="D15" s="50"/>
      <c r="E15" s="50"/>
      <c r="F15" s="50"/>
      <c r="G15" s="50"/>
      <c r="H15" s="59"/>
      <c r="I15" s="60"/>
      <c r="J15" s="65"/>
      <c r="K15" s="57"/>
    </row>
    <row r="16" spans="1:11">
      <c r="A16" s="8"/>
      <c r="B16" s="100" t="s">
        <v>100</v>
      </c>
      <c r="C16" s="93" t="s">
        <v>24</v>
      </c>
      <c r="D16" s="94">
        <v>1</v>
      </c>
      <c r="E16" s="164">
        <v>1</v>
      </c>
      <c r="F16" s="164"/>
      <c r="G16" s="164"/>
      <c r="H16" s="71"/>
      <c r="I16" s="72"/>
      <c r="J16" s="95">
        <v>1</v>
      </c>
      <c r="K16" s="57"/>
    </row>
    <row r="17" spans="1:11">
      <c r="A17" s="8"/>
      <c r="B17" s="98"/>
      <c r="C17" s="89"/>
      <c r="D17" s="102"/>
      <c r="E17" s="73"/>
      <c r="F17" s="73"/>
      <c r="G17" s="73"/>
      <c r="H17" s="103"/>
      <c r="I17" s="104"/>
      <c r="J17" s="105"/>
      <c r="K17" s="57"/>
    </row>
    <row r="18" spans="1:11">
      <c r="A18" s="8"/>
      <c r="B18" s="81"/>
      <c r="C18" s="7"/>
      <c r="D18" s="85"/>
      <c r="E18" s="50"/>
      <c r="F18" s="50"/>
      <c r="G18" s="50"/>
      <c r="H18" s="59"/>
      <c r="I18" s="60"/>
      <c r="J18" s="56"/>
      <c r="K18" s="57"/>
    </row>
    <row r="19" spans="1:11">
      <c r="A19" s="9"/>
      <c r="B19" s="10"/>
      <c r="C19" s="11"/>
      <c r="D19" s="12"/>
      <c r="E19" s="13"/>
      <c r="F19" s="13"/>
      <c r="G19" s="13"/>
      <c r="H19" s="14"/>
      <c r="I19" s="15"/>
      <c r="J19" s="15"/>
      <c r="K19" s="16"/>
    </row>
    <row r="20" spans="1:11" ht="15.75" thickBot="1">
      <c r="A20" s="17"/>
      <c r="B20" s="18" t="s">
        <v>12</v>
      </c>
      <c r="C20" s="19"/>
      <c r="D20" s="20"/>
      <c r="E20" s="21"/>
      <c r="F20" s="22"/>
      <c r="G20" s="23"/>
      <c r="H20" s="24"/>
      <c r="I20" s="24"/>
      <c r="J20" s="84">
        <f>SUM(J14:J19)</f>
        <v>1</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A1:B7"/>
    <mergeCell ref="C1:G7"/>
    <mergeCell ref="H1:I7"/>
    <mergeCell ref="J1:K7"/>
    <mergeCell ref="A8:C8"/>
    <mergeCell ref="D8:E8"/>
    <mergeCell ref="F8:J8"/>
    <mergeCell ref="A11:A12"/>
    <mergeCell ref="B11:B12"/>
    <mergeCell ref="C11:C12"/>
    <mergeCell ref="D11:D12"/>
    <mergeCell ref="E11:G12"/>
    <mergeCell ref="A9:C9"/>
    <mergeCell ref="D9:E9"/>
    <mergeCell ref="F9:G9"/>
    <mergeCell ref="H9:J9"/>
    <mergeCell ref="A10:J10"/>
    <mergeCell ref="H11:I11"/>
    <mergeCell ref="J11:J12"/>
    <mergeCell ref="K11:K12"/>
    <mergeCell ref="B14:B15"/>
    <mergeCell ref="E16:G16"/>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11969"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11969" r:id="rId4"/>
      </mc:Fallback>
    </mc:AlternateContent>
  </oleObjects>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FC2A6-3FB2-4BD3-95D7-5E51181EE2BF}">
  <sheetPr>
    <pageSetUpPr fitToPage="1"/>
  </sheetPr>
  <dimension ref="A1:K37"/>
  <sheetViews>
    <sheetView view="pageBreakPreview" topLeftCell="A7" zoomScale="115" zoomScaleSheetLayoutView="115" workbookViewId="0">
      <selection activeCell="Q31" sqref="Q31"/>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71" t="s">
        <v>87</v>
      </c>
      <c r="B8" s="172"/>
      <c r="C8" s="173"/>
      <c r="D8" s="160" t="s">
        <v>19</v>
      </c>
      <c r="E8" s="160"/>
      <c r="F8" s="160" t="s">
        <v>25</v>
      </c>
      <c r="G8" s="160"/>
      <c r="H8" s="160"/>
      <c r="I8" s="160"/>
      <c r="J8" s="160"/>
      <c r="K8" s="40" t="s">
        <v>18</v>
      </c>
    </row>
    <row r="9" spans="1:11" s="4" customFormat="1" ht="27" customHeight="1">
      <c r="A9" s="126" t="s">
        <v>23</v>
      </c>
      <c r="B9" s="127"/>
      <c r="C9" s="127"/>
      <c r="D9" s="128">
        <v>392</v>
      </c>
      <c r="E9" s="128"/>
      <c r="F9" s="129" t="s">
        <v>21</v>
      </c>
      <c r="G9" s="129"/>
      <c r="H9" s="130" t="s">
        <v>35</v>
      </c>
      <c r="I9" s="129"/>
      <c r="J9" s="129"/>
      <c r="K9" s="41" t="s">
        <v>20</v>
      </c>
    </row>
    <row r="10" spans="1:11" s="4" customFormat="1" ht="42.75" customHeight="1" thickBot="1">
      <c r="A10" s="169" t="s">
        <v>154</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6"/>
      <c r="B13" s="98"/>
      <c r="C13" s="7"/>
      <c r="D13" s="50"/>
      <c r="E13" s="50"/>
      <c r="F13" s="50"/>
      <c r="G13" s="50"/>
      <c r="H13" s="54"/>
      <c r="I13" s="55"/>
      <c r="J13" s="56"/>
      <c r="K13" s="57"/>
    </row>
    <row r="14" spans="1:11" ht="17.25" customHeight="1">
      <c r="A14" s="8"/>
      <c r="B14" s="174" t="s">
        <v>155</v>
      </c>
      <c r="C14" s="7"/>
      <c r="D14" s="50"/>
      <c r="E14" s="50"/>
      <c r="F14" s="50"/>
      <c r="G14" s="50"/>
      <c r="H14" s="59"/>
      <c r="I14" s="60"/>
      <c r="J14" s="65"/>
      <c r="K14" s="57"/>
    </row>
    <row r="15" spans="1:11" ht="16.5" customHeight="1">
      <c r="A15" s="8"/>
      <c r="B15" s="175"/>
      <c r="C15" s="7"/>
      <c r="D15" s="50"/>
      <c r="E15" s="50"/>
      <c r="F15" s="50"/>
      <c r="G15" s="50"/>
      <c r="H15" s="59"/>
      <c r="I15" s="60"/>
      <c r="J15" s="65"/>
      <c r="K15" s="57"/>
    </row>
    <row r="16" spans="1:11">
      <c r="A16" s="8"/>
      <c r="B16" s="100" t="s">
        <v>156</v>
      </c>
      <c r="C16" s="93" t="s">
        <v>24</v>
      </c>
      <c r="D16" s="94">
        <v>18</v>
      </c>
      <c r="E16" s="164">
        <v>1</v>
      </c>
      <c r="F16" s="164"/>
      <c r="G16" s="164"/>
      <c r="H16" s="71"/>
      <c r="I16" s="72"/>
      <c r="J16" s="95">
        <f>D16*E16</f>
        <v>18</v>
      </c>
      <c r="K16" s="57"/>
    </row>
    <row r="17" spans="1:11">
      <c r="A17" s="8"/>
      <c r="B17" s="98"/>
      <c r="C17" s="89"/>
      <c r="D17" s="102"/>
      <c r="E17" s="73"/>
      <c r="F17" s="73"/>
      <c r="G17" s="73"/>
      <c r="H17" s="103"/>
      <c r="I17" s="104"/>
      <c r="J17" s="105"/>
      <c r="K17" s="57"/>
    </row>
    <row r="18" spans="1:11">
      <c r="A18" s="8"/>
      <c r="B18" s="174" t="s">
        <v>157</v>
      </c>
      <c r="C18" s="89"/>
      <c r="D18" s="102"/>
      <c r="E18" s="73"/>
      <c r="F18" s="73"/>
      <c r="G18" s="73"/>
      <c r="H18" s="103"/>
      <c r="I18" s="104"/>
      <c r="J18" s="105"/>
      <c r="K18" s="57"/>
    </row>
    <row r="19" spans="1:11">
      <c r="A19" s="8"/>
      <c r="B19" s="175"/>
      <c r="C19" s="89"/>
      <c r="D19" s="102"/>
      <c r="E19" s="73"/>
      <c r="F19" s="73"/>
      <c r="G19" s="73"/>
      <c r="H19" s="103"/>
      <c r="I19" s="104"/>
      <c r="J19" s="105"/>
      <c r="K19" s="57"/>
    </row>
    <row r="20" spans="1:11">
      <c r="A20" s="8"/>
      <c r="B20" s="100" t="s">
        <v>156</v>
      </c>
      <c r="C20" s="93" t="s">
        <v>24</v>
      </c>
      <c r="D20" s="94">
        <v>23</v>
      </c>
      <c r="E20" s="164">
        <v>1</v>
      </c>
      <c r="F20" s="164"/>
      <c r="G20" s="164"/>
      <c r="H20" s="71"/>
      <c r="I20" s="72"/>
      <c r="J20" s="95">
        <f>D20*E20</f>
        <v>23</v>
      </c>
      <c r="K20" s="57"/>
    </row>
    <row r="21" spans="1:11">
      <c r="A21" s="8"/>
      <c r="B21" s="98"/>
      <c r="C21" s="89"/>
      <c r="D21" s="102"/>
      <c r="E21" s="73"/>
      <c r="F21" s="73"/>
      <c r="G21" s="73"/>
      <c r="H21" s="103"/>
      <c r="I21" s="104"/>
      <c r="J21" s="105"/>
      <c r="K21" s="57"/>
    </row>
    <row r="22" spans="1:11">
      <c r="A22" s="8"/>
      <c r="B22" s="174" t="s">
        <v>158</v>
      </c>
      <c r="C22" s="89"/>
      <c r="D22" s="102"/>
      <c r="E22" s="73"/>
      <c r="F22" s="73"/>
      <c r="G22" s="73"/>
      <c r="H22" s="103"/>
      <c r="I22" s="104"/>
      <c r="J22" s="105"/>
      <c r="K22" s="57"/>
    </row>
    <row r="23" spans="1:11">
      <c r="A23" s="8"/>
      <c r="B23" s="175"/>
      <c r="C23" s="89"/>
      <c r="D23" s="102"/>
      <c r="E23" s="73"/>
      <c r="F23" s="73"/>
      <c r="G23" s="73"/>
      <c r="H23" s="103"/>
      <c r="I23" s="104"/>
      <c r="J23" s="105"/>
      <c r="K23" s="57"/>
    </row>
    <row r="24" spans="1:11">
      <c r="A24" s="8"/>
      <c r="B24" s="100" t="s">
        <v>156</v>
      </c>
      <c r="C24" s="93" t="s">
        <v>24</v>
      </c>
      <c r="D24" s="94">
        <v>10</v>
      </c>
      <c r="E24" s="164">
        <v>1</v>
      </c>
      <c r="F24" s="164"/>
      <c r="G24" s="164"/>
      <c r="H24" s="71"/>
      <c r="I24" s="72"/>
      <c r="J24" s="95">
        <f>D24*E24</f>
        <v>10</v>
      </c>
      <c r="K24" s="57"/>
    </row>
    <row r="25" spans="1:11">
      <c r="A25" s="8"/>
      <c r="B25" s="98"/>
      <c r="C25" s="89"/>
      <c r="D25" s="102"/>
      <c r="E25" s="73"/>
      <c r="F25" s="73"/>
      <c r="G25" s="73"/>
      <c r="H25" s="103"/>
      <c r="I25" s="104"/>
      <c r="J25" s="105"/>
      <c r="K25" s="57"/>
    </row>
    <row r="26" spans="1:11">
      <c r="A26" s="8"/>
      <c r="B26" s="174" t="s">
        <v>159</v>
      </c>
      <c r="C26" s="89"/>
      <c r="D26" s="102"/>
      <c r="E26" s="73"/>
      <c r="F26" s="73"/>
      <c r="G26" s="73"/>
      <c r="H26" s="103"/>
      <c r="I26" s="104"/>
      <c r="J26" s="105"/>
      <c r="K26" s="57"/>
    </row>
    <row r="27" spans="1:11">
      <c r="A27" s="8"/>
      <c r="B27" s="175"/>
      <c r="C27" s="89"/>
      <c r="D27" s="102"/>
      <c r="E27" s="73"/>
      <c r="F27" s="73"/>
      <c r="G27" s="73"/>
      <c r="H27" s="103"/>
      <c r="I27" s="104"/>
      <c r="J27" s="105"/>
      <c r="K27" s="57"/>
    </row>
    <row r="28" spans="1:11">
      <c r="A28" s="8"/>
      <c r="B28" s="100" t="s">
        <v>156</v>
      </c>
      <c r="C28" s="93" t="s">
        <v>24</v>
      </c>
      <c r="D28" s="94">
        <v>2</v>
      </c>
      <c r="E28" s="164">
        <v>1</v>
      </c>
      <c r="F28" s="164"/>
      <c r="G28" s="164"/>
      <c r="H28" s="71"/>
      <c r="I28" s="72"/>
      <c r="J28" s="95">
        <f>D28*E28</f>
        <v>2</v>
      </c>
      <c r="K28" s="57"/>
    </row>
    <row r="29" spans="1:11">
      <c r="A29" s="8"/>
      <c r="B29" s="98"/>
      <c r="C29" s="89"/>
      <c r="D29" s="102"/>
      <c r="E29" s="73"/>
      <c r="F29" s="73"/>
      <c r="G29" s="73"/>
      <c r="H29" s="103"/>
      <c r="I29" s="104"/>
      <c r="J29" s="105"/>
      <c r="K29" s="57"/>
    </row>
    <row r="30" spans="1:11">
      <c r="A30" s="8"/>
      <c r="B30" s="174" t="s">
        <v>160</v>
      </c>
      <c r="C30" s="89"/>
      <c r="D30" s="102"/>
      <c r="E30" s="73"/>
      <c r="F30" s="73"/>
      <c r="G30" s="73"/>
      <c r="H30" s="103"/>
      <c r="I30" s="104"/>
      <c r="J30" s="105"/>
      <c r="K30" s="57"/>
    </row>
    <row r="31" spans="1:11">
      <c r="A31" s="8"/>
      <c r="B31" s="175"/>
      <c r="C31" s="89"/>
      <c r="D31" s="102"/>
      <c r="E31" s="73"/>
      <c r="F31" s="73"/>
      <c r="G31" s="73"/>
      <c r="H31" s="103"/>
      <c r="I31" s="104"/>
      <c r="J31" s="105"/>
      <c r="K31" s="57"/>
    </row>
    <row r="32" spans="1:11">
      <c r="A32" s="8"/>
      <c r="B32" s="100" t="s">
        <v>156</v>
      </c>
      <c r="C32" s="93" t="s">
        <v>24</v>
      </c>
      <c r="D32" s="94">
        <v>2</v>
      </c>
      <c r="E32" s="164">
        <v>1</v>
      </c>
      <c r="F32" s="164"/>
      <c r="G32" s="164"/>
      <c r="H32" s="71"/>
      <c r="I32" s="72"/>
      <c r="J32" s="95">
        <f>D32*E32</f>
        <v>2</v>
      </c>
      <c r="K32" s="57"/>
    </row>
    <row r="33" spans="1:11">
      <c r="A33" s="8"/>
      <c r="B33" s="98"/>
      <c r="C33" s="89"/>
      <c r="D33" s="102"/>
      <c r="E33" s="73"/>
      <c r="F33" s="73"/>
      <c r="G33" s="73"/>
      <c r="H33" s="103"/>
      <c r="I33" s="104"/>
      <c r="J33" s="105"/>
      <c r="K33" s="57"/>
    </row>
    <row r="34" spans="1:11">
      <c r="A34" s="9"/>
      <c r="B34" s="10"/>
      <c r="C34" s="11"/>
      <c r="D34" s="12"/>
      <c r="E34" s="13"/>
      <c r="F34" s="13"/>
      <c r="G34" s="13"/>
      <c r="H34" s="14"/>
      <c r="I34" s="15"/>
      <c r="J34" s="15"/>
      <c r="K34" s="16"/>
    </row>
    <row r="35" spans="1:11" ht="15.75" thickBot="1">
      <c r="A35" s="17"/>
      <c r="B35" s="18" t="s">
        <v>12</v>
      </c>
      <c r="C35" s="19"/>
      <c r="D35" s="20"/>
      <c r="E35" s="21"/>
      <c r="F35" s="22"/>
      <c r="G35" s="23"/>
      <c r="H35" s="24"/>
      <c r="I35" s="24"/>
      <c r="J35" s="84">
        <f>SUM(J14:J34)</f>
        <v>55</v>
      </c>
      <c r="K35" s="25"/>
    </row>
    <row r="36" spans="1:11" ht="16.5" thickTop="1">
      <c r="A36" s="26"/>
      <c r="B36" s="27" t="s">
        <v>13</v>
      </c>
      <c r="C36" s="28"/>
      <c r="D36" s="29"/>
      <c r="E36" s="30"/>
      <c r="F36" s="1"/>
      <c r="G36" s="30"/>
      <c r="H36" s="28"/>
      <c r="I36" s="28"/>
      <c r="J36" s="28" t="s">
        <v>14</v>
      </c>
      <c r="K36" s="31"/>
    </row>
    <row r="37" spans="1:11" ht="15.75">
      <c r="A37" s="32"/>
      <c r="B37" s="33" t="s">
        <v>15</v>
      </c>
      <c r="C37" s="34"/>
      <c r="D37" s="35"/>
      <c r="E37" s="34"/>
      <c r="F37" s="3"/>
      <c r="G37" s="34"/>
      <c r="H37" s="34"/>
      <c r="I37" s="34"/>
      <c r="J37" s="33" t="s">
        <v>16</v>
      </c>
      <c r="K37" s="36"/>
    </row>
  </sheetData>
  <mergeCells count="30">
    <mergeCell ref="A1:B7"/>
    <mergeCell ref="C1:G7"/>
    <mergeCell ref="H1:I7"/>
    <mergeCell ref="J1:K7"/>
    <mergeCell ref="A8:C8"/>
    <mergeCell ref="D8:E8"/>
    <mergeCell ref="F8:J8"/>
    <mergeCell ref="B18:B19"/>
    <mergeCell ref="A9:C9"/>
    <mergeCell ref="D9:E9"/>
    <mergeCell ref="F9:G9"/>
    <mergeCell ref="H9:J9"/>
    <mergeCell ref="A10:J10"/>
    <mergeCell ref="A11:A12"/>
    <mergeCell ref="B11:B12"/>
    <mergeCell ref="C11:C12"/>
    <mergeCell ref="D11:D12"/>
    <mergeCell ref="E11:G12"/>
    <mergeCell ref="H11:I11"/>
    <mergeCell ref="J11:J12"/>
    <mergeCell ref="K11:K12"/>
    <mergeCell ref="B14:B15"/>
    <mergeCell ref="E16:G16"/>
    <mergeCell ref="E32:G32"/>
    <mergeCell ref="E20:G20"/>
    <mergeCell ref="B22:B23"/>
    <mergeCell ref="E24:G24"/>
    <mergeCell ref="B26:B27"/>
    <mergeCell ref="E28:G28"/>
    <mergeCell ref="B30:B31"/>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12993"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12993" r:id="rId4"/>
      </mc:Fallback>
    </mc:AlternateContent>
  </oleObjects>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F83A3-45F5-4228-8C49-0A26986C1531}">
  <sheetPr>
    <pageSetUpPr fitToPage="1"/>
  </sheetPr>
  <dimension ref="A1:K45"/>
  <sheetViews>
    <sheetView view="pageBreakPreview" zoomScale="115" zoomScaleSheetLayoutView="115" workbookViewId="0">
      <selection activeCell="S28" sqref="S28"/>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71" t="s">
        <v>87</v>
      </c>
      <c r="B8" s="172"/>
      <c r="C8" s="173"/>
      <c r="D8" s="160" t="s">
        <v>19</v>
      </c>
      <c r="E8" s="160"/>
      <c r="F8" s="160" t="s">
        <v>25</v>
      </c>
      <c r="G8" s="160"/>
      <c r="H8" s="160"/>
      <c r="I8" s="160"/>
      <c r="J8" s="160"/>
      <c r="K8" s="40" t="s">
        <v>18</v>
      </c>
    </row>
    <row r="9" spans="1:11" s="4" customFormat="1" ht="27" customHeight="1">
      <c r="A9" s="126" t="s">
        <v>23</v>
      </c>
      <c r="B9" s="127"/>
      <c r="C9" s="127"/>
      <c r="D9" s="128">
        <v>393</v>
      </c>
      <c r="E9" s="128"/>
      <c r="F9" s="129" t="s">
        <v>21</v>
      </c>
      <c r="G9" s="129"/>
      <c r="H9" s="130" t="s">
        <v>35</v>
      </c>
      <c r="I9" s="129"/>
      <c r="J9" s="129"/>
      <c r="K9" s="41" t="s">
        <v>20</v>
      </c>
    </row>
    <row r="10" spans="1:11" s="4" customFormat="1" ht="42.75" customHeight="1" thickBot="1">
      <c r="A10" s="169" t="s">
        <v>161</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6"/>
      <c r="B13" s="98"/>
      <c r="C13" s="7"/>
      <c r="D13" s="50"/>
      <c r="E13" s="50"/>
      <c r="F13" s="50"/>
      <c r="G13" s="50"/>
      <c r="H13" s="54"/>
      <c r="I13" s="55"/>
      <c r="J13" s="56"/>
      <c r="K13" s="57"/>
    </row>
    <row r="14" spans="1:11" ht="17.25" customHeight="1">
      <c r="A14" s="8"/>
      <c r="B14" s="174" t="s">
        <v>162</v>
      </c>
      <c r="C14" s="7"/>
      <c r="D14" s="50"/>
      <c r="E14" s="50"/>
      <c r="F14" s="50"/>
      <c r="G14" s="50"/>
      <c r="H14" s="59"/>
      <c r="I14" s="60"/>
      <c r="J14" s="65"/>
      <c r="K14" s="57"/>
    </row>
    <row r="15" spans="1:11" ht="16.5" customHeight="1">
      <c r="A15" s="8"/>
      <c r="B15" s="175"/>
      <c r="C15" s="7"/>
      <c r="D15" s="50"/>
      <c r="E15" s="50"/>
      <c r="F15" s="50"/>
      <c r="G15" s="50"/>
      <c r="H15" s="59"/>
      <c r="I15" s="60"/>
      <c r="J15" s="65"/>
      <c r="K15" s="57"/>
    </row>
    <row r="16" spans="1:11">
      <c r="A16" s="8"/>
      <c r="B16" s="100" t="s">
        <v>156</v>
      </c>
      <c r="C16" s="93" t="s">
        <v>24</v>
      </c>
      <c r="D16" s="94">
        <v>6</v>
      </c>
      <c r="E16" s="164">
        <v>3</v>
      </c>
      <c r="F16" s="164"/>
      <c r="G16" s="164"/>
      <c r="H16" s="71"/>
      <c r="I16" s="72"/>
      <c r="J16" s="95">
        <f>D16*E16</f>
        <v>18</v>
      </c>
      <c r="K16" s="57"/>
    </row>
    <row r="17" spans="1:11">
      <c r="A17" s="8"/>
      <c r="B17" s="98"/>
      <c r="C17" s="89"/>
      <c r="D17" s="102"/>
      <c r="E17" s="73"/>
      <c r="F17" s="73"/>
      <c r="G17" s="73"/>
      <c r="H17" s="103"/>
      <c r="I17" s="104"/>
      <c r="J17" s="105"/>
      <c r="K17" s="57"/>
    </row>
    <row r="18" spans="1:11">
      <c r="A18" s="8"/>
      <c r="B18" s="174" t="s">
        <v>163</v>
      </c>
      <c r="C18" s="89"/>
      <c r="D18" s="102"/>
      <c r="E18" s="73"/>
      <c r="F18" s="73"/>
      <c r="G18" s="73"/>
      <c r="H18" s="103"/>
      <c r="I18" s="104"/>
      <c r="J18" s="105"/>
      <c r="K18" s="57"/>
    </row>
    <row r="19" spans="1:11">
      <c r="A19" s="8"/>
      <c r="B19" s="175"/>
      <c r="C19" s="89"/>
      <c r="D19" s="102"/>
      <c r="E19" s="73"/>
      <c r="F19" s="73"/>
      <c r="G19" s="73"/>
      <c r="H19" s="103"/>
      <c r="I19" s="104"/>
      <c r="J19" s="105"/>
      <c r="K19" s="57"/>
    </row>
    <row r="20" spans="1:11">
      <c r="A20" s="8"/>
      <c r="B20" s="100" t="s">
        <v>156</v>
      </c>
      <c r="C20" s="93" t="s">
        <v>24</v>
      </c>
      <c r="D20" s="94">
        <v>2</v>
      </c>
      <c r="E20" s="164">
        <v>1</v>
      </c>
      <c r="F20" s="164"/>
      <c r="G20" s="164"/>
      <c r="H20" s="71"/>
      <c r="I20" s="72"/>
      <c r="J20" s="95">
        <f>D20*E20</f>
        <v>2</v>
      </c>
      <c r="K20" s="57"/>
    </row>
    <row r="21" spans="1:11">
      <c r="A21" s="8"/>
      <c r="B21" s="98"/>
      <c r="C21" s="89"/>
      <c r="D21" s="102"/>
      <c r="E21" s="73"/>
      <c r="F21" s="73"/>
      <c r="G21" s="73"/>
      <c r="H21" s="103"/>
      <c r="I21" s="104"/>
      <c r="J21" s="105"/>
      <c r="K21" s="57"/>
    </row>
    <row r="22" spans="1:11">
      <c r="A22" s="8"/>
      <c r="B22" s="174" t="s">
        <v>175</v>
      </c>
      <c r="C22" s="89"/>
      <c r="D22" s="102"/>
      <c r="E22" s="73"/>
      <c r="F22" s="73"/>
      <c r="G22" s="73"/>
      <c r="H22" s="103"/>
      <c r="I22" s="104"/>
      <c r="J22" s="105"/>
      <c r="K22" s="57"/>
    </row>
    <row r="23" spans="1:11">
      <c r="A23" s="8"/>
      <c r="B23" s="175"/>
      <c r="C23" s="89"/>
      <c r="D23" s="102"/>
      <c r="E23" s="73"/>
      <c r="F23" s="73"/>
      <c r="G23" s="73"/>
      <c r="H23" s="103"/>
      <c r="I23" s="104"/>
      <c r="J23" s="105"/>
      <c r="K23" s="57"/>
    </row>
    <row r="24" spans="1:11">
      <c r="A24" s="8"/>
      <c r="B24" s="100" t="s">
        <v>156</v>
      </c>
      <c r="C24" s="93" t="s">
        <v>24</v>
      </c>
      <c r="D24" s="94">
        <v>2</v>
      </c>
      <c r="E24" s="164">
        <v>1</v>
      </c>
      <c r="F24" s="164"/>
      <c r="G24" s="164"/>
      <c r="H24" s="71"/>
      <c r="I24" s="72"/>
      <c r="J24" s="95">
        <f>D24*E24</f>
        <v>2</v>
      </c>
      <c r="K24" s="57"/>
    </row>
    <row r="25" spans="1:11">
      <c r="A25" s="8"/>
      <c r="B25" s="98"/>
      <c r="C25" s="89"/>
      <c r="D25" s="102"/>
      <c r="E25" s="73"/>
      <c r="F25" s="73"/>
      <c r="G25" s="73"/>
      <c r="H25" s="103"/>
      <c r="I25" s="104"/>
      <c r="J25" s="105"/>
      <c r="K25" s="57"/>
    </row>
    <row r="26" spans="1:11">
      <c r="A26" s="8"/>
      <c r="B26" s="174" t="s">
        <v>165</v>
      </c>
      <c r="C26" s="89"/>
      <c r="D26" s="102"/>
      <c r="E26" s="73"/>
      <c r="F26" s="73"/>
      <c r="G26" s="73"/>
      <c r="H26" s="103"/>
      <c r="I26" s="104"/>
      <c r="J26" s="105"/>
      <c r="K26" s="57"/>
    </row>
    <row r="27" spans="1:11">
      <c r="A27" s="8"/>
      <c r="B27" s="175"/>
      <c r="C27" s="89"/>
      <c r="D27" s="102"/>
      <c r="E27" s="73"/>
      <c r="F27" s="73"/>
      <c r="G27" s="73"/>
      <c r="H27" s="103"/>
      <c r="I27" s="104"/>
      <c r="J27" s="105"/>
      <c r="K27" s="57"/>
    </row>
    <row r="28" spans="1:11">
      <c r="A28" s="8"/>
      <c r="B28" s="100" t="s">
        <v>156</v>
      </c>
      <c r="C28" s="93" t="s">
        <v>24</v>
      </c>
      <c r="D28" s="94">
        <v>1</v>
      </c>
      <c r="E28" s="164">
        <v>1</v>
      </c>
      <c r="F28" s="164"/>
      <c r="G28" s="164"/>
      <c r="H28" s="71"/>
      <c r="I28" s="72"/>
      <c r="J28" s="95">
        <f>D28*E28</f>
        <v>1</v>
      </c>
      <c r="K28" s="57"/>
    </row>
    <row r="29" spans="1:11">
      <c r="A29" s="8"/>
      <c r="B29" s="98"/>
      <c r="C29" s="89"/>
      <c r="D29" s="102"/>
      <c r="E29" s="73"/>
      <c r="F29" s="73"/>
      <c r="G29" s="73"/>
      <c r="H29" s="103"/>
      <c r="I29" s="104"/>
      <c r="J29" s="105"/>
      <c r="K29" s="57"/>
    </row>
    <row r="30" spans="1:11">
      <c r="A30" s="8"/>
      <c r="B30" s="174" t="s">
        <v>166</v>
      </c>
      <c r="C30" s="89"/>
      <c r="D30" s="102"/>
      <c r="E30" s="73"/>
      <c r="F30" s="73"/>
      <c r="G30" s="73"/>
      <c r="H30" s="103"/>
      <c r="I30" s="104"/>
      <c r="J30" s="105"/>
      <c r="K30" s="57"/>
    </row>
    <row r="31" spans="1:11">
      <c r="A31" s="8"/>
      <c r="B31" s="175"/>
      <c r="C31" s="89"/>
      <c r="D31" s="102"/>
      <c r="E31" s="73"/>
      <c r="F31" s="73"/>
      <c r="G31" s="73"/>
      <c r="H31" s="103"/>
      <c r="I31" s="104"/>
      <c r="J31" s="105"/>
      <c r="K31" s="57"/>
    </row>
    <row r="32" spans="1:11">
      <c r="A32" s="8"/>
      <c r="B32" s="100" t="s">
        <v>156</v>
      </c>
      <c r="C32" s="93" t="s">
        <v>24</v>
      </c>
      <c r="D32" s="94">
        <v>2</v>
      </c>
      <c r="E32" s="164">
        <v>1</v>
      </c>
      <c r="F32" s="164"/>
      <c r="G32" s="164"/>
      <c r="H32" s="71"/>
      <c r="I32" s="72"/>
      <c r="J32" s="95">
        <f>D32*E32</f>
        <v>2</v>
      </c>
      <c r="K32" s="57"/>
    </row>
    <row r="33" spans="1:11">
      <c r="A33" s="8"/>
      <c r="B33" s="98"/>
      <c r="C33" s="89"/>
      <c r="D33" s="102"/>
      <c r="E33" s="73"/>
      <c r="F33" s="73"/>
      <c r="G33" s="73"/>
      <c r="H33" s="103"/>
      <c r="I33" s="104"/>
      <c r="J33" s="105"/>
      <c r="K33" s="57"/>
    </row>
    <row r="34" spans="1:11">
      <c r="A34" s="8"/>
      <c r="B34" s="174" t="s">
        <v>167</v>
      </c>
      <c r="C34" s="89"/>
      <c r="D34" s="102"/>
      <c r="E34" s="73"/>
      <c r="F34" s="73"/>
      <c r="G34" s="73"/>
      <c r="H34" s="103"/>
      <c r="I34" s="104"/>
      <c r="J34" s="105"/>
      <c r="K34" s="57"/>
    </row>
    <row r="35" spans="1:11">
      <c r="A35" s="8"/>
      <c r="B35" s="175"/>
      <c r="C35" s="89"/>
      <c r="D35" s="102"/>
      <c r="E35" s="73"/>
      <c r="F35" s="73"/>
      <c r="G35" s="73"/>
      <c r="H35" s="103"/>
      <c r="I35" s="104"/>
      <c r="J35" s="105"/>
      <c r="K35" s="57"/>
    </row>
    <row r="36" spans="1:11">
      <c r="A36" s="8"/>
      <c r="B36" s="100" t="s">
        <v>156</v>
      </c>
      <c r="C36" s="93" t="s">
        <v>24</v>
      </c>
      <c r="D36" s="94">
        <v>1</v>
      </c>
      <c r="E36" s="164">
        <v>1</v>
      </c>
      <c r="F36" s="164"/>
      <c r="G36" s="164"/>
      <c r="H36" s="71"/>
      <c r="I36" s="72"/>
      <c r="J36" s="95">
        <f>D36*E36</f>
        <v>1</v>
      </c>
      <c r="K36" s="57"/>
    </row>
    <row r="37" spans="1:11">
      <c r="A37" s="8"/>
      <c r="B37" s="98"/>
      <c r="C37" s="89"/>
      <c r="D37" s="102"/>
      <c r="E37" s="73"/>
      <c r="F37" s="73"/>
      <c r="G37" s="73"/>
      <c r="H37" s="103"/>
      <c r="I37" s="104"/>
      <c r="J37" s="105"/>
      <c r="K37" s="57"/>
    </row>
    <row r="38" spans="1:11">
      <c r="A38" s="97"/>
      <c r="B38" s="174" t="s">
        <v>159</v>
      </c>
      <c r="C38" s="89"/>
      <c r="D38" s="102"/>
      <c r="E38" s="73"/>
      <c r="F38" s="73"/>
      <c r="G38" s="73"/>
      <c r="H38" s="103"/>
      <c r="I38" s="104"/>
      <c r="J38" s="105"/>
      <c r="K38" s="99"/>
    </row>
    <row r="39" spans="1:11">
      <c r="A39" s="97"/>
      <c r="B39" s="175"/>
      <c r="C39" s="89"/>
      <c r="D39" s="102"/>
      <c r="E39" s="73"/>
      <c r="F39" s="73"/>
      <c r="G39" s="73"/>
      <c r="H39" s="103"/>
      <c r="I39" s="104"/>
      <c r="J39" s="105"/>
      <c r="K39" s="99"/>
    </row>
    <row r="40" spans="1:11">
      <c r="A40" s="97"/>
      <c r="B40" s="100" t="s">
        <v>156</v>
      </c>
      <c r="C40" s="93" t="s">
        <v>24</v>
      </c>
      <c r="D40" s="94">
        <v>1</v>
      </c>
      <c r="E40" s="164">
        <v>1</v>
      </c>
      <c r="F40" s="164"/>
      <c r="G40" s="164"/>
      <c r="H40" s="71"/>
      <c r="I40" s="72"/>
      <c r="J40" s="95">
        <f>D40*E40</f>
        <v>1</v>
      </c>
      <c r="K40" s="99"/>
    </row>
    <row r="41" spans="1:11">
      <c r="A41" s="97"/>
      <c r="B41" s="100"/>
      <c r="C41" s="93"/>
      <c r="D41" s="94"/>
      <c r="E41" s="164"/>
      <c r="F41" s="164"/>
      <c r="G41" s="164"/>
      <c r="H41" s="71"/>
      <c r="I41" s="72"/>
      <c r="J41" s="95"/>
      <c r="K41" s="99"/>
    </row>
    <row r="42" spans="1:11">
      <c r="A42" s="9"/>
      <c r="B42" s="10"/>
      <c r="C42" s="11"/>
      <c r="D42" s="12"/>
      <c r="E42" s="13"/>
      <c r="F42" s="13"/>
      <c r="G42" s="13"/>
      <c r="H42" s="14"/>
      <c r="I42" s="15"/>
      <c r="J42" s="15"/>
      <c r="K42" s="16"/>
    </row>
    <row r="43" spans="1:11" ht="15.75" thickBot="1">
      <c r="A43" s="17"/>
      <c r="B43" s="18" t="s">
        <v>12</v>
      </c>
      <c r="C43" s="19"/>
      <c r="D43" s="20"/>
      <c r="E43" s="21"/>
      <c r="F43" s="22"/>
      <c r="G43" s="23"/>
      <c r="H43" s="24"/>
      <c r="I43" s="24"/>
      <c r="J43" s="107">
        <f>SUM(J14:J42)</f>
        <v>27</v>
      </c>
      <c r="K43" s="25"/>
    </row>
    <row r="44" spans="1:11" ht="16.5" thickTop="1">
      <c r="A44" s="26"/>
      <c r="B44" s="27" t="s">
        <v>13</v>
      </c>
      <c r="C44" s="28"/>
      <c r="D44" s="29"/>
      <c r="E44" s="30"/>
      <c r="F44" s="1"/>
      <c r="G44" s="30"/>
      <c r="H44" s="28"/>
      <c r="I44" s="28"/>
      <c r="J44" s="28" t="s">
        <v>14</v>
      </c>
      <c r="K44" s="31"/>
    </row>
    <row r="45" spans="1:11" ht="15.75">
      <c r="A45" s="32"/>
      <c r="B45" s="33" t="s">
        <v>15</v>
      </c>
      <c r="C45" s="34"/>
      <c r="D45" s="35"/>
      <c r="E45" s="34"/>
      <c r="F45" s="3"/>
      <c r="G45" s="34"/>
      <c r="H45" s="34"/>
      <c r="I45" s="34"/>
      <c r="J45" s="33" t="s">
        <v>16</v>
      </c>
      <c r="K45" s="36"/>
    </row>
  </sheetData>
  <mergeCells count="35">
    <mergeCell ref="A1:B7"/>
    <mergeCell ref="C1:G7"/>
    <mergeCell ref="H1:I7"/>
    <mergeCell ref="J1:K7"/>
    <mergeCell ref="A8:C8"/>
    <mergeCell ref="D8:E8"/>
    <mergeCell ref="F8:J8"/>
    <mergeCell ref="A11:A12"/>
    <mergeCell ref="B11:B12"/>
    <mergeCell ref="C11:C12"/>
    <mergeCell ref="D11:D12"/>
    <mergeCell ref="E11:G12"/>
    <mergeCell ref="A9:C9"/>
    <mergeCell ref="D9:E9"/>
    <mergeCell ref="F9:G9"/>
    <mergeCell ref="H9:J9"/>
    <mergeCell ref="A10:J10"/>
    <mergeCell ref="B30:B31"/>
    <mergeCell ref="H11:I11"/>
    <mergeCell ref="J11:J12"/>
    <mergeCell ref="K11:K12"/>
    <mergeCell ref="B14:B15"/>
    <mergeCell ref="E16:G16"/>
    <mergeCell ref="B18:B19"/>
    <mergeCell ref="E20:G20"/>
    <mergeCell ref="B22:B23"/>
    <mergeCell ref="E24:G24"/>
    <mergeCell ref="B26:B27"/>
    <mergeCell ref="E28:G28"/>
    <mergeCell ref="E32:G32"/>
    <mergeCell ref="B34:B35"/>
    <mergeCell ref="E36:G36"/>
    <mergeCell ref="B38:B39"/>
    <mergeCell ref="E41:G41"/>
    <mergeCell ref="E40:G40"/>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1401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14017" r:id="rId4"/>
      </mc:Fallback>
    </mc:AlternateContent>
  </oleObjects>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81E55-4B9C-4DFF-BBD0-273283854986}">
  <sheetPr>
    <pageSetUpPr fitToPage="1"/>
  </sheetPr>
  <dimension ref="A1:K40"/>
  <sheetViews>
    <sheetView view="pageBreakPreview" topLeftCell="A4" zoomScale="115" zoomScaleSheetLayoutView="115" workbookViewId="0">
      <selection activeCell="B26" sqref="B26:J28"/>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71" t="s">
        <v>87</v>
      </c>
      <c r="B8" s="172"/>
      <c r="C8" s="173"/>
      <c r="D8" s="160" t="s">
        <v>19</v>
      </c>
      <c r="E8" s="160"/>
      <c r="F8" s="160" t="s">
        <v>25</v>
      </c>
      <c r="G8" s="160"/>
      <c r="H8" s="160"/>
      <c r="I8" s="160"/>
      <c r="J8" s="160"/>
      <c r="K8" s="40" t="s">
        <v>18</v>
      </c>
    </row>
    <row r="9" spans="1:11" s="4" customFormat="1" ht="27" customHeight="1">
      <c r="A9" s="126" t="s">
        <v>23</v>
      </c>
      <c r="B9" s="127"/>
      <c r="C9" s="127"/>
      <c r="D9" s="128">
        <v>394</v>
      </c>
      <c r="E9" s="128"/>
      <c r="F9" s="129" t="s">
        <v>21</v>
      </c>
      <c r="G9" s="129"/>
      <c r="H9" s="130" t="s">
        <v>35</v>
      </c>
      <c r="I9" s="129"/>
      <c r="J9" s="129"/>
      <c r="K9" s="41" t="s">
        <v>20</v>
      </c>
    </row>
    <row r="10" spans="1:11" s="4" customFormat="1" ht="42.75" customHeight="1" thickBot="1">
      <c r="A10" s="169" t="s">
        <v>168</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6"/>
      <c r="B13" s="98"/>
      <c r="C13" s="7"/>
      <c r="D13" s="50"/>
      <c r="E13" s="50"/>
      <c r="F13" s="50"/>
      <c r="G13" s="50"/>
      <c r="H13" s="54"/>
      <c r="I13" s="55"/>
      <c r="J13" s="56"/>
      <c r="K13" s="57"/>
    </row>
    <row r="14" spans="1:11" ht="17.25" customHeight="1">
      <c r="A14" s="8"/>
      <c r="B14" s="174" t="s">
        <v>169</v>
      </c>
      <c r="C14" s="7"/>
      <c r="D14" s="50"/>
      <c r="E14" s="50"/>
      <c r="F14" s="50"/>
      <c r="G14" s="50"/>
      <c r="H14" s="59"/>
      <c r="I14" s="60"/>
      <c r="J14" s="65"/>
      <c r="K14" s="57"/>
    </row>
    <row r="15" spans="1:11" ht="16.5" customHeight="1">
      <c r="A15" s="8"/>
      <c r="B15" s="175"/>
      <c r="C15" s="7"/>
      <c r="D15" s="50"/>
      <c r="E15" s="50"/>
      <c r="F15" s="50"/>
      <c r="G15" s="50"/>
      <c r="H15" s="59"/>
      <c r="I15" s="60"/>
      <c r="J15" s="65"/>
      <c r="K15" s="57"/>
    </row>
    <row r="16" spans="1:11">
      <c r="A16" s="8"/>
      <c r="B16" s="100" t="s">
        <v>156</v>
      </c>
      <c r="C16" s="93" t="s">
        <v>24</v>
      </c>
      <c r="D16" s="94">
        <v>18</v>
      </c>
      <c r="E16" s="164">
        <v>1</v>
      </c>
      <c r="F16" s="164"/>
      <c r="G16" s="164"/>
      <c r="H16" s="71"/>
      <c r="I16" s="72"/>
      <c r="J16" s="95">
        <f>D16*E16</f>
        <v>18</v>
      </c>
      <c r="K16" s="57"/>
    </row>
    <row r="17" spans="1:11">
      <c r="A17" s="8"/>
      <c r="B17" s="98"/>
      <c r="C17" s="89"/>
      <c r="D17" s="102"/>
      <c r="E17" s="73"/>
      <c r="F17" s="73"/>
      <c r="G17" s="73"/>
      <c r="H17" s="103"/>
      <c r="I17" s="104"/>
      <c r="J17" s="105"/>
      <c r="K17" s="57"/>
    </row>
    <row r="18" spans="1:11">
      <c r="A18" s="8"/>
      <c r="B18" s="174" t="s">
        <v>165</v>
      </c>
      <c r="C18" s="89"/>
      <c r="D18" s="102"/>
      <c r="E18" s="73"/>
      <c r="F18" s="73"/>
      <c r="G18" s="73"/>
      <c r="H18" s="103"/>
      <c r="I18" s="104"/>
      <c r="J18" s="105"/>
      <c r="K18" s="57"/>
    </row>
    <row r="19" spans="1:11">
      <c r="A19" s="8"/>
      <c r="B19" s="175"/>
      <c r="C19" s="89"/>
      <c r="D19" s="102"/>
      <c r="E19" s="73"/>
      <c r="F19" s="73"/>
      <c r="G19" s="73"/>
      <c r="H19" s="103"/>
      <c r="I19" s="104"/>
      <c r="J19" s="105"/>
      <c r="K19" s="57"/>
    </row>
    <row r="20" spans="1:11">
      <c r="A20" s="8"/>
      <c r="B20" s="100" t="s">
        <v>156</v>
      </c>
      <c r="C20" s="93" t="s">
        <v>24</v>
      </c>
      <c r="D20" s="94">
        <v>6</v>
      </c>
      <c r="E20" s="164">
        <v>1</v>
      </c>
      <c r="F20" s="164"/>
      <c r="G20" s="164"/>
      <c r="H20" s="71"/>
      <c r="I20" s="72"/>
      <c r="J20" s="95">
        <f>D20*E20</f>
        <v>6</v>
      </c>
      <c r="K20" s="57"/>
    </row>
    <row r="21" spans="1:11">
      <c r="A21" s="8"/>
      <c r="B21" s="98"/>
      <c r="C21" s="89"/>
      <c r="D21" s="102"/>
      <c r="E21" s="73"/>
      <c r="F21" s="73"/>
      <c r="G21" s="73"/>
      <c r="H21" s="103"/>
      <c r="I21" s="104"/>
      <c r="J21" s="105"/>
      <c r="K21" s="57"/>
    </row>
    <row r="22" spans="1:11">
      <c r="A22" s="8"/>
      <c r="B22" s="174" t="s">
        <v>166</v>
      </c>
      <c r="C22" s="89"/>
      <c r="D22" s="102"/>
      <c r="E22" s="73"/>
      <c r="F22" s="73"/>
      <c r="G22" s="73"/>
      <c r="H22" s="103"/>
      <c r="I22" s="104"/>
      <c r="J22" s="105"/>
      <c r="K22" s="57"/>
    </row>
    <row r="23" spans="1:11">
      <c r="A23" s="8"/>
      <c r="B23" s="175"/>
      <c r="C23" s="89"/>
      <c r="D23" s="102"/>
      <c r="E23" s="73"/>
      <c r="F23" s="73"/>
      <c r="G23" s="73"/>
      <c r="H23" s="103"/>
      <c r="I23" s="104"/>
      <c r="J23" s="105"/>
      <c r="K23" s="57"/>
    </row>
    <row r="24" spans="1:11">
      <c r="A24" s="8"/>
      <c r="B24" s="100" t="s">
        <v>156</v>
      </c>
      <c r="C24" s="93" t="s">
        <v>24</v>
      </c>
      <c r="D24" s="94">
        <v>3</v>
      </c>
      <c r="E24" s="164">
        <v>1</v>
      </c>
      <c r="F24" s="164"/>
      <c r="G24" s="164"/>
      <c r="H24" s="71"/>
      <c r="I24" s="72"/>
      <c r="J24" s="95">
        <f>D24*E24</f>
        <v>3</v>
      </c>
      <c r="K24" s="57"/>
    </row>
    <row r="25" spans="1:11">
      <c r="A25" s="8"/>
      <c r="B25" s="98"/>
      <c r="C25" s="89"/>
      <c r="D25" s="102"/>
      <c r="E25" s="73"/>
      <c r="F25" s="73"/>
      <c r="G25" s="73"/>
      <c r="H25" s="103"/>
      <c r="I25" s="104"/>
      <c r="J25" s="105"/>
      <c r="K25" s="57"/>
    </row>
    <row r="26" spans="1:11">
      <c r="A26" s="8"/>
      <c r="B26" s="174" t="s">
        <v>170</v>
      </c>
      <c r="C26" s="89"/>
      <c r="D26" s="102"/>
      <c r="E26" s="73"/>
      <c r="F26" s="73"/>
      <c r="G26" s="73"/>
      <c r="H26" s="103"/>
      <c r="I26" s="104"/>
      <c r="J26" s="105"/>
      <c r="K26" s="57"/>
    </row>
    <row r="27" spans="1:11">
      <c r="A27" s="8"/>
      <c r="B27" s="175"/>
      <c r="C27" s="89"/>
      <c r="D27" s="102"/>
      <c r="E27" s="73"/>
      <c r="F27" s="73"/>
      <c r="G27" s="73"/>
      <c r="H27" s="103"/>
      <c r="I27" s="104"/>
      <c r="J27" s="105"/>
      <c r="K27" s="57"/>
    </row>
    <row r="28" spans="1:11">
      <c r="A28" s="8"/>
      <c r="B28" s="100" t="s">
        <v>156</v>
      </c>
      <c r="C28" s="93" t="s">
        <v>24</v>
      </c>
      <c r="D28" s="94">
        <v>5</v>
      </c>
      <c r="E28" s="164">
        <v>1</v>
      </c>
      <c r="F28" s="164"/>
      <c r="G28" s="164"/>
      <c r="H28" s="71"/>
      <c r="I28" s="72"/>
      <c r="J28" s="95">
        <f>D28*E28</f>
        <v>5</v>
      </c>
      <c r="K28" s="57"/>
    </row>
    <row r="29" spans="1:11">
      <c r="A29" s="8"/>
      <c r="B29" s="98"/>
      <c r="C29" s="89"/>
      <c r="D29" s="102"/>
      <c r="E29" s="73"/>
      <c r="F29" s="73"/>
      <c r="G29" s="73"/>
      <c r="H29" s="103"/>
      <c r="I29" s="104"/>
      <c r="J29" s="105"/>
      <c r="K29" s="57"/>
    </row>
    <row r="30" spans="1:11">
      <c r="A30" s="8"/>
      <c r="B30" s="174" t="s">
        <v>171</v>
      </c>
      <c r="C30" s="89"/>
      <c r="D30" s="102"/>
      <c r="E30" s="73"/>
      <c r="F30" s="73"/>
      <c r="G30" s="73"/>
      <c r="H30" s="103"/>
      <c r="I30" s="104"/>
      <c r="J30" s="105"/>
      <c r="K30" s="57"/>
    </row>
    <row r="31" spans="1:11">
      <c r="A31" s="8"/>
      <c r="B31" s="175"/>
      <c r="C31" s="89"/>
      <c r="D31" s="102"/>
      <c r="E31" s="73"/>
      <c r="F31" s="73"/>
      <c r="G31" s="73"/>
      <c r="H31" s="103"/>
      <c r="I31" s="104"/>
      <c r="J31" s="105"/>
      <c r="K31" s="57"/>
    </row>
    <row r="32" spans="1:11">
      <c r="A32" s="8"/>
      <c r="B32" s="100" t="s">
        <v>156</v>
      </c>
      <c r="C32" s="93" t="s">
        <v>24</v>
      </c>
      <c r="D32" s="94">
        <v>3</v>
      </c>
      <c r="E32" s="164">
        <v>1</v>
      </c>
      <c r="F32" s="164"/>
      <c r="G32" s="164"/>
      <c r="H32" s="71"/>
      <c r="I32" s="72"/>
      <c r="J32" s="95">
        <f>D32*E32</f>
        <v>3</v>
      </c>
      <c r="K32" s="57"/>
    </row>
    <row r="33" spans="1:11">
      <c r="A33" s="8"/>
      <c r="B33" s="98"/>
      <c r="C33" s="89"/>
      <c r="D33" s="102"/>
      <c r="E33" s="73"/>
      <c r="F33" s="73"/>
      <c r="G33" s="73"/>
      <c r="H33" s="103"/>
      <c r="I33" s="104"/>
      <c r="J33" s="105"/>
      <c r="K33" s="57"/>
    </row>
    <row r="34" spans="1:11">
      <c r="A34" s="8"/>
      <c r="B34" s="174" t="s">
        <v>172</v>
      </c>
      <c r="C34" s="89"/>
      <c r="D34" s="102"/>
      <c r="E34" s="73"/>
      <c r="F34" s="73"/>
      <c r="G34" s="73"/>
      <c r="H34" s="103"/>
      <c r="I34" s="104"/>
      <c r="J34" s="105"/>
      <c r="K34" s="57"/>
    </row>
    <row r="35" spans="1:11">
      <c r="A35" s="8"/>
      <c r="B35" s="175"/>
      <c r="C35" s="89"/>
      <c r="D35" s="102"/>
      <c r="E35" s="73"/>
      <c r="F35" s="73"/>
      <c r="G35" s="73"/>
      <c r="H35" s="103"/>
      <c r="I35" s="104"/>
      <c r="J35" s="105"/>
      <c r="K35" s="57"/>
    </row>
    <row r="36" spans="1:11">
      <c r="A36" s="8"/>
      <c r="B36" s="100" t="s">
        <v>156</v>
      </c>
      <c r="C36" s="93" t="s">
        <v>24</v>
      </c>
      <c r="D36" s="94">
        <v>3</v>
      </c>
      <c r="E36" s="164">
        <v>1</v>
      </c>
      <c r="F36" s="164"/>
      <c r="G36" s="164"/>
      <c r="H36" s="71"/>
      <c r="I36" s="72"/>
      <c r="J36" s="95">
        <f>D36*E36</f>
        <v>3</v>
      </c>
      <c r="K36" s="57"/>
    </row>
    <row r="37" spans="1:11">
      <c r="A37" s="9"/>
      <c r="B37" s="10"/>
      <c r="C37" s="11"/>
      <c r="D37" s="12"/>
      <c r="E37" s="13"/>
      <c r="F37" s="13"/>
      <c r="G37" s="13"/>
      <c r="H37" s="14"/>
      <c r="I37" s="15"/>
      <c r="J37" s="15"/>
      <c r="K37" s="16"/>
    </row>
    <row r="38" spans="1:11" ht="15.75" thickBot="1">
      <c r="A38" s="17"/>
      <c r="B38" s="18" t="s">
        <v>12</v>
      </c>
      <c r="C38" s="19"/>
      <c r="D38" s="20"/>
      <c r="E38" s="21"/>
      <c r="F38" s="22"/>
      <c r="G38" s="23"/>
      <c r="H38" s="24"/>
      <c r="I38" s="24"/>
      <c r="J38" s="84">
        <f>SUM(J14:J37)</f>
        <v>38</v>
      </c>
      <c r="K38" s="25"/>
    </row>
    <row r="39" spans="1:11" ht="16.5" thickTop="1">
      <c r="A39" s="26"/>
      <c r="B39" s="27" t="s">
        <v>13</v>
      </c>
      <c r="C39" s="28"/>
      <c r="D39" s="29"/>
      <c r="E39" s="30"/>
      <c r="F39" s="1"/>
      <c r="G39" s="30"/>
      <c r="H39" s="28"/>
      <c r="I39" s="28"/>
      <c r="J39" s="28" t="s">
        <v>14</v>
      </c>
      <c r="K39" s="31"/>
    </row>
    <row r="40" spans="1:11" ht="15.75">
      <c r="A40" s="32"/>
      <c r="B40" s="33" t="s">
        <v>15</v>
      </c>
      <c r="C40" s="34"/>
      <c r="D40" s="35"/>
      <c r="E40" s="34"/>
      <c r="F40" s="3"/>
      <c r="G40" s="34"/>
      <c r="H40" s="34"/>
      <c r="I40" s="34"/>
      <c r="J40" s="33" t="s">
        <v>16</v>
      </c>
      <c r="K40" s="36"/>
    </row>
  </sheetData>
  <mergeCells count="32">
    <mergeCell ref="A1:B7"/>
    <mergeCell ref="C1:G7"/>
    <mergeCell ref="H1:I7"/>
    <mergeCell ref="J1:K7"/>
    <mergeCell ref="A8:C8"/>
    <mergeCell ref="D8:E8"/>
    <mergeCell ref="F8:J8"/>
    <mergeCell ref="B18:B19"/>
    <mergeCell ref="A9:C9"/>
    <mergeCell ref="D9:E9"/>
    <mergeCell ref="F9:G9"/>
    <mergeCell ref="H9:J9"/>
    <mergeCell ref="A10:J10"/>
    <mergeCell ref="A11:A12"/>
    <mergeCell ref="B11:B12"/>
    <mergeCell ref="C11:C12"/>
    <mergeCell ref="D11:D12"/>
    <mergeCell ref="E11:G12"/>
    <mergeCell ref="H11:I11"/>
    <mergeCell ref="J11:J12"/>
    <mergeCell ref="K11:K12"/>
    <mergeCell ref="B14:B15"/>
    <mergeCell ref="E16:G16"/>
    <mergeCell ref="E32:G32"/>
    <mergeCell ref="B34:B35"/>
    <mergeCell ref="E36:G36"/>
    <mergeCell ref="E20:G20"/>
    <mergeCell ref="B22:B23"/>
    <mergeCell ref="E24:G24"/>
    <mergeCell ref="B26:B27"/>
    <mergeCell ref="E28:G28"/>
    <mergeCell ref="B30:B31"/>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1504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15041" r:id="rId4"/>
      </mc:Fallback>
    </mc:AlternateContent>
  </oleObjects>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84394-90B2-4594-8EF0-8F914A383A97}">
  <sheetPr>
    <pageSetUpPr fitToPage="1"/>
  </sheetPr>
  <dimension ref="A1:K40"/>
  <sheetViews>
    <sheetView view="pageBreakPreview" zoomScale="115" zoomScaleSheetLayoutView="115" workbookViewId="0">
      <selection activeCell="R26" sqref="R26"/>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71" t="s">
        <v>87</v>
      </c>
      <c r="B8" s="172"/>
      <c r="C8" s="173"/>
      <c r="D8" s="160" t="s">
        <v>19</v>
      </c>
      <c r="E8" s="160"/>
      <c r="F8" s="160" t="s">
        <v>25</v>
      </c>
      <c r="G8" s="160"/>
      <c r="H8" s="160"/>
      <c r="I8" s="160"/>
      <c r="J8" s="160"/>
      <c r="K8" s="40" t="s">
        <v>18</v>
      </c>
    </row>
    <row r="9" spans="1:11" s="4" customFormat="1" ht="27" customHeight="1">
      <c r="A9" s="126" t="s">
        <v>23</v>
      </c>
      <c r="B9" s="127"/>
      <c r="C9" s="127"/>
      <c r="D9" s="128">
        <v>395</v>
      </c>
      <c r="E9" s="128"/>
      <c r="F9" s="129" t="s">
        <v>21</v>
      </c>
      <c r="G9" s="129"/>
      <c r="H9" s="130" t="s">
        <v>35</v>
      </c>
      <c r="I9" s="129"/>
      <c r="J9" s="129"/>
      <c r="K9" s="41" t="s">
        <v>20</v>
      </c>
    </row>
    <row r="10" spans="1:11" s="4" customFormat="1" ht="42.75" customHeight="1" thickBot="1">
      <c r="A10" s="169" t="s">
        <v>173</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6"/>
      <c r="B13" s="98"/>
      <c r="C13" s="7"/>
      <c r="D13" s="50"/>
      <c r="E13" s="50"/>
      <c r="F13" s="50"/>
      <c r="G13" s="50"/>
      <c r="H13" s="54"/>
      <c r="I13" s="55"/>
      <c r="J13" s="56"/>
      <c r="K13" s="57"/>
    </row>
    <row r="14" spans="1:11" ht="17.25" customHeight="1">
      <c r="A14" s="8"/>
      <c r="B14" s="174" t="s">
        <v>162</v>
      </c>
      <c r="C14" s="7"/>
      <c r="D14" s="50"/>
      <c r="E14" s="50"/>
      <c r="F14" s="50"/>
      <c r="G14" s="50"/>
      <c r="H14" s="59"/>
      <c r="I14" s="60"/>
      <c r="J14" s="65"/>
      <c r="K14" s="57"/>
    </row>
    <row r="15" spans="1:11" ht="16.5" customHeight="1">
      <c r="A15" s="8"/>
      <c r="B15" s="175"/>
      <c r="C15" s="7"/>
      <c r="D15" s="50"/>
      <c r="E15" s="50"/>
      <c r="F15" s="50"/>
      <c r="G15" s="50"/>
      <c r="H15" s="59"/>
      <c r="I15" s="60"/>
      <c r="J15" s="65"/>
      <c r="K15" s="57"/>
    </row>
    <row r="16" spans="1:11">
      <c r="A16" s="8"/>
      <c r="B16" s="100" t="s">
        <v>156</v>
      </c>
      <c r="C16" s="93" t="s">
        <v>24</v>
      </c>
      <c r="D16" s="94">
        <v>1</v>
      </c>
      <c r="E16" s="164">
        <v>3</v>
      </c>
      <c r="F16" s="164"/>
      <c r="G16" s="164"/>
      <c r="H16" s="71"/>
      <c r="I16" s="72"/>
      <c r="J16" s="95">
        <f>D16*E16</f>
        <v>3</v>
      </c>
      <c r="K16" s="57"/>
    </row>
    <row r="17" spans="1:11">
      <c r="A17" s="8"/>
      <c r="B17" s="98"/>
      <c r="C17" s="89"/>
      <c r="D17" s="102"/>
      <c r="E17" s="73"/>
      <c r="F17" s="73"/>
      <c r="G17" s="73"/>
      <c r="H17" s="103"/>
      <c r="I17" s="104"/>
      <c r="J17" s="105"/>
      <c r="K17" s="57"/>
    </row>
    <row r="18" spans="1:11">
      <c r="A18" s="8"/>
      <c r="B18" s="174" t="s">
        <v>174</v>
      </c>
      <c r="C18" s="7"/>
      <c r="D18" s="50"/>
      <c r="E18" s="50"/>
      <c r="F18" s="50"/>
      <c r="G18" s="50"/>
      <c r="H18" s="59"/>
      <c r="I18" s="60"/>
      <c r="J18" s="65"/>
      <c r="K18" s="57"/>
    </row>
    <row r="19" spans="1:11">
      <c r="A19" s="8"/>
      <c r="B19" s="175"/>
      <c r="C19" s="7"/>
      <c r="D19" s="50"/>
      <c r="E19" s="50"/>
      <c r="F19" s="50"/>
      <c r="G19" s="50"/>
      <c r="H19" s="59"/>
      <c r="I19" s="60"/>
      <c r="J19" s="65"/>
      <c r="K19" s="57"/>
    </row>
    <row r="20" spans="1:11">
      <c r="A20" s="8"/>
      <c r="B20" s="100" t="s">
        <v>156</v>
      </c>
      <c r="C20" s="93" t="s">
        <v>24</v>
      </c>
      <c r="D20" s="94">
        <v>1</v>
      </c>
      <c r="E20" s="164">
        <v>1</v>
      </c>
      <c r="F20" s="164"/>
      <c r="G20" s="164"/>
      <c r="H20" s="71"/>
      <c r="I20" s="72"/>
      <c r="J20" s="95">
        <f>D20*E20</f>
        <v>1</v>
      </c>
      <c r="K20" s="57"/>
    </row>
    <row r="21" spans="1:11">
      <c r="A21" s="8"/>
      <c r="B21" s="98"/>
      <c r="C21" s="89"/>
      <c r="D21" s="102"/>
      <c r="E21" s="73"/>
      <c r="F21" s="73"/>
      <c r="G21" s="73"/>
      <c r="H21" s="103"/>
      <c r="I21" s="104"/>
      <c r="J21" s="105"/>
      <c r="K21" s="57"/>
    </row>
    <row r="22" spans="1:11">
      <c r="A22" s="8"/>
      <c r="B22" s="174" t="s">
        <v>175</v>
      </c>
      <c r="C22" s="89"/>
      <c r="D22" s="102"/>
      <c r="E22" s="73"/>
      <c r="F22" s="73"/>
      <c r="G22" s="73"/>
      <c r="H22" s="103"/>
      <c r="I22" s="104"/>
      <c r="J22" s="105"/>
      <c r="K22" s="57"/>
    </row>
    <row r="23" spans="1:11">
      <c r="A23" s="8"/>
      <c r="B23" s="175"/>
      <c r="C23" s="89"/>
      <c r="D23" s="102"/>
      <c r="E23" s="73"/>
      <c r="F23" s="73"/>
      <c r="G23" s="73"/>
      <c r="H23" s="103"/>
      <c r="I23" s="104"/>
      <c r="J23" s="105"/>
      <c r="K23" s="57"/>
    </row>
    <row r="24" spans="1:11">
      <c r="A24" s="8"/>
      <c r="B24" s="100" t="s">
        <v>156</v>
      </c>
      <c r="C24" s="93" t="s">
        <v>24</v>
      </c>
      <c r="D24" s="94">
        <v>6</v>
      </c>
      <c r="E24" s="164">
        <v>1</v>
      </c>
      <c r="F24" s="164"/>
      <c r="G24" s="164"/>
      <c r="H24" s="71"/>
      <c r="I24" s="72"/>
      <c r="J24" s="95">
        <f>D24*E24</f>
        <v>6</v>
      </c>
      <c r="K24" s="57"/>
    </row>
    <row r="25" spans="1:11">
      <c r="A25" s="8"/>
      <c r="B25" s="98"/>
      <c r="C25" s="89"/>
      <c r="D25" s="102"/>
      <c r="E25" s="73"/>
      <c r="F25" s="73"/>
      <c r="G25" s="73"/>
      <c r="H25" s="103"/>
      <c r="I25" s="104"/>
      <c r="J25" s="105"/>
      <c r="K25" s="57"/>
    </row>
    <row r="26" spans="1:11">
      <c r="A26" s="8"/>
      <c r="B26" s="174" t="s">
        <v>160</v>
      </c>
      <c r="C26" s="89"/>
      <c r="D26" s="102"/>
      <c r="E26" s="73"/>
      <c r="F26" s="73"/>
      <c r="G26" s="73"/>
      <c r="H26" s="103"/>
      <c r="I26" s="104"/>
      <c r="J26" s="105"/>
      <c r="K26" s="57"/>
    </row>
    <row r="27" spans="1:11">
      <c r="A27" s="8"/>
      <c r="B27" s="175"/>
      <c r="C27" s="89"/>
      <c r="D27" s="102"/>
      <c r="E27" s="73"/>
      <c r="F27" s="73"/>
      <c r="G27" s="73"/>
      <c r="H27" s="103"/>
      <c r="I27" s="104"/>
      <c r="J27" s="105"/>
      <c r="K27" s="57"/>
    </row>
    <row r="28" spans="1:11">
      <c r="A28" s="8"/>
      <c r="B28" s="100" t="s">
        <v>156</v>
      </c>
      <c r="C28" s="93" t="s">
        <v>24</v>
      </c>
      <c r="D28" s="94">
        <v>1</v>
      </c>
      <c r="E28" s="164">
        <v>1</v>
      </c>
      <c r="F28" s="164"/>
      <c r="G28" s="164"/>
      <c r="H28" s="71"/>
      <c r="I28" s="72"/>
      <c r="J28" s="95">
        <f>D28*E28</f>
        <v>1</v>
      </c>
      <c r="K28" s="57"/>
    </row>
    <row r="29" spans="1:11">
      <c r="A29" s="8"/>
      <c r="B29" s="98"/>
      <c r="C29" s="89"/>
      <c r="D29" s="102"/>
      <c r="E29" s="73"/>
      <c r="F29" s="73"/>
      <c r="G29" s="73"/>
      <c r="H29" s="103"/>
      <c r="I29" s="104"/>
      <c r="J29" s="105"/>
      <c r="K29" s="57"/>
    </row>
    <row r="30" spans="1:11">
      <c r="A30" s="8"/>
      <c r="B30" s="174" t="s">
        <v>171</v>
      </c>
      <c r="C30" s="89"/>
      <c r="D30" s="102"/>
      <c r="E30" s="73"/>
      <c r="F30" s="73"/>
      <c r="G30" s="73"/>
      <c r="H30" s="103"/>
      <c r="I30" s="104"/>
      <c r="J30" s="105"/>
      <c r="K30" s="57"/>
    </row>
    <row r="31" spans="1:11">
      <c r="A31" s="8"/>
      <c r="B31" s="175"/>
      <c r="C31" s="89"/>
      <c r="D31" s="102"/>
      <c r="E31" s="73"/>
      <c r="F31" s="73"/>
      <c r="G31" s="73"/>
      <c r="H31" s="103"/>
      <c r="I31" s="104"/>
      <c r="J31" s="105"/>
      <c r="K31" s="57"/>
    </row>
    <row r="32" spans="1:11">
      <c r="A32" s="8"/>
      <c r="B32" s="100" t="s">
        <v>156</v>
      </c>
      <c r="C32" s="93" t="s">
        <v>24</v>
      </c>
      <c r="D32" s="94">
        <v>5</v>
      </c>
      <c r="E32" s="164">
        <v>1</v>
      </c>
      <c r="F32" s="164"/>
      <c r="G32" s="164"/>
      <c r="H32" s="71"/>
      <c r="I32" s="72"/>
      <c r="J32" s="95">
        <f>D32*E32</f>
        <v>5</v>
      </c>
      <c r="K32" s="57"/>
    </row>
    <row r="33" spans="1:11">
      <c r="A33" s="8"/>
      <c r="B33" s="98"/>
      <c r="C33" s="89"/>
      <c r="D33" s="102"/>
      <c r="E33" s="73"/>
      <c r="F33" s="73"/>
      <c r="G33" s="73"/>
      <c r="H33" s="103"/>
      <c r="I33" s="104"/>
      <c r="J33" s="105"/>
      <c r="K33" s="57"/>
    </row>
    <row r="34" spans="1:11">
      <c r="A34" s="8"/>
      <c r="B34" s="174" t="s">
        <v>172</v>
      </c>
      <c r="C34" s="89"/>
      <c r="D34" s="102"/>
      <c r="E34" s="73"/>
      <c r="F34" s="73"/>
      <c r="G34" s="73"/>
      <c r="H34" s="103"/>
      <c r="I34" s="104"/>
      <c r="J34" s="105"/>
      <c r="K34" s="57"/>
    </row>
    <row r="35" spans="1:11">
      <c r="A35" s="8"/>
      <c r="B35" s="175"/>
      <c r="C35" s="89"/>
      <c r="D35" s="102"/>
      <c r="E35" s="73"/>
      <c r="F35" s="73"/>
      <c r="G35" s="73"/>
      <c r="H35" s="103"/>
      <c r="I35" s="104"/>
      <c r="J35" s="105"/>
      <c r="K35" s="57"/>
    </row>
    <row r="36" spans="1:11">
      <c r="A36" s="8"/>
      <c r="B36" s="100" t="s">
        <v>156</v>
      </c>
      <c r="C36" s="93" t="s">
        <v>24</v>
      </c>
      <c r="D36" s="94">
        <v>1</v>
      </c>
      <c r="E36" s="164">
        <v>1</v>
      </c>
      <c r="F36" s="164"/>
      <c r="G36" s="164"/>
      <c r="H36" s="71"/>
      <c r="I36" s="72"/>
      <c r="J36" s="95">
        <f>D36*E36</f>
        <v>1</v>
      </c>
      <c r="K36" s="57"/>
    </row>
    <row r="37" spans="1:11">
      <c r="A37" s="9"/>
      <c r="B37" s="10"/>
      <c r="C37" s="11"/>
      <c r="D37" s="12"/>
      <c r="E37" s="13"/>
      <c r="F37" s="13"/>
      <c r="G37" s="13"/>
      <c r="H37" s="14"/>
      <c r="I37" s="15"/>
      <c r="J37" s="15"/>
      <c r="K37" s="16"/>
    </row>
    <row r="38" spans="1:11" ht="15.75" thickBot="1">
      <c r="A38" s="17"/>
      <c r="B38" s="18" t="s">
        <v>12</v>
      </c>
      <c r="C38" s="19"/>
      <c r="D38" s="20"/>
      <c r="E38" s="21"/>
      <c r="F38" s="22"/>
      <c r="G38" s="23"/>
      <c r="H38" s="24"/>
      <c r="I38" s="24"/>
      <c r="J38" s="84">
        <f>SUM(J14:J37)</f>
        <v>17</v>
      </c>
      <c r="K38" s="25"/>
    </row>
    <row r="39" spans="1:11" ht="16.5" thickTop="1">
      <c r="A39" s="26"/>
      <c r="B39" s="27" t="s">
        <v>13</v>
      </c>
      <c r="C39" s="28"/>
      <c r="D39" s="29"/>
      <c r="E39" s="30"/>
      <c r="F39" s="1"/>
      <c r="G39" s="30"/>
      <c r="H39" s="28"/>
      <c r="I39" s="28"/>
      <c r="J39" s="28" t="s">
        <v>14</v>
      </c>
      <c r="K39" s="31"/>
    </row>
    <row r="40" spans="1:11" ht="15.75">
      <c r="A40" s="32"/>
      <c r="B40" s="33" t="s">
        <v>15</v>
      </c>
      <c r="C40" s="34"/>
      <c r="D40" s="35"/>
      <c r="E40" s="34"/>
      <c r="F40" s="3"/>
      <c r="G40" s="34"/>
      <c r="H40" s="34"/>
      <c r="I40" s="34"/>
      <c r="J40" s="33" t="s">
        <v>16</v>
      </c>
      <c r="K40" s="36"/>
    </row>
  </sheetData>
  <mergeCells count="32">
    <mergeCell ref="A1:B7"/>
    <mergeCell ref="C1:G7"/>
    <mergeCell ref="H1:I7"/>
    <mergeCell ref="J1:K7"/>
    <mergeCell ref="A8:C8"/>
    <mergeCell ref="D8:E8"/>
    <mergeCell ref="F8:J8"/>
    <mergeCell ref="B18:B19"/>
    <mergeCell ref="A9:C9"/>
    <mergeCell ref="D9:E9"/>
    <mergeCell ref="F9:G9"/>
    <mergeCell ref="H9:J9"/>
    <mergeCell ref="A10:J10"/>
    <mergeCell ref="A11:A12"/>
    <mergeCell ref="B11:B12"/>
    <mergeCell ref="C11:C12"/>
    <mergeCell ref="D11:D12"/>
    <mergeCell ref="E11:G12"/>
    <mergeCell ref="H11:I11"/>
    <mergeCell ref="J11:J12"/>
    <mergeCell ref="K11:K12"/>
    <mergeCell ref="B14:B15"/>
    <mergeCell ref="E16:G16"/>
    <mergeCell ref="E32:G32"/>
    <mergeCell ref="B34:B35"/>
    <mergeCell ref="E36:G36"/>
    <mergeCell ref="E20:G20"/>
    <mergeCell ref="B22:B23"/>
    <mergeCell ref="E24:G24"/>
    <mergeCell ref="B26:B27"/>
    <mergeCell ref="E28:G28"/>
    <mergeCell ref="B30:B31"/>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17089"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17089" r:id="rId4"/>
      </mc:Fallback>
    </mc:AlternateContent>
  </oleObjects>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3DF6A-6267-4F5C-9604-C2417A9F8B3F}">
  <sheetPr>
    <pageSetUpPr fitToPage="1"/>
  </sheetPr>
  <dimension ref="A1:K32"/>
  <sheetViews>
    <sheetView view="pageBreakPreview" topLeftCell="A4" zoomScale="115" zoomScaleSheetLayoutView="115" workbookViewId="0">
      <selection activeCell="S31" sqref="S31"/>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71" t="s">
        <v>87</v>
      </c>
      <c r="B8" s="172"/>
      <c r="C8" s="173"/>
      <c r="D8" s="160" t="s">
        <v>19</v>
      </c>
      <c r="E8" s="160"/>
      <c r="F8" s="160" t="s">
        <v>25</v>
      </c>
      <c r="G8" s="160"/>
      <c r="H8" s="160"/>
      <c r="I8" s="160"/>
      <c r="J8" s="160"/>
      <c r="K8" s="40" t="s">
        <v>18</v>
      </c>
    </row>
    <row r="9" spans="1:11" s="4" customFormat="1" ht="27" customHeight="1">
      <c r="A9" s="126" t="s">
        <v>23</v>
      </c>
      <c r="B9" s="127"/>
      <c r="C9" s="127"/>
      <c r="D9" s="128">
        <v>396</v>
      </c>
      <c r="E9" s="128"/>
      <c r="F9" s="129" t="s">
        <v>21</v>
      </c>
      <c r="G9" s="129"/>
      <c r="H9" s="130" t="s">
        <v>35</v>
      </c>
      <c r="I9" s="129"/>
      <c r="J9" s="129"/>
      <c r="K9" s="41" t="s">
        <v>20</v>
      </c>
    </row>
    <row r="10" spans="1:11" s="4" customFormat="1" ht="42.75" customHeight="1" thickBot="1">
      <c r="A10" s="169" t="s">
        <v>177</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6"/>
      <c r="B13" s="98"/>
      <c r="C13" s="7"/>
      <c r="D13" s="50"/>
      <c r="E13" s="50"/>
      <c r="F13" s="50"/>
      <c r="G13" s="50"/>
      <c r="H13" s="54"/>
      <c r="I13" s="55"/>
      <c r="J13" s="56"/>
      <c r="K13" s="57"/>
    </row>
    <row r="14" spans="1:11" ht="17.25" customHeight="1">
      <c r="A14" s="8"/>
      <c r="B14" s="174" t="s">
        <v>165</v>
      </c>
      <c r="C14" s="89"/>
      <c r="D14" s="102"/>
      <c r="E14" s="73"/>
      <c r="F14" s="73"/>
      <c r="G14" s="73"/>
      <c r="H14" s="103"/>
      <c r="I14" s="104"/>
      <c r="J14" s="105"/>
      <c r="K14" s="57"/>
    </row>
    <row r="15" spans="1:11" ht="16.5" customHeight="1">
      <c r="A15" s="8"/>
      <c r="B15" s="175"/>
      <c r="C15" s="89"/>
      <c r="D15" s="102"/>
      <c r="E15" s="73"/>
      <c r="F15" s="73"/>
      <c r="G15" s="73"/>
      <c r="H15" s="103"/>
      <c r="I15" s="104"/>
      <c r="J15" s="105"/>
      <c r="K15" s="57"/>
    </row>
    <row r="16" spans="1:11">
      <c r="A16" s="8"/>
      <c r="B16" s="100" t="s">
        <v>156</v>
      </c>
      <c r="C16" s="93" t="s">
        <v>24</v>
      </c>
      <c r="D16" s="94">
        <v>3</v>
      </c>
      <c r="E16" s="164">
        <v>1</v>
      </c>
      <c r="F16" s="164"/>
      <c r="G16" s="164"/>
      <c r="H16" s="71"/>
      <c r="I16" s="72"/>
      <c r="J16" s="95">
        <f>D16*E16</f>
        <v>3</v>
      </c>
      <c r="K16" s="57"/>
    </row>
    <row r="17" spans="1:11">
      <c r="A17" s="8"/>
      <c r="B17" s="98"/>
      <c r="C17" s="89"/>
      <c r="D17" s="102"/>
      <c r="E17" s="73"/>
      <c r="F17" s="73"/>
      <c r="G17" s="73"/>
      <c r="H17" s="103"/>
      <c r="I17" s="104"/>
      <c r="J17" s="105"/>
      <c r="K17" s="57"/>
    </row>
    <row r="18" spans="1:11">
      <c r="A18" s="8"/>
      <c r="B18" s="174" t="s">
        <v>176</v>
      </c>
      <c r="C18" s="7"/>
      <c r="D18" s="50"/>
      <c r="E18" s="50"/>
      <c r="F18" s="50"/>
      <c r="G18" s="50"/>
      <c r="H18" s="59"/>
      <c r="I18" s="60"/>
      <c r="J18" s="65"/>
      <c r="K18" s="57"/>
    </row>
    <row r="19" spans="1:11">
      <c r="A19" s="8"/>
      <c r="B19" s="175"/>
      <c r="C19" s="7"/>
      <c r="D19" s="50"/>
      <c r="E19" s="50"/>
      <c r="F19" s="50"/>
      <c r="G19" s="50"/>
      <c r="H19" s="59"/>
      <c r="I19" s="60"/>
      <c r="J19" s="65"/>
      <c r="K19" s="57"/>
    </row>
    <row r="20" spans="1:11">
      <c r="A20" s="8"/>
      <c r="B20" s="100" t="s">
        <v>156</v>
      </c>
      <c r="C20" s="93" t="s">
        <v>24</v>
      </c>
      <c r="D20" s="94">
        <v>3</v>
      </c>
      <c r="E20" s="164">
        <v>1</v>
      </c>
      <c r="F20" s="164"/>
      <c r="G20" s="164"/>
      <c r="H20" s="71"/>
      <c r="I20" s="72"/>
      <c r="J20" s="95">
        <f>D20*E20</f>
        <v>3</v>
      </c>
      <c r="K20" s="57"/>
    </row>
    <row r="21" spans="1:11">
      <c r="A21" s="8"/>
      <c r="B21" s="98"/>
      <c r="C21" s="89"/>
      <c r="D21" s="102"/>
      <c r="E21" s="73"/>
      <c r="F21" s="73"/>
      <c r="G21" s="73"/>
      <c r="H21" s="103"/>
      <c r="I21" s="104"/>
      <c r="J21" s="105"/>
      <c r="K21" s="57"/>
    </row>
    <row r="22" spans="1:11">
      <c r="A22" s="8"/>
      <c r="B22" s="174" t="s">
        <v>167</v>
      </c>
      <c r="C22" s="89"/>
      <c r="D22" s="102"/>
      <c r="E22" s="73"/>
      <c r="F22" s="73"/>
      <c r="G22" s="73"/>
      <c r="H22" s="103"/>
      <c r="I22" s="104"/>
      <c r="J22" s="105"/>
      <c r="K22" s="57"/>
    </row>
    <row r="23" spans="1:11">
      <c r="A23" s="8"/>
      <c r="B23" s="175"/>
      <c r="C23" s="89"/>
      <c r="D23" s="102"/>
      <c r="E23" s="73"/>
      <c r="F23" s="73"/>
      <c r="G23" s="73"/>
      <c r="H23" s="103"/>
      <c r="I23" s="104"/>
      <c r="J23" s="105"/>
      <c r="K23" s="57"/>
    </row>
    <row r="24" spans="1:11">
      <c r="A24" s="8"/>
      <c r="B24" s="100" t="s">
        <v>156</v>
      </c>
      <c r="C24" s="93" t="s">
        <v>24</v>
      </c>
      <c r="D24" s="94">
        <v>1</v>
      </c>
      <c r="E24" s="164">
        <v>1</v>
      </c>
      <c r="F24" s="164"/>
      <c r="G24" s="164"/>
      <c r="H24" s="71"/>
      <c r="I24" s="72"/>
      <c r="J24" s="95">
        <f>D24*E24</f>
        <v>1</v>
      </c>
      <c r="K24" s="57"/>
    </row>
    <row r="25" spans="1:11">
      <c r="A25" s="8"/>
      <c r="B25" s="98"/>
      <c r="C25" s="89"/>
      <c r="D25" s="102"/>
      <c r="E25" s="73"/>
      <c r="F25" s="73"/>
      <c r="G25" s="73"/>
      <c r="H25" s="103"/>
      <c r="I25" s="104"/>
      <c r="J25" s="105"/>
      <c r="K25" s="57"/>
    </row>
    <row r="26" spans="1:11">
      <c r="A26" s="8"/>
      <c r="B26" s="174" t="s">
        <v>159</v>
      </c>
      <c r="C26" s="89"/>
      <c r="D26" s="102"/>
      <c r="E26" s="73"/>
      <c r="F26" s="73"/>
      <c r="G26" s="73"/>
      <c r="H26" s="103"/>
      <c r="I26" s="104"/>
      <c r="J26" s="105"/>
      <c r="K26" s="57"/>
    </row>
    <row r="27" spans="1:11">
      <c r="A27" s="8"/>
      <c r="B27" s="175"/>
      <c r="C27" s="89"/>
      <c r="D27" s="102"/>
      <c r="E27" s="73"/>
      <c r="F27" s="73"/>
      <c r="G27" s="73"/>
      <c r="H27" s="103"/>
      <c r="I27" s="104"/>
      <c r="J27" s="105"/>
      <c r="K27" s="57"/>
    </row>
    <row r="28" spans="1:11">
      <c r="A28" s="8"/>
      <c r="B28" s="100" t="s">
        <v>156</v>
      </c>
      <c r="C28" s="93" t="s">
        <v>24</v>
      </c>
      <c r="D28" s="94">
        <v>1</v>
      </c>
      <c r="E28" s="164">
        <v>1</v>
      </c>
      <c r="F28" s="164"/>
      <c r="G28" s="164"/>
      <c r="H28" s="71"/>
      <c r="I28" s="72"/>
      <c r="J28" s="95">
        <f>D28*E28</f>
        <v>1</v>
      </c>
      <c r="K28" s="57"/>
    </row>
    <row r="29" spans="1:11">
      <c r="A29" s="9"/>
      <c r="B29" s="10"/>
      <c r="C29" s="11"/>
      <c r="D29" s="12"/>
      <c r="E29" s="13"/>
      <c r="F29" s="13"/>
      <c r="G29" s="13"/>
      <c r="H29" s="14"/>
      <c r="I29" s="15"/>
      <c r="J29" s="15"/>
      <c r="K29" s="16"/>
    </row>
    <row r="30" spans="1:11" ht="15.75" thickBot="1">
      <c r="A30" s="17"/>
      <c r="B30" s="18" t="s">
        <v>12</v>
      </c>
      <c r="C30" s="19"/>
      <c r="D30" s="20"/>
      <c r="E30" s="21"/>
      <c r="F30" s="22"/>
      <c r="G30" s="23"/>
      <c r="H30" s="24"/>
      <c r="I30" s="24"/>
      <c r="J30" s="84">
        <f>SUM(J14:J29)</f>
        <v>8</v>
      </c>
      <c r="K30" s="25"/>
    </row>
    <row r="31" spans="1:11" ht="16.5" thickTop="1">
      <c r="A31" s="26"/>
      <c r="B31" s="27" t="s">
        <v>13</v>
      </c>
      <c r="C31" s="28"/>
      <c r="D31" s="29"/>
      <c r="E31" s="30"/>
      <c r="F31" s="1"/>
      <c r="G31" s="30"/>
      <c r="H31" s="28"/>
      <c r="I31" s="28"/>
      <c r="J31" s="28" t="s">
        <v>14</v>
      </c>
      <c r="K31" s="31"/>
    </row>
    <row r="32" spans="1:11" ht="15.75">
      <c r="A32" s="32"/>
      <c r="B32" s="33" t="s">
        <v>15</v>
      </c>
      <c r="C32" s="34"/>
      <c r="D32" s="35"/>
      <c r="E32" s="34"/>
      <c r="F32" s="3"/>
      <c r="G32" s="34"/>
      <c r="H32" s="34"/>
      <c r="I32" s="34"/>
      <c r="J32" s="33" t="s">
        <v>16</v>
      </c>
      <c r="K32" s="36"/>
    </row>
  </sheetData>
  <mergeCells count="28">
    <mergeCell ref="A1:B7"/>
    <mergeCell ref="C1:G7"/>
    <mergeCell ref="H1:I7"/>
    <mergeCell ref="J1:K7"/>
    <mergeCell ref="A8:C8"/>
    <mergeCell ref="D8:E8"/>
    <mergeCell ref="F8:J8"/>
    <mergeCell ref="B18:B19"/>
    <mergeCell ref="A9:C9"/>
    <mergeCell ref="D9:E9"/>
    <mergeCell ref="F9:G9"/>
    <mergeCell ref="H9:J9"/>
    <mergeCell ref="A10:J10"/>
    <mergeCell ref="A11:A12"/>
    <mergeCell ref="B11:B12"/>
    <mergeCell ref="C11:C12"/>
    <mergeCell ref="D11:D12"/>
    <mergeCell ref="E11:G12"/>
    <mergeCell ref="H11:I11"/>
    <mergeCell ref="J11:J12"/>
    <mergeCell ref="K11:K12"/>
    <mergeCell ref="B14:B15"/>
    <mergeCell ref="E16:G16"/>
    <mergeCell ref="B26:B27"/>
    <mergeCell ref="E28:G28"/>
    <mergeCell ref="E20:G20"/>
    <mergeCell ref="B22:B23"/>
    <mergeCell ref="E24:G24"/>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18113"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18113" r:id="rId4"/>
      </mc:Fallback>
    </mc:AlternateContent>
  </oleObjects>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0925F-84E2-41EF-8BD7-B6A1B07A1C34}">
  <sheetPr>
    <pageSetUpPr fitToPage="1"/>
  </sheetPr>
  <dimension ref="A1:K26"/>
  <sheetViews>
    <sheetView view="pageBreakPreview" topLeftCell="A4" zoomScale="115" zoomScaleSheetLayoutView="115" workbookViewId="0">
      <selection activeCell="O23" sqref="O23"/>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71" t="s">
        <v>87</v>
      </c>
      <c r="B8" s="172"/>
      <c r="C8" s="173"/>
      <c r="D8" s="160" t="s">
        <v>19</v>
      </c>
      <c r="E8" s="160"/>
      <c r="F8" s="160" t="s">
        <v>25</v>
      </c>
      <c r="G8" s="160"/>
      <c r="H8" s="160"/>
      <c r="I8" s="160"/>
      <c r="J8" s="160"/>
      <c r="K8" s="40" t="s">
        <v>18</v>
      </c>
    </row>
    <row r="9" spans="1:11" s="4" customFormat="1" ht="27" customHeight="1">
      <c r="A9" s="126" t="s">
        <v>23</v>
      </c>
      <c r="B9" s="127"/>
      <c r="C9" s="127"/>
      <c r="D9" s="128">
        <v>397</v>
      </c>
      <c r="E9" s="128"/>
      <c r="F9" s="129" t="s">
        <v>21</v>
      </c>
      <c r="G9" s="129"/>
      <c r="H9" s="130" t="s">
        <v>35</v>
      </c>
      <c r="I9" s="129"/>
      <c r="J9" s="129"/>
      <c r="K9" s="41" t="s">
        <v>20</v>
      </c>
    </row>
    <row r="10" spans="1:11" s="4" customFormat="1" ht="42.75" customHeight="1" thickBot="1">
      <c r="A10" s="169" t="s">
        <v>178</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6"/>
      <c r="B13" s="98"/>
      <c r="C13" s="7"/>
      <c r="D13" s="50"/>
      <c r="E13" s="50"/>
      <c r="F13" s="50"/>
      <c r="G13" s="50"/>
      <c r="H13" s="54"/>
      <c r="I13" s="55"/>
      <c r="J13" s="56"/>
      <c r="K13" s="57"/>
    </row>
    <row r="14" spans="1:11">
      <c r="A14" s="8"/>
      <c r="B14" s="98"/>
      <c r="C14" s="89"/>
      <c r="D14" s="102"/>
      <c r="E14" s="73"/>
      <c r="F14" s="73"/>
      <c r="G14" s="73"/>
      <c r="H14" s="103"/>
      <c r="I14" s="104"/>
      <c r="J14" s="105"/>
      <c r="K14" s="57"/>
    </row>
    <row r="15" spans="1:11">
      <c r="A15" s="8"/>
      <c r="B15" s="174" t="s">
        <v>167</v>
      </c>
      <c r="C15" s="89"/>
      <c r="D15" s="102"/>
      <c r="E15" s="73"/>
      <c r="F15" s="73"/>
      <c r="G15" s="73"/>
      <c r="H15" s="103"/>
      <c r="I15" s="104"/>
      <c r="J15" s="105"/>
      <c r="K15" s="57"/>
    </row>
    <row r="16" spans="1:11">
      <c r="A16" s="8"/>
      <c r="B16" s="175"/>
      <c r="C16" s="89"/>
      <c r="D16" s="102"/>
      <c r="E16" s="73"/>
      <c r="F16" s="73"/>
      <c r="G16" s="73"/>
      <c r="H16" s="103"/>
      <c r="I16" s="104"/>
      <c r="J16" s="105"/>
      <c r="K16" s="57"/>
    </row>
    <row r="17" spans="1:11">
      <c r="A17" s="8"/>
      <c r="B17" s="100" t="s">
        <v>156</v>
      </c>
      <c r="C17" s="93" t="s">
        <v>24</v>
      </c>
      <c r="D17" s="94">
        <v>1</v>
      </c>
      <c r="E17" s="164">
        <v>1</v>
      </c>
      <c r="F17" s="164"/>
      <c r="G17" s="164"/>
      <c r="H17" s="71"/>
      <c r="I17" s="72"/>
      <c r="J17" s="95">
        <f>D17*E17</f>
        <v>1</v>
      </c>
      <c r="K17" s="57"/>
    </row>
    <row r="18" spans="1:11">
      <c r="A18" s="8"/>
      <c r="B18" s="98"/>
      <c r="C18" s="89"/>
      <c r="D18" s="102"/>
      <c r="E18" s="73"/>
      <c r="F18" s="73"/>
      <c r="G18" s="73"/>
      <c r="H18" s="103"/>
      <c r="I18" s="104"/>
      <c r="J18" s="105"/>
      <c r="K18" s="57"/>
    </row>
    <row r="19" spans="1:11">
      <c r="A19" s="8"/>
      <c r="B19" s="174" t="s">
        <v>159</v>
      </c>
      <c r="C19" s="89"/>
      <c r="D19" s="102"/>
      <c r="E19" s="73"/>
      <c r="F19" s="73"/>
      <c r="G19" s="73"/>
      <c r="H19" s="103"/>
      <c r="I19" s="104"/>
      <c r="J19" s="105"/>
      <c r="K19" s="57"/>
    </row>
    <row r="20" spans="1:11">
      <c r="A20" s="8"/>
      <c r="B20" s="175"/>
      <c r="C20" s="89"/>
      <c r="D20" s="102"/>
      <c r="E20" s="73"/>
      <c r="F20" s="73"/>
      <c r="G20" s="73"/>
      <c r="H20" s="103"/>
      <c r="I20" s="104"/>
      <c r="J20" s="105"/>
      <c r="K20" s="57"/>
    </row>
    <row r="21" spans="1:11">
      <c r="A21" s="8"/>
      <c r="B21" s="100" t="s">
        <v>156</v>
      </c>
      <c r="C21" s="93" t="s">
        <v>24</v>
      </c>
      <c r="D21" s="94">
        <v>1</v>
      </c>
      <c r="E21" s="164">
        <v>1</v>
      </c>
      <c r="F21" s="164"/>
      <c r="G21" s="164"/>
      <c r="H21" s="71"/>
      <c r="I21" s="72"/>
      <c r="J21" s="95">
        <f>D21*E21</f>
        <v>1</v>
      </c>
      <c r="K21" s="57"/>
    </row>
    <row r="22" spans="1:11">
      <c r="A22" s="8"/>
      <c r="B22" s="98"/>
      <c r="C22" s="89"/>
      <c r="D22" s="102"/>
      <c r="E22" s="73"/>
      <c r="F22" s="73"/>
      <c r="G22" s="73"/>
      <c r="H22" s="103"/>
      <c r="I22" s="104"/>
      <c r="J22" s="105"/>
      <c r="K22" s="57"/>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84">
        <f>SUM(J14:J23)</f>
        <v>2</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4">
    <mergeCell ref="A1:B7"/>
    <mergeCell ref="C1:G7"/>
    <mergeCell ref="H1:I7"/>
    <mergeCell ref="J1:K7"/>
    <mergeCell ref="A8:C8"/>
    <mergeCell ref="D8:E8"/>
    <mergeCell ref="F8:J8"/>
    <mergeCell ref="J11:J12"/>
    <mergeCell ref="K11:K12"/>
    <mergeCell ref="A9:C9"/>
    <mergeCell ref="D9:E9"/>
    <mergeCell ref="F9:G9"/>
    <mergeCell ref="H9:J9"/>
    <mergeCell ref="A10:J10"/>
    <mergeCell ref="A11:A12"/>
    <mergeCell ref="B11:B12"/>
    <mergeCell ref="C11:C12"/>
    <mergeCell ref="D11:D12"/>
    <mergeCell ref="E11:G12"/>
    <mergeCell ref="B15:B16"/>
    <mergeCell ref="E17:G17"/>
    <mergeCell ref="B19:B20"/>
    <mergeCell ref="E21:G21"/>
    <mergeCell ref="H11:I11"/>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1913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19137" r:id="rId4"/>
      </mc:Fallback>
    </mc:AlternateContent>
  </oleObjects>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8E4A3-34CC-4F62-BEB8-888ECF0586DF}">
  <sheetPr>
    <pageSetUpPr fitToPage="1"/>
  </sheetPr>
  <dimension ref="A1:K33"/>
  <sheetViews>
    <sheetView view="pageBreakPreview" topLeftCell="A4" zoomScale="115" zoomScaleSheetLayoutView="115" workbookViewId="0">
      <selection activeCell="B27" sqref="B27:J29"/>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71" t="s">
        <v>87</v>
      </c>
      <c r="B8" s="172"/>
      <c r="C8" s="173"/>
      <c r="D8" s="160" t="s">
        <v>19</v>
      </c>
      <c r="E8" s="160"/>
      <c r="F8" s="160" t="s">
        <v>25</v>
      </c>
      <c r="G8" s="160"/>
      <c r="H8" s="160"/>
      <c r="I8" s="160"/>
      <c r="J8" s="160"/>
      <c r="K8" s="40" t="s">
        <v>18</v>
      </c>
    </row>
    <row r="9" spans="1:11" s="4" customFormat="1" ht="27" customHeight="1">
      <c r="A9" s="126" t="s">
        <v>23</v>
      </c>
      <c r="B9" s="127"/>
      <c r="C9" s="127"/>
      <c r="D9" s="128">
        <v>398</v>
      </c>
      <c r="E9" s="128"/>
      <c r="F9" s="129" t="s">
        <v>21</v>
      </c>
      <c r="G9" s="129"/>
      <c r="H9" s="130" t="s">
        <v>35</v>
      </c>
      <c r="I9" s="129"/>
      <c r="J9" s="129"/>
      <c r="K9" s="41" t="s">
        <v>20</v>
      </c>
    </row>
    <row r="10" spans="1:11" s="4" customFormat="1" ht="42.75" customHeight="1" thickBot="1">
      <c r="A10" s="169" t="s">
        <v>179</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6"/>
      <c r="B13" s="98"/>
      <c r="C13" s="7"/>
      <c r="D13" s="50"/>
      <c r="E13" s="50"/>
      <c r="F13" s="50"/>
      <c r="G13" s="50"/>
      <c r="H13" s="54"/>
      <c r="I13" s="55"/>
      <c r="J13" s="56"/>
      <c r="K13" s="57"/>
    </row>
    <row r="14" spans="1:11">
      <c r="A14" s="8"/>
      <c r="B14" s="98"/>
      <c r="C14" s="89"/>
      <c r="D14" s="102"/>
      <c r="E14" s="73"/>
      <c r="F14" s="73"/>
      <c r="G14" s="73"/>
      <c r="H14" s="103"/>
      <c r="I14" s="104"/>
      <c r="J14" s="105"/>
      <c r="K14" s="57"/>
    </row>
    <row r="15" spans="1:11">
      <c r="A15" s="8"/>
      <c r="B15" s="174" t="s">
        <v>176</v>
      </c>
      <c r="C15" s="7"/>
      <c r="D15" s="50"/>
      <c r="E15" s="50"/>
      <c r="F15" s="50"/>
      <c r="G15" s="50"/>
      <c r="H15" s="59"/>
      <c r="I15" s="60"/>
      <c r="J15" s="65"/>
      <c r="K15" s="57"/>
    </row>
    <row r="16" spans="1:11">
      <c r="A16" s="8"/>
      <c r="B16" s="175"/>
      <c r="C16" s="7"/>
      <c r="D16" s="50"/>
      <c r="E16" s="50"/>
      <c r="F16" s="50"/>
      <c r="G16" s="50"/>
      <c r="H16" s="59"/>
      <c r="I16" s="60"/>
      <c r="J16" s="65"/>
      <c r="K16" s="57"/>
    </row>
    <row r="17" spans="1:11">
      <c r="A17" s="8"/>
      <c r="B17" s="100" t="s">
        <v>156</v>
      </c>
      <c r="C17" s="93" t="s">
        <v>24</v>
      </c>
      <c r="D17" s="94">
        <v>3</v>
      </c>
      <c r="E17" s="164">
        <v>1</v>
      </c>
      <c r="F17" s="164"/>
      <c r="G17" s="164"/>
      <c r="H17" s="71"/>
      <c r="I17" s="72"/>
      <c r="J17" s="95">
        <f>D17*E17</f>
        <v>3</v>
      </c>
      <c r="K17" s="57"/>
    </row>
    <row r="18" spans="1:11">
      <c r="A18" s="8"/>
      <c r="B18" s="98"/>
      <c r="C18" s="89"/>
      <c r="D18" s="102"/>
      <c r="E18" s="73"/>
      <c r="F18" s="73"/>
      <c r="G18" s="73"/>
      <c r="H18" s="103"/>
      <c r="I18" s="104"/>
      <c r="J18" s="105"/>
      <c r="K18" s="57"/>
    </row>
    <row r="19" spans="1:11">
      <c r="A19" s="8"/>
      <c r="B19" s="174" t="s">
        <v>158</v>
      </c>
      <c r="C19" s="89"/>
      <c r="D19" s="102"/>
      <c r="E19" s="73"/>
      <c r="F19" s="73"/>
      <c r="G19" s="73"/>
      <c r="H19" s="103"/>
      <c r="I19" s="104"/>
      <c r="J19" s="105"/>
      <c r="K19" s="57"/>
    </row>
    <row r="20" spans="1:11">
      <c r="A20" s="8"/>
      <c r="B20" s="175"/>
      <c r="C20" s="89"/>
      <c r="D20" s="102"/>
      <c r="E20" s="73"/>
      <c r="F20" s="73"/>
      <c r="G20" s="73"/>
      <c r="H20" s="103"/>
      <c r="I20" s="104"/>
      <c r="J20" s="105"/>
      <c r="K20" s="57"/>
    </row>
    <row r="21" spans="1:11">
      <c r="A21" s="8"/>
      <c r="B21" s="100" t="s">
        <v>156</v>
      </c>
      <c r="C21" s="93" t="s">
        <v>24</v>
      </c>
      <c r="D21" s="94">
        <v>4</v>
      </c>
      <c r="E21" s="164">
        <v>1</v>
      </c>
      <c r="F21" s="164"/>
      <c r="G21" s="164"/>
      <c r="H21" s="71"/>
      <c r="I21" s="72"/>
      <c r="J21" s="95">
        <f>D21*E21</f>
        <v>4</v>
      </c>
      <c r="K21" s="57"/>
    </row>
    <row r="22" spans="1:11">
      <c r="A22" s="8"/>
      <c r="B22" s="98"/>
      <c r="C22" s="89"/>
      <c r="D22" s="102"/>
      <c r="E22" s="73"/>
      <c r="F22" s="73"/>
      <c r="G22" s="73"/>
      <c r="H22" s="103"/>
      <c r="I22" s="104"/>
      <c r="J22" s="105"/>
      <c r="K22" s="57"/>
    </row>
    <row r="23" spans="1:11">
      <c r="A23" s="8"/>
      <c r="B23" s="174" t="s">
        <v>159</v>
      </c>
      <c r="C23" s="89"/>
      <c r="D23" s="102"/>
      <c r="E23" s="73"/>
      <c r="F23" s="73"/>
      <c r="G23" s="73"/>
      <c r="H23" s="103"/>
      <c r="I23" s="104"/>
      <c r="J23" s="105"/>
      <c r="K23" s="57"/>
    </row>
    <row r="24" spans="1:11">
      <c r="A24" s="8"/>
      <c r="B24" s="175"/>
      <c r="C24" s="89"/>
      <c r="D24" s="102"/>
      <c r="E24" s="73"/>
      <c r="F24" s="73"/>
      <c r="G24" s="73"/>
      <c r="H24" s="103"/>
      <c r="I24" s="104"/>
      <c r="J24" s="105"/>
      <c r="K24" s="57"/>
    </row>
    <row r="25" spans="1:11">
      <c r="A25" s="8"/>
      <c r="B25" s="100" t="s">
        <v>156</v>
      </c>
      <c r="C25" s="93" t="s">
        <v>24</v>
      </c>
      <c r="D25" s="94">
        <v>3</v>
      </c>
      <c r="E25" s="164">
        <v>1</v>
      </c>
      <c r="F25" s="164"/>
      <c r="G25" s="164"/>
      <c r="H25" s="71"/>
      <c r="I25" s="72"/>
      <c r="J25" s="95">
        <f>D25*E25</f>
        <v>3</v>
      </c>
      <c r="K25" s="57"/>
    </row>
    <row r="26" spans="1:11">
      <c r="A26" s="8"/>
      <c r="B26" s="98"/>
      <c r="C26" s="89"/>
      <c r="D26" s="102"/>
      <c r="E26" s="73"/>
      <c r="F26" s="73"/>
      <c r="G26" s="73"/>
      <c r="H26" s="103"/>
      <c r="I26" s="104"/>
      <c r="J26" s="105"/>
      <c r="K26" s="57"/>
    </row>
    <row r="27" spans="1:11">
      <c r="A27" s="8"/>
      <c r="B27" s="174" t="s">
        <v>160</v>
      </c>
      <c r="C27" s="89"/>
      <c r="D27" s="102"/>
      <c r="E27" s="73"/>
      <c r="F27" s="73"/>
      <c r="G27" s="73"/>
      <c r="H27" s="103"/>
      <c r="I27" s="104"/>
      <c r="J27" s="105"/>
      <c r="K27" s="57"/>
    </row>
    <row r="28" spans="1:11">
      <c r="A28" s="8"/>
      <c r="B28" s="175"/>
      <c r="C28" s="89"/>
      <c r="D28" s="102"/>
      <c r="E28" s="73"/>
      <c r="F28" s="73"/>
      <c r="G28" s="73"/>
      <c r="H28" s="103"/>
      <c r="I28" s="104"/>
      <c r="J28" s="105"/>
      <c r="K28" s="57"/>
    </row>
    <row r="29" spans="1:11">
      <c r="A29" s="8"/>
      <c r="B29" s="100" t="s">
        <v>156</v>
      </c>
      <c r="C29" s="93" t="s">
        <v>24</v>
      </c>
      <c r="D29" s="94">
        <v>1</v>
      </c>
      <c r="E29" s="164">
        <v>1</v>
      </c>
      <c r="F29" s="164"/>
      <c r="G29" s="164"/>
      <c r="H29" s="71"/>
      <c r="I29" s="72"/>
      <c r="J29" s="95">
        <f>D29*E29</f>
        <v>1</v>
      </c>
      <c r="K29" s="57"/>
    </row>
    <row r="30" spans="1:11">
      <c r="A30" s="9"/>
      <c r="B30" s="10"/>
      <c r="C30" s="11"/>
      <c r="D30" s="12"/>
      <c r="E30" s="13"/>
      <c r="F30" s="13"/>
      <c r="G30" s="13"/>
      <c r="H30" s="14"/>
      <c r="I30" s="15"/>
      <c r="J30" s="15"/>
      <c r="K30" s="16"/>
    </row>
    <row r="31" spans="1:11" ht="15.75" thickBot="1">
      <c r="A31" s="17"/>
      <c r="B31" s="18" t="s">
        <v>12</v>
      </c>
      <c r="C31" s="19"/>
      <c r="D31" s="20"/>
      <c r="E31" s="21"/>
      <c r="F31" s="22"/>
      <c r="G31" s="23"/>
      <c r="H31" s="24"/>
      <c r="I31" s="24"/>
      <c r="J31" s="84">
        <f>SUM(J14:J30)</f>
        <v>11</v>
      </c>
      <c r="K31" s="25"/>
    </row>
    <row r="32" spans="1:11" ht="16.5" thickTop="1">
      <c r="A32" s="26"/>
      <c r="B32" s="27" t="s">
        <v>13</v>
      </c>
      <c r="C32" s="28"/>
      <c r="D32" s="29"/>
      <c r="E32" s="30"/>
      <c r="F32" s="1"/>
      <c r="G32" s="30"/>
      <c r="H32" s="28"/>
      <c r="I32" s="28"/>
      <c r="J32" s="28" t="s">
        <v>14</v>
      </c>
      <c r="K32" s="31"/>
    </row>
    <row r="33" spans="1:11" ht="15.75">
      <c r="A33" s="32"/>
      <c r="B33" s="33" t="s">
        <v>15</v>
      </c>
      <c r="C33" s="34"/>
      <c r="D33" s="35"/>
      <c r="E33" s="34"/>
      <c r="F33" s="3"/>
      <c r="G33" s="34"/>
      <c r="H33" s="34"/>
      <c r="I33" s="34"/>
      <c r="J33" s="33" t="s">
        <v>16</v>
      </c>
      <c r="K33" s="36"/>
    </row>
  </sheetData>
  <mergeCells count="28">
    <mergeCell ref="A1:B7"/>
    <mergeCell ref="C1:G7"/>
    <mergeCell ref="H1:I7"/>
    <mergeCell ref="J1:K7"/>
    <mergeCell ref="A8:C8"/>
    <mergeCell ref="D8:E8"/>
    <mergeCell ref="F8:J8"/>
    <mergeCell ref="B19:B20"/>
    <mergeCell ref="A9:C9"/>
    <mergeCell ref="D9:E9"/>
    <mergeCell ref="F9:G9"/>
    <mergeCell ref="H9:J9"/>
    <mergeCell ref="A10:J10"/>
    <mergeCell ref="A11:A12"/>
    <mergeCell ref="B11:B12"/>
    <mergeCell ref="C11:C12"/>
    <mergeCell ref="D11:D12"/>
    <mergeCell ref="E11:G12"/>
    <mergeCell ref="H11:I11"/>
    <mergeCell ref="J11:J12"/>
    <mergeCell ref="K11:K12"/>
    <mergeCell ref="B15:B16"/>
    <mergeCell ref="E17:G17"/>
    <mergeCell ref="E21:G21"/>
    <mergeCell ref="B23:B24"/>
    <mergeCell ref="E25:G25"/>
    <mergeCell ref="B27:B28"/>
    <mergeCell ref="E29:G29"/>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2016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20161" r:id="rId4"/>
      </mc:Fallback>
    </mc:AlternateContent>
  </oleObjects>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5F030-A583-4B58-B29C-26765036F945}">
  <sheetPr>
    <pageSetUpPr fitToPage="1"/>
  </sheetPr>
  <dimension ref="A1:K27"/>
  <sheetViews>
    <sheetView view="pageBreakPreview" topLeftCell="A4" zoomScale="115" zoomScaleSheetLayoutView="115" workbookViewId="0">
      <selection activeCell="S23" sqref="S23"/>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71" t="s">
        <v>87</v>
      </c>
      <c r="B8" s="172"/>
      <c r="C8" s="173"/>
      <c r="D8" s="160" t="s">
        <v>19</v>
      </c>
      <c r="E8" s="160"/>
      <c r="F8" s="160" t="s">
        <v>25</v>
      </c>
      <c r="G8" s="160"/>
      <c r="H8" s="160"/>
      <c r="I8" s="160"/>
      <c r="J8" s="160"/>
      <c r="K8" s="40" t="s">
        <v>18</v>
      </c>
    </row>
    <row r="9" spans="1:11" s="4" customFormat="1" ht="27" customHeight="1">
      <c r="A9" s="126" t="s">
        <v>23</v>
      </c>
      <c r="B9" s="127"/>
      <c r="C9" s="127"/>
      <c r="D9" s="128">
        <v>399</v>
      </c>
      <c r="E9" s="128"/>
      <c r="F9" s="129" t="s">
        <v>21</v>
      </c>
      <c r="G9" s="129"/>
      <c r="H9" s="130" t="s">
        <v>35</v>
      </c>
      <c r="I9" s="129"/>
      <c r="J9" s="129"/>
      <c r="K9" s="41" t="s">
        <v>20</v>
      </c>
    </row>
    <row r="10" spans="1:11" s="4" customFormat="1" ht="42.75" customHeight="1" thickBot="1">
      <c r="A10" s="169" t="s">
        <v>181</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6"/>
      <c r="B13" s="98"/>
      <c r="C13" s="7"/>
      <c r="D13" s="50"/>
      <c r="E13" s="50"/>
      <c r="F13" s="50"/>
      <c r="G13" s="50"/>
      <c r="H13" s="54"/>
      <c r="I13" s="55"/>
      <c r="J13" s="56"/>
      <c r="K13" s="57"/>
    </row>
    <row r="14" spans="1:11">
      <c r="A14" s="8"/>
      <c r="B14" s="98"/>
      <c r="C14" s="89"/>
      <c r="D14" s="102"/>
      <c r="E14" s="73"/>
      <c r="F14" s="73"/>
      <c r="G14" s="73"/>
      <c r="H14" s="103"/>
      <c r="I14" s="104"/>
      <c r="J14" s="105"/>
      <c r="K14" s="57"/>
    </row>
    <row r="15" spans="1:11">
      <c r="A15" s="8"/>
      <c r="B15" s="174" t="s">
        <v>180</v>
      </c>
      <c r="C15" s="7"/>
      <c r="D15" s="50"/>
      <c r="E15" s="50"/>
      <c r="F15" s="50"/>
      <c r="G15" s="50"/>
      <c r="H15" s="59"/>
      <c r="I15" s="60"/>
      <c r="J15" s="65"/>
      <c r="K15" s="57"/>
    </row>
    <row r="16" spans="1:11">
      <c r="A16" s="8"/>
      <c r="B16" s="175"/>
      <c r="C16" s="7"/>
      <c r="D16" s="50"/>
      <c r="E16" s="50"/>
      <c r="F16" s="50"/>
      <c r="G16" s="50"/>
      <c r="H16" s="59"/>
      <c r="I16" s="60"/>
      <c r="J16" s="65"/>
      <c r="K16" s="57"/>
    </row>
    <row r="17" spans="1:11">
      <c r="A17" s="8"/>
      <c r="B17" s="100" t="s">
        <v>156</v>
      </c>
      <c r="C17" s="93" t="s">
        <v>24</v>
      </c>
      <c r="D17" s="94">
        <v>2</v>
      </c>
      <c r="E17" s="164">
        <v>1</v>
      </c>
      <c r="F17" s="164"/>
      <c r="G17" s="164"/>
      <c r="H17" s="71"/>
      <c r="I17" s="72"/>
      <c r="J17" s="95">
        <f>D17*E17</f>
        <v>2</v>
      </c>
      <c r="K17" s="57"/>
    </row>
    <row r="18" spans="1:11">
      <c r="A18" s="8"/>
      <c r="B18" s="98"/>
      <c r="C18" s="89"/>
      <c r="D18" s="102"/>
      <c r="E18" s="73"/>
      <c r="F18" s="73"/>
      <c r="G18" s="73"/>
      <c r="H18" s="103"/>
      <c r="I18" s="104"/>
      <c r="J18" s="105"/>
      <c r="K18" s="57"/>
    </row>
    <row r="19" spans="1:11">
      <c r="A19" s="8"/>
      <c r="B19" s="98"/>
      <c r="C19" s="89"/>
      <c r="D19" s="102"/>
      <c r="E19" s="73"/>
      <c r="F19" s="73"/>
      <c r="G19" s="73"/>
      <c r="H19" s="103"/>
      <c r="I19" s="104"/>
      <c r="J19" s="105"/>
      <c r="K19" s="57"/>
    </row>
    <row r="20" spans="1:11">
      <c r="A20" s="8"/>
      <c r="B20" s="174" t="s">
        <v>159</v>
      </c>
      <c r="C20" s="89"/>
      <c r="D20" s="102"/>
      <c r="E20" s="73"/>
      <c r="F20" s="73"/>
      <c r="G20" s="73"/>
      <c r="H20" s="103"/>
      <c r="I20" s="104"/>
      <c r="J20" s="105"/>
      <c r="K20" s="57"/>
    </row>
    <row r="21" spans="1:11">
      <c r="A21" s="8"/>
      <c r="B21" s="175"/>
      <c r="C21" s="89"/>
      <c r="D21" s="102"/>
      <c r="E21" s="73"/>
      <c r="F21" s="73"/>
      <c r="G21" s="73"/>
      <c r="H21" s="103"/>
      <c r="I21" s="104"/>
      <c r="J21" s="105"/>
      <c r="K21" s="57"/>
    </row>
    <row r="22" spans="1:11">
      <c r="A22" s="8"/>
      <c r="B22" s="100" t="s">
        <v>156</v>
      </c>
      <c r="C22" s="93" t="s">
        <v>24</v>
      </c>
      <c r="D22" s="94">
        <v>1</v>
      </c>
      <c r="E22" s="164">
        <v>1</v>
      </c>
      <c r="F22" s="164"/>
      <c r="G22" s="164"/>
      <c r="H22" s="71"/>
      <c r="I22" s="72"/>
      <c r="J22" s="95">
        <f>D22*E22</f>
        <v>1</v>
      </c>
      <c r="K22" s="57"/>
    </row>
    <row r="23" spans="1:11">
      <c r="A23" s="8"/>
      <c r="B23" s="98"/>
      <c r="C23" s="89"/>
      <c r="D23" s="102"/>
      <c r="E23" s="73"/>
      <c r="F23" s="73"/>
      <c r="G23" s="73"/>
      <c r="H23" s="103"/>
      <c r="I23" s="104"/>
      <c r="J23" s="105"/>
      <c r="K23" s="57"/>
    </row>
    <row r="24" spans="1:11">
      <c r="A24" s="9"/>
      <c r="B24" s="10"/>
      <c r="C24" s="11"/>
      <c r="D24" s="12"/>
      <c r="E24" s="13"/>
      <c r="F24" s="13"/>
      <c r="G24" s="13"/>
      <c r="H24" s="14"/>
      <c r="I24" s="15"/>
      <c r="J24" s="15"/>
      <c r="K24" s="16"/>
    </row>
    <row r="25" spans="1:11" ht="15.75" thickBot="1">
      <c r="A25" s="17"/>
      <c r="B25" s="18" t="s">
        <v>12</v>
      </c>
      <c r="C25" s="19"/>
      <c r="D25" s="20"/>
      <c r="E25" s="21"/>
      <c r="F25" s="22"/>
      <c r="G25" s="23"/>
      <c r="H25" s="24"/>
      <c r="I25" s="24"/>
      <c r="J25" s="84">
        <f>SUM(J14:J24)</f>
        <v>3</v>
      </c>
      <c r="K25" s="25"/>
    </row>
    <row r="26" spans="1:11" ht="16.5" thickTop="1">
      <c r="A26" s="26"/>
      <c r="B26" s="27" t="s">
        <v>13</v>
      </c>
      <c r="C26" s="28"/>
      <c r="D26" s="29"/>
      <c r="E26" s="30"/>
      <c r="F26" s="1"/>
      <c r="G26" s="30"/>
      <c r="H26" s="28"/>
      <c r="I26" s="28"/>
      <c r="J26" s="28" t="s">
        <v>14</v>
      </c>
      <c r="K26" s="31"/>
    </row>
    <row r="27" spans="1:11" ht="15.75">
      <c r="A27" s="32"/>
      <c r="B27" s="33" t="s">
        <v>15</v>
      </c>
      <c r="C27" s="34"/>
      <c r="D27" s="35"/>
      <c r="E27" s="34"/>
      <c r="F27" s="3"/>
      <c r="G27" s="34"/>
      <c r="H27" s="34"/>
      <c r="I27" s="34"/>
      <c r="J27" s="33" t="s">
        <v>16</v>
      </c>
      <c r="K27" s="36"/>
    </row>
  </sheetData>
  <mergeCells count="24">
    <mergeCell ref="A1:B7"/>
    <mergeCell ref="C1:G7"/>
    <mergeCell ref="H1:I7"/>
    <mergeCell ref="J1:K7"/>
    <mergeCell ref="A8:C8"/>
    <mergeCell ref="D8:E8"/>
    <mergeCell ref="F8:J8"/>
    <mergeCell ref="A11:A12"/>
    <mergeCell ref="B11:B12"/>
    <mergeCell ref="C11:C12"/>
    <mergeCell ref="D11:D12"/>
    <mergeCell ref="E11:G12"/>
    <mergeCell ref="A9:C9"/>
    <mergeCell ref="D9:E9"/>
    <mergeCell ref="F9:G9"/>
    <mergeCell ref="H9:J9"/>
    <mergeCell ref="A10:J10"/>
    <mergeCell ref="B20:B21"/>
    <mergeCell ref="E22:G22"/>
    <mergeCell ref="H11:I11"/>
    <mergeCell ref="J11:J12"/>
    <mergeCell ref="K11:K12"/>
    <mergeCell ref="B15:B16"/>
    <mergeCell ref="E17:G17"/>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2118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21185" r:id="rId4"/>
      </mc:Fallback>
    </mc:AlternateContent>
  </oleObjects>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A9772-8038-4E3F-91EA-FB88899EDD4B}">
  <sheetPr>
    <pageSetUpPr fitToPage="1"/>
  </sheetPr>
  <dimension ref="A1:K21"/>
  <sheetViews>
    <sheetView view="pageBreakPreview" zoomScale="115" zoomScaleSheetLayoutView="115" workbookViewId="0">
      <selection activeCell="R27" sqref="R27"/>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71" t="s">
        <v>87</v>
      </c>
      <c r="B8" s="172"/>
      <c r="C8" s="173"/>
      <c r="D8" s="160" t="s">
        <v>19</v>
      </c>
      <c r="E8" s="160"/>
      <c r="F8" s="160" t="s">
        <v>25</v>
      </c>
      <c r="G8" s="160"/>
      <c r="H8" s="160"/>
      <c r="I8" s="160"/>
      <c r="J8" s="160"/>
      <c r="K8" s="40" t="s">
        <v>18</v>
      </c>
    </row>
    <row r="9" spans="1:11" s="4" customFormat="1" ht="27" customHeight="1">
      <c r="A9" s="126" t="s">
        <v>23</v>
      </c>
      <c r="B9" s="127"/>
      <c r="C9" s="127"/>
      <c r="D9" s="128">
        <v>400</v>
      </c>
      <c r="E9" s="128"/>
      <c r="F9" s="129" t="s">
        <v>21</v>
      </c>
      <c r="G9" s="129"/>
      <c r="H9" s="130" t="s">
        <v>35</v>
      </c>
      <c r="I9" s="129"/>
      <c r="J9" s="129"/>
      <c r="K9" s="41" t="s">
        <v>20</v>
      </c>
    </row>
    <row r="10" spans="1:11" s="4" customFormat="1" ht="42.75" customHeight="1" thickBot="1">
      <c r="A10" s="169" t="s">
        <v>182</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s="2" customFormat="1" ht="14.25" customHeight="1">
      <c r="A13" s="82"/>
      <c r="B13" s="83"/>
      <c r="C13" s="83"/>
      <c r="D13" s="83"/>
      <c r="E13" s="119"/>
      <c r="F13" s="120"/>
      <c r="G13" s="121"/>
      <c r="H13" s="78"/>
      <c r="I13" s="78"/>
      <c r="J13" s="78"/>
      <c r="K13" s="80"/>
    </row>
    <row r="14" spans="1:11">
      <c r="A14" s="8"/>
      <c r="B14" s="174" t="s">
        <v>159</v>
      </c>
      <c r="C14" s="89"/>
      <c r="D14" s="102"/>
      <c r="E14" s="73"/>
      <c r="F14" s="73"/>
      <c r="G14" s="73"/>
      <c r="H14" s="103"/>
      <c r="I14" s="104"/>
      <c r="J14" s="105"/>
      <c r="K14" s="57"/>
    </row>
    <row r="15" spans="1:11">
      <c r="A15" s="8"/>
      <c r="B15" s="175"/>
      <c r="C15" s="89"/>
      <c r="D15" s="102"/>
      <c r="E15" s="73"/>
      <c r="F15" s="73"/>
      <c r="G15" s="73"/>
      <c r="H15" s="103"/>
      <c r="I15" s="104"/>
      <c r="J15" s="105"/>
      <c r="K15" s="57"/>
    </row>
    <row r="16" spans="1:11">
      <c r="A16" s="8"/>
      <c r="B16" s="100" t="s">
        <v>156</v>
      </c>
      <c r="C16" s="93" t="s">
        <v>24</v>
      </c>
      <c r="D16" s="94">
        <v>2</v>
      </c>
      <c r="E16" s="164">
        <v>1</v>
      </c>
      <c r="F16" s="164"/>
      <c r="G16" s="164"/>
      <c r="H16" s="71"/>
      <c r="I16" s="72"/>
      <c r="J16" s="95">
        <f>D16*E16</f>
        <v>2</v>
      </c>
      <c r="K16" s="57"/>
    </row>
    <row r="17" spans="1:11">
      <c r="A17" s="8"/>
      <c r="B17" s="98"/>
      <c r="C17" s="89"/>
      <c r="D17" s="102"/>
      <c r="E17" s="73"/>
      <c r="F17" s="73"/>
      <c r="G17" s="73"/>
      <c r="H17" s="103"/>
      <c r="I17" s="104"/>
      <c r="J17" s="105"/>
      <c r="K17" s="57"/>
    </row>
    <row r="18" spans="1:11">
      <c r="A18" s="9"/>
      <c r="B18" s="10"/>
      <c r="C18" s="11"/>
      <c r="D18" s="12"/>
      <c r="E18" s="13"/>
      <c r="F18" s="13"/>
      <c r="G18" s="13"/>
      <c r="H18" s="14"/>
      <c r="I18" s="15"/>
      <c r="J18" s="15"/>
      <c r="K18" s="16"/>
    </row>
    <row r="19" spans="1:11" ht="15.75" thickBot="1">
      <c r="A19" s="17"/>
      <c r="B19" s="18" t="s">
        <v>12</v>
      </c>
      <c r="C19" s="19"/>
      <c r="D19" s="20"/>
      <c r="E19" s="21"/>
      <c r="F19" s="22"/>
      <c r="G19" s="23"/>
      <c r="H19" s="24"/>
      <c r="I19" s="24"/>
      <c r="J19" s="84">
        <f>SUM(J14:J18)</f>
        <v>2</v>
      </c>
      <c r="K19" s="25"/>
    </row>
    <row r="20" spans="1:11" ht="16.5" thickTop="1">
      <c r="A20" s="26"/>
      <c r="B20" s="27" t="s">
        <v>13</v>
      </c>
      <c r="C20" s="28"/>
      <c r="D20" s="29"/>
      <c r="E20" s="30"/>
      <c r="F20" s="1"/>
      <c r="G20" s="30"/>
      <c r="H20" s="28"/>
      <c r="I20" s="28"/>
      <c r="J20" s="28" t="s">
        <v>14</v>
      </c>
      <c r="K20" s="31"/>
    </row>
    <row r="21" spans="1:11" ht="15.75">
      <c r="A21" s="32"/>
      <c r="B21" s="33" t="s">
        <v>15</v>
      </c>
      <c r="C21" s="34"/>
      <c r="D21" s="35"/>
      <c r="E21" s="34"/>
      <c r="F21" s="3"/>
      <c r="G21" s="34"/>
      <c r="H21" s="34"/>
      <c r="I21" s="34"/>
      <c r="J21" s="33" t="s">
        <v>16</v>
      </c>
      <c r="K21" s="36"/>
    </row>
  </sheetData>
  <mergeCells count="22">
    <mergeCell ref="A1:B7"/>
    <mergeCell ref="C1:G7"/>
    <mergeCell ref="H1:I7"/>
    <mergeCell ref="J1:K7"/>
    <mergeCell ref="A8:C8"/>
    <mergeCell ref="D8:E8"/>
    <mergeCell ref="F8:J8"/>
    <mergeCell ref="A11:A12"/>
    <mergeCell ref="B11:B12"/>
    <mergeCell ref="C11:C12"/>
    <mergeCell ref="D11:D12"/>
    <mergeCell ref="E11:G12"/>
    <mergeCell ref="A9:C9"/>
    <mergeCell ref="D9:E9"/>
    <mergeCell ref="F9:G9"/>
    <mergeCell ref="H9:J9"/>
    <mergeCell ref="A10:J10"/>
    <mergeCell ref="E16:G16"/>
    <mergeCell ref="H11:I11"/>
    <mergeCell ref="J11:J12"/>
    <mergeCell ref="K11:K12"/>
    <mergeCell ref="B14:B15"/>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23233"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23233" r:id="rId4"/>
      </mc:Fallback>
    </mc:AlternateContent>
  </oleObjects>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27358-F033-4F65-B71C-C7963C410E7D}">
  <sheetPr>
    <pageSetUpPr fitToPage="1"/>
  </sheetPr>
  <dimension ref="A1:K60"/>
  <sheetViews>
    <sheetView view="pageBreakPreview" zoomScaleSheetLayoutView="100" workbookViewId="0">
      <selection activeCell="B14" sqref="B14:J56"/>
    </sheetView>
  </sheetViews>
  <sheetFormatPr defaultRowHeight="15"/>
  <cols>
    <col min="1" max="1" width="4.7109375" customWidth="1"/>
    <col min="2" max="2" width="37.8554687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71" t="s">
        <v>87</v>
      </c>
      <c r="B8" s="172"/>
      <c r="C8" s="173"/>
      <c r="D8" s="160" t="s">
        <v>19</v>
      </c>
      <c r="E8" s="160"/>
      <c r="F8" s="160" t="s">
        <v>25</v>
      </c>
      <c r="G8" s="160"/>
      <c r="H8" s="160"/>
      <c r="I8" s="160"/>
      <c r="J8" s="160"/>
      <c r="K8" s="40" t="s">
        <v>18</v>
      </c>
    </row>
    <row r="9" spans="1:11" s="4" customFormat="1" ht="27" customHeight="1">
      <c r="A9" s="126" t="s">
        <v>23</v>
      </c>
      <c r="B9" s="127"/>
      <c r="C9" s="127"/>
      <c r="D9" s="128">
        <v>401</v>
      </c>
      <c r="E9" s="128"/>
      <c r="F9" s="129" t="s">
        <v>21</v>
      </c>
      <c r="G9" s="129"/>
      <c r="H9" s="130" t="s">
        <v>35</v>
      </c>
      <c r="I9" s="129"/>
      <c r="J9" s="129"/>
      <c r="K9" s="41" t="s">
        <v>20</v>
      </c>
    </row>
    <row r="10" spans="1:11" s="4" customFormat="1" ht="117" customHeight="1" thickBot="1">
      <c r="A10" s="131" t="s">
        <v>183</v>
      </c>
      <c r="B10" s="132"/>
      <c r="C10" s="132"/>
      <c r="D10" s="132"/>
      <c r="E10" s="132"/>
      <c r="F10" s="132"/>
      <c r="G10" s="132"/>
      <c r="H10" s="132"/>
      <c r="I10" s="132"/>
      <c r="J10" s="132"/>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6"/>
      <c r="B13" s="98"/>
      <c r="C13" s="7"/>
      <c r="D13" s="50"/>
      <c r="E13" s="50"/>
      <c r="F13" s="50"/>
      <c r="G13" s="50"/>
      <c r="H13" s="54"/>
      <c r="I13" s="55"/>
      <c r="J13" s="56"/>
      <c r="K13" s="57"/>
    </row>
    <row r="14" spans="1:11">
      <c r="A14" s="108"/>
      <c r="B14" s="174" t="s">
        <v>162</v>
      </c>
      <c r="C14" s="7"/>
      <c r="D14" s="50"/>
      <c r="E14" s="50"/>
      <c r="F14" s="50"/>
      <c r="G14" s="50"/>
      <c r="H14" s="59"/>
      <c r="I14" s="60"/>
      <c r="J14" s="65"/>
      <c r="K14" s="57"/>
    </row>
    <row r="15" spans="1:11">
      <c r="A15" s="108"/>
      <c r="B15" s="175"/>
      <c r="C15" s="7"/>
      <c r="D15" s="50"/>
      <c r="E15" s="50"/>
      <c r="F15" s="50"/>
      <c r="G15" s="50"/>
      <c r="H15" s="59"/>
      <c r="I15" s="60"/>
      <c r="J15" s="65"/>
      <c r="K15" s="57"/>
    </row>
    <row r="16" spans="1:11">
      <c r="A16" s="108"/>
      <c r="B16" s="100" t="s">
        <v>184</v>
      </c>
      <c r="C16" s="93" t="s">
        <v>24</v>
      </c>
      <c r="D16" s="94">
        <v>42</v>
      </c>
      <c r="E16" s="164">
        <v>3</v>
      </c>
      <c r="F16" s="164"/>
      <c r="G16" s="164"/>
      <c r="H16" s="71"/>
      <c r="I16" s="72"/>
      <c r="J16" s="95">
        <f>D16*E16</f>
        <v>126</v>
      </c>
      <c r="K16" s="57"/>
    </row>
    <row r="17" spans="1:11">
      <c r="A17" s="108"/>
      <c r="B17" s="98"/>
      <c r="C17" s="89"/>
      <c r="D17" s="102"/>
      <c r="E17" s="73"/>
      <c r="F17" s="73"/>
      <c r="G17" s="73"/>
      <c r="H17" s="103"/>
      <c r="I17" s="104"/>
      <c r="J17" s="105"/>
      <c r="K17" s="57"/>
    </row>
    <row r="18" spans="1:11">
      <c r="A18" s="108"/>
      <c r="B18" s="174" t="s">
        <v>174</v>
      </c>
      <c r="C18" s="7"/>
      <c r="D18" s="50"/>
      <c r="E18" s="50"/>
      <c r="F18" s="50"/>
      <c r="G18" s="50"/>
      <c r="H18" s="59"/>
      <c r="I18" s="60"/>
      <c r="J18" s="65"/>
      <c r="K18" s="57"/>
    </row>
    <row r="19" spans="1:11">
      <c r="A19" s="108"/>
      <c r="B19" s="175"/>
      <c r="C19" s="7"/>
      <c r="D19" s="50"/>
      <c r="E19" s="50"/>
      <c r="F19" s="50"/>
      <c r="G19" s="50"/>
      <c r="H19" s="59"/>
      <c r="I19" s="60"/>
      <c r="J19" s="65"/>
      <c r="K19" s="57"/>
    </row>
    <row r="20" spans="1:11">
      <c r="A20" s="108"/>
      <c r="B20" s="100" t="s">
        <v>184</v>
      </c>
      <c r="C20" s="93" t="s">
        <v>24</v>
      </c>
      <c r="D20" s="94">
        <v>8</v>
      </c>
      <c r="E20" s="164">
        <v>1</v>
      </c>
      <c r="F20" s="164"/>
      <c r="G20" s="164"/>
      <c r="H20" s="71"/>
      <c r="I20" s="72"/>
      <c r="J20" s="95">
        <f>D20*E20</f>
        <v>8</v>
      </c>
      <c r="K20" s="57"/>
    </row>
    <row r="21" spans="1:11">
      <c r="A21" s="108"/>
      <c r="B21" s="98"/>
      <c r="C21" s="89"/>
      <c r="D21" s="102"/>
      <c r="E21" s="73"/>
      <c r="F21" s="73"/>
      <c r="G21" s="73"/>
      <c r="H21" s="103"/>
      <c r="I21" s="104"/>
      <c r="J21" s="105"/>
      <c r="K21" s="57"/>
    </row>
    <row r="22" spans="1:11">
      <c r="A22" s="108"/>
      <c r="B22" s="174" t="s">
        <v>175</v>
      </c>
      <c r="C22" s="89"/>
      <c r="D22" s="102"/>
      <c r="E22" s="73"/>
      <c r="F22" s="73"/>
      <c r="G22" s="73"/>
      <c r="H22" s="103"/>
      <c r="I22" s="104"/>
      <c r="J22" s="105"/>
      <c r="K22" s="57"/>
    </row>
    <row r="23" spans="1:11">
      <c r="A23" s="108"/>
      <c r="B23" s="175"/>
      <c r="C23" s="89"/>
      <c r="D23" s="102"/>
      <c r="E23" s="73"/>
      <c r="F23" s="73"/>
      <c r="G23" s="73"/>
      <c r="H23" s="103"/>
      <c r="I23" s="104"/>
      <c r="J23" s="105"/>
      <c r="K23" s="57"/>
    </row>
    <row r="24" spans="1:11">
      <c r="A24" s="108"/>
      <c r="B24" s="100" t="s">
        <v>184</v>
      </c>
      <c r="C24" s="93" t="s">
        <v>24</v>
      </c>
      <c r="D24" s="94">
        <v>8</v>
      </c>
      <c r="E24" s="164">
        <v>1</v>
      </c>
      <c r="F24" s="164"/>
      <c r="G24" s="164"/>
      <c r="H24" s="71"/>
      <c r="I24" s="72"/>
      <c r="J24" s="95">
        <f>D24*E24</f>
        <v>8</v>
      </c>
      <c r="K24" s="57"/>
    </row>
    <row r="25" spans="1:11">
      <c r="A25" s="108"/>
      <c r="B25" s="98"/>
      <c r="C25" s="89"/>
      <c r="D25" s="102"/>
      <c r="E25" s="73"/>
      <c r="F25" s="73"/>
      <c r="G25" s="73"/>
      <c r="H25" s="103"/>
      <c r="I25" s="104"/>
      <c r="J25" s="105"/>
      <c r="K25" s="57"/>
    </row>
    <row r="26" spans="1:11">
      <c r="A26" s="108"/>
      <c r="B26" s="174" t="s">
        <v>164</v>
      </c>
      <c r="C26" s="89"/>
      <c r="D26" s="102"/>
      <c r="E26" s="73"/>
      <c r="F26" s="73"/>
      <c r="G26" s="73"/>
      <c r="H26" s="103"/>
      <c r="I26" s="104"/>
      <c r="J26" s="105"/>
      <c r="K26" s="57"/>
    </row>
    <row r="27" spans="1:11">
      <c r="A27" s="108"/>
      <c r="B27" s="175"/>
      <c r="C27" s="89"/>
      <c r="D27" s="102"/>
      <c r="E27" s="73"/>
      <c r="F27" s="73"/>
      <c r="G27" s="73"/>
      <c r="H27" s="103"/>
      <c r="I27" s="104"/>
      <c r="J27" s="105"/>
      <c r="K27" s="57"/>
    </row>
    <row r="28" spans="1:11">
      <c r="A28" s="108"/>
      <c r="B28" s="100" t="s">
        <v>184</v>
      </c>
      <c r="C28" s="93" t="s">
        <v>24</v>
      </c>
      <c r="D28" s="94">
        <v>20</v>
      </c>
      <c r="E28" s="164">
        <v>1</v>
      </c>
      <c r="F28" s="164"/>
      <c r="G28" s="164"/>
      <c r="H28" s="71"/>
      <c r="I28" s="72"/>
      <c r="J28" s="95">
        <f>D28*E28</f>
        <v>20</v>
      </c>
      <c r="K28" s="57"/>
    </row>
    <row r="29" spans="1:11">
      <c r="A29" s="108"/>
      <c r="B29" s="111"/>
      <c r="C29" s="89"/>
      <c r="D29" s="102"/>
      <c r="E29" s="73"/>
      <c r="F29" s="73"/>
      <c r="G29" s="73"/>
      <c r="H29" s="103"/>
      <c r="I29" s="104"/>
      <c r="J29" s="105"/>
      <c r="K29" s="57"/>
    </row>
    <row r="30" spans="1:11">
      <c r="A30" s="108"/>
      <c r="B30" s="174" t="s">
        <v>165</v>
      </c>
      <c r="C30" s="89"/>
      <c r="D30" s="102"/>
      <c r="E30" s="73"/>
      <c r="F30" s="73"/>
      <c r="G30" s="73"/>
      <c r="H30" s="103"/>
      <c r="I30" s="104"/>
      <c r="J30" s="105"/>
      <c r="K30" s="57"/>
    </row>
    <row r="31" spans="1:11">
      <c r="A31" s="108"/>
      <c r="B31" s="175"/>
      <c r="C31" s="89"/>
      <c r="D31" s="102"/>
      <c r="E31" s="73"/>
      <c r="F31" s="73"/>
      <c r="G31" s="73"/>
      <c r="H31" s="103"/>
      <c r="I31" s="104"/>
      <c r="J31" s="105"/>
      <c r="K31" s="57"/>
    </row>
    <row r="32" spans="1:11">
      <c r="A32" s="108"/>
      <c r="B32" s="100" t="s">
        <v>184</v>
      </c>
      <c r="C32" s="93" t="s">
        <v>24</v>
      </c>
      <c r="D32" s="94">
        <v>9</v>
      </c>
      <c r="E32" s="164">
        <v>1</v>
      </c>
      <c r="F32" s="164"/>
      <c r="G32" s="164"/>
      <c r="H32" s="71"/>
      <c r="I32" s="72"/>
      <c r="J32" s="95">
        <f>D32*E32</f>
        <v>9</v>
      </c>
      <c r="K32" s="57"/>
    </row>
    <row r="33" spans="1:11">
      <c r="A33" s="108"/>
      <c r="B33" s="98"/>
      <c r="C33" s="89"/>
      <c r="D33" s="102"/>
      <c r="E33" s="73"/>
      <c r="F33" s="73"/>
      <c r="G33" s="73"/>
      <c r="H33" s="103"/>
      <c r="I33" s="104"/>
      <c r="J33" s="105"/>
      <c r="K33" s="57"/>
    </row>
    <row r="34" spans="1:11">
      <c r="A34" s="108"/>
      <c r="B34" s="174" t="s">
        <v>185</v>
      </c>
      <c r="C34" s="89"/>
      <c r="D34" s="102"/>
      <c r="E34" s="73"/>
      <c r="F34" s="73"/>
      <c r="G34" s="73"/>
      <c r="H34" s="103"/>
      <c r="I34" s="104"/>
      <c r="J34" s="105"/>
      <c r="K34" s="57"/>
    </row>
    <row r="35" spans="1:11">
      <c r="A35" s="108"/>
      <c r="B35" s="175"/>
      <c r="C35" s="89"/>
      <c r="D35" s="102"/>
      <c r="E35" s="73"/>
      <c r="F35" s="73"/>
      <c r="G35" s="73"/>
      <c r="H35" s="103"/>
      <c r="I35" s="104"/>
      <c r="J35" s="105"/>
      <c r="K35" s="57"/>
    </row>
    <row r="36" spans="1:11">
      <c r="A36" s="108"/>
      <c r="B36" s="100" t="s">
        <v>184</v>
      </c>
      <c r="C36" s="93" t="s">
        <v>24</v>
      </c>
      <c r="D36" s="94">
        <v>14</v>
      </c>
      <c r="E36" s="164">
        <v>1</v>
      </c>
      <c r="F36" s="164"/>
      <c r="G36" s="164"/>
      <c r="H36" s="71"/>
      <c r="I36" s="72"/>
      <c r="J36" s="95">
        <f>D36*E36</f>
        <v>14</v>
      </c>
      <c r="K36" s="57"/>
    </row>
    <row r="37" spans="1:11">
      <c r="A37" s="108"/>
      <c r="B37" s="98"/>
      <c r="C37" s="89"/>
      <c r="D37" s="102"/>
      <c r="E37" s="73"/>
      <c r="F37" s="73"/>
      <c r="G37" s="73"/>
      <c r="H37" s="103"/>
      <c r="I37" s="104"/>
      <c r="J37" s="105"/>
      <c r="K37" s="57"/>
    </row>
    <row r="38" spans="1:11">
      <c r="A38" s="108"/>
      <c r="B38" s="174" t="s">
        <v>158</v>
      </c>
      <c r="C38" s="89"/>
      <c r="D38" s="102"/>
      <c r="E38" s="73"/>
      <c r="F38" s="73"/>
      <c r="G38" s="73"/>
      <c r="H38" s="103"/>
      <c r="I38" s="104"/>
      <c r="J38" s="105"/>
      <c r="K38" s="57"/>
    </row>
    <row r="39" spans="1:11">
      <c r="A39" s="8"/>
      <c r="B39" s="175"/>
      <c r="C39" s="89"/>
      <c r="D39" s="102"/>
      <c r="E39" s="73"/>
      <c r="F39" s="73"/>
      <c r="G39" s="73"/>
      <c r="H39" s="103"/>
      <c r="I39" s="104"/>
      <c r="J39" s="105"/>
      <c r="K39" s="57"/>
    </row>
    <row r="40" spans="1:11">
      <c r="A40" s="8"/>
      <c r="B40" s="100" t="s">
        <v>184</v>
      </c>
      <c r="C40" s="93" t="s">
        <v>24</v>
      </c>
      <c r="D40" s="94">
        <v>8</v>
      </c>
      <c r="E40" s="164">
        <v>1</v>
      </c>
      <c r="F40" s="164"/>
      <c r="G40" s="164"/>
      <c r="H40" s="71"/>
      <c r="I40" s="72"/>
      <c r="J40" s="95">
        <f>D40*E40</f>
        <v>8</v>
      </c>
      <c r="K40" s="57"/>
    </row>
    <row r="41" spans="1:11">
      <c r="A41" s="8"/>
      <c r="B41" s="98"/>
      <c r="C41" s="89"/>
      <c r="D41" s="102"/>
      <c r="E41" s="73"/>
      <c r="F41" s="73"/>
      <c r="G41" s="73"/>
      <c r="H41" s="103"/>
      <c r="I41" s="104"/>
      <c r="J41" s="105"/>
      <c r="K41" s="112"/>
    </row>
    <row r="42" spans="1:11">
      <c r="A42" s="8"/>
      <c r="B42" s="174" t="s">
        <v>170</v>
      </c>
      <c r="C42" s="89"/>
      <c r="D42" s="102"/>
      <c r="E42" s="73"/>
      <c r="F42" s="73"/>
      <c r="G42" s="73"/>
      <c r="H42" s="103"/>
      <c r="I42" s="104"/>
      <c r="J42" s="105"/>
      <c r="K42" s="112"/>
    </row>
    <row r="43" spans="1:11">
      <c r="A43" s="8"/>
      <c r="B43" s="175"/>
      <c r="C43" s="89"/>
      <c r="D43" s="102"/>
      <c r="E43" s="73"/>
      <c r="F43" s="73"/>
      <c r="G43" s="73"/>
      <c r="H43" s="103"/>
      <c r="I43" s="104"/>
      <c r="J43" s="105"/>
      <c r="K43" s="112"/>
    </row>
    <row r="44" spans="1:11">
      <c r="A44" s="8"/>
      <c r="B44" s="100" t="s">
        <v>156</v>
      </c>
      <c r="C44" s="93" t="s">
        <v>24</v>
      </c>
      <c r="D44" s="94">
        <v>8</v>
      </c>
      <c r="E44" s="164">
        <v>1</v>
      </c>
      <c r="F44" s="164"/>
      <c r="G44" s="164"/>
      <c r="H44" s="71"/>
      <c r="I44" s="72"/>
      <c r="J44" s="95">
        <f>D44*E44</f>
        <v>8</v>
      </c>
      <c r="K44" s="112"/>
    </row>
    <row r="45" spans="1:11">
      <c r="A45" s="8"/>
      <c r="B45" s="98"/>
      <c r="C45" s="89"/>
      <c r="D45" s="102"/>
      <c r="E45" s="73"/>
      <c r="F45" s="73"/>
      <c r="G45" s="73"/>
      <c r="H45" s="103"/>
      <c r="I45" s="104"/>
      <c r="J45" s="105"/>
      <c r="K45" s="112"/>
    </row>
    <row r="46" spans="1:11">
      <c r="A46" s="8"/>
      <c r="B46" s="174" t="s">
        <v>159</v>
      </c>
      <c r="C46" s="89"/>
      <c r="D46" s="102"/>
      <c r="E46" s="73"/>
      <c r="F46" s="73"/>
      <c r="G46" s="73"/>
      <c r="H46" s="103"/>
      <c r="I46" s="104"/>
      <c r="J46" s="105"/>
      <c r="K46" s="112"/>
    </row>
    <row r="47" spans="1:11">
      <c r="A47" s="8"/>
      <c r="B47" s="175"/>
      <c r="C47" s="89"/>
      <c r="D47" s="102"/>
      <c r="E47" s="73"/>
      <c r="F47" s="73"/>
      <c r="G47" s="73"/>
      <c r="H47" s="103"/>
      <c r="I47" s="104"/>
      <c r="J47" s="105"/>
      <c r="K47" s="112"/>
    </row>
    <row r="48" spans="1:11">
      <c r="A48" s="8"/>
      <c r="B48" s="100" t="s">
        <v>156</v>
      </c>
      <c r="C48" s="93" t="s">
        <v>24</v>
      </c>
      <c r="D48" s="94">
        <v>4</v>
      </c>
      <c r="E48" s="164">
        <v>1</v>
      </c>
      <c r="F48" s="164"/>
      <c r="G48" s="164"/>
      <c r="H48" s="71"/>
      <c r="I48" s="72"/>
      <c r="J48" s="95">
        <f>D48*E48</f>
        <v>4</v>
      </c>
      <c r="K48" s="112"/>
    </row>
    <row r="49" spans="1:11">
      <c r="A49" s="8"/>
      <c r="B49" s="98"/>
      <c r="C49" s="89"/>
      <c r="D49" s="102"/>
      <c r="E49" s="73"/>
      <c r="F49" s="73"/>
      <c r="G49" s="73"/>
      <c r="H49" s="103"/>
      <c r="I49" s="104"/>
      <c r="J49" s="105"/>
      <c r="K49" s="112"/>
    </row>
    <row r="50" spans="1:11">
      <c r="A50" s="8"/>
      <c r="B50" s="174" t="s">
        <v>160</v>
      </c>
      <c r="C50" s="89"/>
      <c r="D50" s="102"/>
      <c r="E50" s="73"/>
      <c r="F50" s="73"/>
      <c r="G50" s="73"/>
      <c r="H50" s="103"/>
      <c r="I50" s="104"/>
      <c r="J50" s="105"/>
      <c r="K50" s="112"/>
    </row>
    <row r="51" spans="1:11">
      <c r="A51" s="8"/>
      <c r="B51" s="175"/>
      <c r="C51" s="89"/>
      <c r="D51" s="102"/>
      <c r="E51" s="73"/>
      <c r="F51" s="73"/>
      <c r="G51" s="73"/>
      <c r="H51" s="103"/>
      <c r="I51" s="104"/>
      <c r="J51" s="105"/>
      <c r="K51" s="112"/>
    </row>
    <row r="52" spans="1:11">
      <c r="A52" s="8"/>
      <c r="B52" s="100" t="s">
        <v>156</v>
      </c>
      <c r="C52" s="93" t="s">
        <v>24</v>
      </c>
      <c r="D52" s="94">
        <v>4</v>
      </c>
      <c r="E52" s="164">
        <v>1</v>
      </c>
      <c r="F52" s="164"/>
      <c r="G52" s="164"/>
      <c r="H52" s="71"/>
      <c r="I52" s="72"/>
      <c r="J52" s="95">
        <f>D52*E52</f>
        <v>4</v>
      </c>
      <c r="K52" s="112"/>
    </row>
    <row r="53" spans="1:11">
      <c r="A53" s="8"/>
      <c r="B53" s="98"/>
      <c r="C53" s="89"/>
      <c r="D53" s="102"/>
      <c r="E53" s="73"/>
      <c r="F53" s="73"/>
      <c r="G53" s="73"/>
      <c r="H53" s="103"/>
      <c r="I53" s="104"/>
      <c r="J53" s="105"/>
      <c r="K53" s="112"/>
    </row>
    <row r="54" spans="1:11">
      <c r="A54" s="8"/>
      <c r="B54" s="174" t="s">
        <v>171</v>
      </c>
      <c r="C54" s="89"/>
      <c r="D54" s="102"/>
      <c r="E54" s="73"/>
      <c r="F54" s="73"/>
      <c r="G54" s="73"/>
      <c r="H54" s="103"/>
      <c r="I54" s="104"/>
      <c r="J54" s="105"/>
      <c r="K54" s="112"/>
    </row>
    <row r="55" spans="1:11">
      <c r="A55" s="8"/>
      <c r="B55" s="175"/>
      <c r="C55" s="89"/>
      <c r="D55" s="102"/>
      <c r="E55" s="73"/>
      <c r="F55" s="73"/>
      <c r="G55" s="73"/>
      <c r="H55" s="103"/>
      <c r="I55" s="104"/>
      <c r="J55" s="105"/>
      <c r="K55" s="112"/>
    </row>
    <row r="56" spans="1:11">
      <c r="A56" s="8"/>
      <c r="B56" s="100" t="s">
        <v>156</v>
      </c>
      <c r="C56" s="93" t="s">
        <v>24</v>
      </c>
      <c r="D56" s="94">
        <v>5</v>
      </c>
      <c r="E56" s="164">
        <v>1</v>
      </c>
      <c r="F56" s="164"/>
      <c r="G56" s="164"/>
      <c r="H56" s="71"/>
      <c r="I56" s="72"/>
      <c r="J56" s="95">
        <f>D56*E56</f>
        <v>5</v>
      </c>
      <c r="K56" s="98"/>
    </row>
    <row r="57" spans="1:11">
      <c r="A57" s="9"/>
      <c r="B57" s="10"/>
      <c r="C57" s="11"/>
      <c r="D57" s="12"/>
      <c r="E57" s="13"/>
      <c r="F57" s="13"/>
      <c r="G57" s="13"/>
      <c r="H57" s="14"/>
      <c r="I57" s="15"/>
      <c r="J57" s="15"/>
      <c r="K57" s="16"/>
    </row>
    <row r="58" spans="1:11" ht="15.75" thickBot="1">
      <c r="A58" s="17"/>
      <c r="B58" s="18" t="s">
        <v>12</v>
      </c>
      <c r="C58" s="19"/>
      <c r="D58" s="20"/>
      <c r="E58" s="21"/>
      <c r="F58" s="22"/>
      <c r="G58" s="23"/>
      <c r="H58" s="24"/>
      <c r="I58" s="24"/>
      <c r="J58" s="84">
        <f>SUM(J13:J57)</f>
        <v>214</v>
      </c>
      <c r="K58" s="25"/>
    </row>
    <row r="59" spans="1:11" ht="16.5" thickTop="1">
      <c r="A59" s="26"/>
      <c r="B59" s="27" t="s">
        <v>13</v>
      </c>
      <c r="C59" s="28"/>
      <c r="D59" s="29"/>
      <c r="E59" s="30"/>
      <c r="F59" s="1"/>
      <c r="G59" s="30"/>
      <c r="H59" s="28"/>
      <c r="I59" s="28"/>
      <c r="J59" s="28" t="s">
        <v>14</v>
      </c>
      <c r="K59" s="31"/>
    </row>
    <row r="60" spans="1:11" ht="15.75">
      <c r="A60" s="32"/>
      <c r="B60" s="33" t="s">
        <v>15</v>
      </c>
      <c r="C60" s="34"/>
      <c r="D60" s="35"/>
      <c r="E60" s="34"/>
      <c r="F60" s="3"/>
      <c r="G60" s="34"/>
      <c r="H60" s="34"/>
      <c r="I60" s="34"/>
      <c r="J60" s="33" t="s">
        <v>16</v>
      </c>
      <c r="K60" s="36"/>
    </row>
  </sheetData>
  <mergeCells count="42">
    <mergeCell ref="A1:B7"/>
    <mergeCell ref="C1:G7"/>
    <mergeCell ref="H1:I7"/>
    <mergeCell ref="J1:K7"/>
    <mergeCell ref="A8:C8"/>
    <mergeCell ref="D8:E8"/>
    <mergeCell ref="F8:J8"/>
    <mergeCell ref="B18:B19"/>
    <mergeCell ref="A9:C9"/>
    <mergeCell ref="D9:E9"/>
    <mergeCell ref="F9:G9"/>
    <mergeCell ref="H9:J9"/>
    <mergeCell ref="A10:J10"/>
    <mergeCell ref="A11:A12"/>
    <mergeCell ref="B11:B12"/>
    <mergeCell ref="C11:C12"/>
    <mergeCell ref="D11:D12"/>
    <mergeCell ref="E11:G12"/>
    <mergeCell ref="H11:I11"/>
    <mergeCell ref="J11:J12"/>
    <mergeCell ref="K11:K12"/>
    <mergeCell ref="B14:B15"/>
    <mergeCell ref="E16:G16"/>
    <mergeCell ref="B42:B43"/>
    <mergeCell ref="E20:G20"/>
    <mergeCell ref="B22:B23"/>
    <mergeCell ref="E24:G24"/>
    <mergeCell ref="B30:B31"/>
    <mergeCell ref="E32:G32"/>
    <mergeCell ref="B34:B35"/>
    <mergeCell ref="E36:G36"/>
    <mergeCell ref="B38:B39"/>
    <mergeCell ref="E40:G40"/>
    <mergeCell ref="B26:B27"/>
    <mergeCell ref="E28:G28"/>
    <mergeCell ref="E56:G56"/>
    <mergeCell ref="E44:G44"/>
    <mergeCell ref="B46:B47"/>
    <mergeCell ref="E48:G48"/>
    <mergeCell ref="B50:B51"/>
    <mergeCell ref="E52:G52"/>
    <mergeCell ref="B54:B55"/>
  </mergeCells>
  <printOptions horizontalCentered="1"/>
  <pageMargins left="0" right="0" top="0" bottom="0" header="0" footer="0"/>
  <pageSetup paperSize="9" scale="84"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2425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24257" r:id="rId4"/>
      </mc:Fallback>
    </mc:AlternateContent>
  </oleObjects>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AF969-F396-457E-8F2A-999F738641ED}">
  <sheetPr>
    <pageSetUpPr fitToPage="1"/>
  </sheetPr>
  <dimension ref="A1:K56"/>
  <sheetViews>
    <sheetView view="pageBreakPreview" zoomScale="115" zoomScaleSheetLayoutView="115" workbookViewId="0">
      <selection activeCell="G21" sqref="G21"/>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71" t="s">
        <v>87</v>
      </c>
      <c r="B8" s="172"/>
      <c r="C8" s="173"/>
      <c r="D8" s="160" t="s">
        <v>19</v>
      </c>
      <c r="E8" s="160"/>
      <c r="F8" s="160" t="s">
        <v>25</v>
      </c>
      <c r="G8" s="160"/>
      <c r="H8" s="160"/>
      <c r="I8" s="160"/>
      <c r="J8" s="160"/>
      <c r="K8" s="40" t="s">
        <v>18</v>
      </c>
    </row>
    <row r="9" spans="1:11" s="4" customFormat="1" ht="27" customHeight="1">
      <c r="A9" s="126" t="s">
        <v>23</v>
      </c>
      <c r="B9" s="127"/>
      <c r="C9" s="127"/>
      <c r="D9" s="128">
        <v>402</v>
      </c>
      <c r="E9" s="128"/>
      <c r="F9" s="129" t="s">
        <v>21</v>
      </c>
      <c r="G9" s="129"/>
      <c r="H9" s="130" t="s">
        <v>35</v>
      </c>
      <c r="I9" s="129"/>
      <c r="J9" s="129"/>
      <c r="K9" s="41" t="s">
        <v>20</v>
      </c>
    </row>
    <row r="10" spans="1:11" s="4" customFormat="1" ht="42.75" customHeight="1" thickBot="1">
      <c r="A10" s="169" t="s">
        <v>186</v>
      </c>
      <c r="B10" s="170"/>
      <c r="C10" s="170"/>
      <c r="D10" s="170"/>
      <c r="E10" s="170"/>
      <c r="F10" s="170"/>
      <c r="G10" s="170"/>
      <c r="H10" s="170"/>
      <c r="I10" s="170"/>
      <c r="J10" s="170"/>
      <c r="K10" s="42" t="s">
        <v>17</v>
      </c>
    </row>
    <row r="11" spans="1:11" s="2" customFormat="1" ht="14.25" customHeight="1" thickTop="1">
      <c r="A11" s="133"/>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8"/>
      <c r="B13" s="98"/>
      <c r="C13" s="89"/>
      <c r="D13" s="102"/>
      <c r="E13" s="73"/>
      <c r="F13" s="73"/>
      <c r="G13" s="73"/>
      <c r="H13" s="103"/>
      <c r="I13" s="104"/>
      <c r="J13" s="105"/>
      <c r="K13" s="57"/>
    </row>
    <row r="14" spans="1:11">
      <c r="A14" s="8"/>
      <c r="B14" s="174" t="s">
        <v>162</v>
      </c>
      <c r="C14" s="7"/>
      <c r="D14" s="50"/>
      <c r="E14" s="50"/>
      <c r="F14" s="50"/>
      <c r="G14" s="50"/>
      <c r="H14" s="59"/>
      <c r="I14" s="60"/>
      <c r="J14" s="65"/>
      <c r="K14" s="57"/>
    </row>
    <row r="15" spans="1:11">
      <c r="A15" s="8"/>
      <c r="B15" s="175"/>
      <c r="C15" s="7"/>
      <c r="D15" s="50"/>
      <c r="E15" s="50"/>
      <c r="F15" s="50"/>
      <c r="G15" s="50"/>
      <c r="H15" s="59"/>
      <c r="I15" s="60"/>
      <c r="J15" s="65"/>
      <c r="K15" s="57"/>
    </row>
    <row r="16" spans="1:11">
      <c r="A16" s="8"/>
      <c r="B16" s="100" t="s">
        <v>184</v>
      </c>
      <c r="C16" s="93" t="s">
        <v>24</v>
      </c>
      <c r="D16" s="94">
        <v>36</v>
      </c>
      <c r="E16" s="164">
        <v>3</v>
      </c>
      <c r="F16" s="164"/>
      <c r="G16" s="164"/>
      <c r="H16" s="71"/>
      <c r="I16" s="72"/>
      <c r="J16" s="95">
        <f>D16*E16</f>
        <v>108</v>
      </c>
      <c r="K16" s="57"/>
    </row>
    <row r="17" spans="1:11">
      <c r="A17" s="8"/>
      <c r="B17" s="98"/>
      <c r="C17" s="89"/>
      <c r="D17" s="102"/>
      <c r="E17" s="73"/>
      <c r="F17" s="73"/>
      <c r="G17" s="73"/>
      <c r="H17" s="103"/>
      <c r="I17" s="104"/>
      <c r="J17" s="105"/>
      <c r="K17" s="57"/>
    </row>
    <row r="18" spans="1:11">
      <c r="A18" s="8"/>
      <c r="B18" s="174" t="s">
        <v>174</v>
      </c>
      <c r="C18" s="7"/>
      <c r="D18" s="50"/>
      <c r="E18" s="50"/>
      <c r="F18" s="50"/>
      <c r="G18" s="50"/>
      <c r="H18" s="59"/>
      <c r="I18" s="60"/>
      <c r="J18" s="65"/>
      <c r="K18" s="57"/>
    </row>
    <row r="19" spans="1:11">
      <c r="A19" s="8"/>
      <c r="B19" s="175"/>
      <c r="C19" s="7"/>
      <c r="D19" s="50"/>
      <c r="E19" s="50"/>
      <c r="F19" s="50"/>
      <c r="G19" s="50"/>
      <c r="H19" s="59"/>
      <c r="I19" s="60"/>
      <c r="J19" s="65"/>
      <c r="K19" s="57"/>
    </row>
    <row r="20" spans="1:11">
      <c r="A20" s="8"/>
      <c r="B20" s="100" t="s">
        <v>184</v>
      </c>
      <c r="C20" s="93" t="s">
        <v>24</v>
      </c>
      <c r="D20" s="94">
        <v>4</v>
      </c>
      <c r="E20" s="164">
        <v>1</v>
      </c>
      <c r="F20" s="164"/>
      <c r="G20" s="164"/>
      <c r="H20" s="71"/>
      <c r="I20" s="72"/>
      <c r="J20" s="95">
        <f>D20*E20</f>
        <v>4</v>
      </c>
      <c r="K20" s="57"/>
    </row>
    <row r="21" spans="1:11">
      <c r="A21" s="8"/>
      <c r="B21" s="98"/>
      <c r="C21" s="89"/>
      <c r="D21" s="102"/>
      <c r="E21" s="73"/>
      <c r="F21" s="73"/>
      <c r="G21" s="73"/>
      <c r="H21" s="103"/>
      <c r="I21" s="104"/>
      <c r="J21" s="105"/>
      <c r="K21" s="57"/>
    </row>
    <row r="22" spans="1:11">
      <c r="A22" s="8"/>
      <c r="B22" s="174" t="s">
        <v>175</v>
      </c>
      <c r="C22" s="89"/>
      <c r="D22" s="102"/>
      <c r="E22" s="73"/>
      <c r="F22" s="73"/>
      <c r="G22" s="73"/>
      <c r="H22" s="103"/>
      <c r="I22" s="104"/>
      <c r="J22" s="105"/>
      <c r="K22" s="57"/>
    </row>
    <row r="23" spans="1:11">
      <c r="A23" s="8"/>
      <c r="B23" s="175"/>
      <c r="C23" s="89"/>
      <c r="D23" s="102"/>
      <c r="E23" s="73"/>
      <c r="F23" s="73"/>
      <c r="G23" s="73"/>
      <c r="H23" s="103"/>
      <c r="I23" s="104"/>
      <c r="J23" s="105"/>
      <c r="K23" s="57"/>
    </row>
    <row r="24" spans="1:11">
      <c r="A24" s="8"/>
      <c r="B24" s="100" t="s">
        <v>184</v>
      </c>
      <c r="C24" s="93" t="s">
        <v>24</v>
      </c>
      <c r="D24" s="94">
        <v>4</v>
      </c>
      <c r="E24" s="164">
        <v>1</v>
      </c>
      <c r="F24" s="164"/>
      <c r="G24" s="164"/>
      <c r="H24" s="71"/>
      <c r="I24" s="72"/>
      <c r="J24" s="95">
        <f>D24*E24</f>
        <v>4</v>
      </c>
      <c r="K24" s="57"/>
    </row>
    <row r="25" spans="1:11">
      <c r="A25" s="8"/>
      <c r="B25" s="98"/>
      <c r="C25" s="89"/>
      <c r="D25" s="102"/>
      <c r="E25" s="73"/>
      <c r="F25" s="73"/>
      <c r="G25" s="73"/>
      <c r="H25" s="103"/>
      <c r="I25" s="104"/>
      <c r="J25" s="105"/>
      <c r="K25" s="57"/>
    </row>
    <row r="26" spans="1:11">
      <c r="A26" s="8"/>
      <c r="B26" s="174" t="s">
        <v>165</v>
      </c>
      <c r="C26" s="89"/>
      <c r="D26" s="102"/>
      <c r="E26" s="73"/>
      <c r="F26" s="73"/>
      <c r="G26" s="73"/>
      <c r="H26" s="103"/>
      <c r="I26" s="104"/>
      <c r="J26" s="105"/>
      <c r="K26" s="57"/>
    </row>
    <row r="27" spans="1:11">
      <c r="A27" s="8"/>
      <c r="B27" s="175"/>
      <c r="C27" s="89"/>
      <c r="D27" s="102"/>
      <c r="E27" s="73"/>
      <c r="F27" s="73"/>
      <c r="G27" s="73"/>
      <c r="H27" s="103"/>
      <c r="I27" s="104"/>
      <c r="J27" s="105"/>
      <c r="K27" s="57"/>
    </row>
    <row r="28" spans="1:11">
      <c r="A28" s="8"/>
      <c r="B28" s="100" t="s">
        <v>184</v>
      </c>
      <c r="C28" s="93" t="s">
        <v>24</v>
      </c>
      <c r="D28" s="94">
        <v>6</v>
      </c>
      <c r="E28" s="164">
        <v>1</v>
      </c>
      <c r="F28" s="164"/>
      <c r="G28" s="164"/>
      <c r="H28" s="71"/>
      <c r="I28" s="72"/>
      <c r="J28" s="95">
        <f>D28*E28</f>
        <v>6</v>
      </c>
      <c r="K28" s="57"/>
    </row>
    <row r="29" spans="1:11">
      <c r="A29" s="8"/>
      <c r="B29" s="98"/>
      <c r="C29" s="89"/>
      <c r="D29" s="102"/>
      <c r="E29" s="73"/>
      <c r="F29" s="73"/>
      <c r="G29" s="73"/>
      <c r="H29" s="103"/>
      <c r="I29" s="104"/>
      <c r="J29" s="105"/>
      <c r="K29" s="57"/>
    </row>
    <row r="30" spans="1:11">
      <c r="A30" s="8"/>
      <c r="B30" s="174" t="s">
        <v>185</v>
      </c>
      <c r="C30" s="89"/>
      <c r="D30" s="102"/>
      <c r="E30" s="73"/>
      <c r="F30" s="73"/>
      <c r="G30" s="73"/>
      <c r="H30" s="103"/>
      <c r="I30" s="104"/>
      <c r="J30" s="105"/>
      <c r="K30" s="57"/>
    </row>
    <row r="31" spans="1:11">
      <c r="A31" s="8"/>
      <c r="B31" s="175"/>
      <c r="C31" s="89"/>
      <c r="D31" s="102"/>
      <c r="E31" s="73"/>
      <c r="F31" s="73"/>
      <c r="G31" s="73"/>
      <c r="H31" s="103"/>
      <c r="I31" s="104"/>
      <c r="J31" s="105"/>
      <c r="K31" s="57"/>
    </row>
    <row r="32" spans="1:11">
      <c r="A32" s="8"/>
      <c r="B32" s="100" t="s">
        <v>184</v>
      </c>
      <c r="C32" s="93" t="s">
        <v>24</v>
      </c>
      <c r="D32" s="94">
        <v>7</v>
      </c>
      <c r="E32" s="164">
        <v>1</v>
      </c>
      <c r="F32" s="164"/>
      <c r="G32" s="164"/>
      <c r="H32" s="71"/>
      <c r="I32" s="72"/>
      <c r="J32" s="95">
        <f>D32*E32</f>
        <v>7</v>
      </c>
      <c r="K32" s="57"/>
    </row>
    <row r="33" spans="1:11">
      <c r="A33" s="8"/>
      <c r="B33" s="98"/>
      <c r="C33" s="89"/>
      <c r="D33" s="102"/>
      <c r="E33" s="73"/>
      <c r="F33" s="73"/>
      <c r="G33" s="73"/>
      <c r="H33" s="103"/>
      <c r="I33" s="104"/>
      <c r="J33" s="105"/>
      <c r="K33" s="57"/>
    </row>
    <row r="34" spans="1:11">
      <c r="A34" s="8"/>
      <c r="B34" s="174" t="s">
        <v>158</v>
      </c>
      <c r="C34" s="89"/>
      <c r="D34" s="102"/>
      <c r="E34" s="73"/>
      <c r="F34" s="73"/>
      <c r="G34" s="73"/>
      <c r="H34" s="103"/>
      <c r="I34" s="104"/>
      <c r="J34" s="105"/>
      <c r="K34" s="57"/>
    </row>
    <row r="35" spans="1:11">
      <c r="A35" s="8"/>
      <c r="B35" s="175"/>
      <c r="C35" s="89"/>
      <c r="D35" s="102"/>
      <c r="E35" s="73"/>
      <c r="F35" s="73"/>
      <c r="G35" s="73"/>
      <c r="H35" s="103"/>
      <c r="I35" s="104"/>
      <c r="J35" s="105"/>
      <c r="K35" s="57"/>
    </row>
    <row r="36" spans="1:11">
      <c r="A36" s="8"/>
      <c r="B36" s="100" t="s">
        <v>184</v>
      </c>
      <c r="C36" s="93" t="s">
        <v>24</v>
      </c>
      <c r="D36" s="94">
        <v>6</v>
      </c>
      <c r="E36" s="164">
        <v>1</v>
      </c>
      <c r="F36" s="164"/>
      <c r="G36" s="164"/>
      <c r="H36" s="71"/>
      <c r="I36" s="72"/>
      <c r="J36" s="95">
        <f>D36*E36</f>
        <v>6</v>
      </c>
      <c r="K36" s="57"/>
    </row>
    <row r="37" spans="1:11">
      <c r="A37" s="8"/>
      <c r="B37" s="98"/>
      <c r="C37" s="89"/>
      <c r="D37" s="102"/>
      <c r="E37" s="73"/>
      <c r="F37" s="73"/>
      <c r="G37" s="73"/>
      <c r="H37" s="103"/>
      <c r="I37" s="104"/>
      <c r="J37" s="105"/>
      <c r="K37" s="57"/>
    </row>
    <row r="38" spans="1:11">
      <c r="A38" s="8"/>
      <c r="B38" s="174" t="s">
        <v>170</v>
      </c>
      <c r="C38" s="89"/>
      <c r="D38" s="102"/>
      <c r="E38" s="73"/>
      <c r="F38" s="73"/>
      <c r="G38" s="73"/>
      <c r="H38" s="103"/>
      <c r="I38" s="104"/>
      <c r="J38" s="105"/>
      <c r="K38" s="57"/>
    </row>
    <row r="39" spans="1:11">
      <c r="A39" s="8"/>
      <c r="B39" s="175"/>
      <c r="C39" s="89"/>
      <c r="D39" s="102"/>
      <c r="E39" s="73"/>
      <c r="F39" s="73"/>
      <c r="G39" s="73"/>
      <c r="H39" s="103"/>
      <c r="I39" s="104"/>
      <c r="J39" s="105"/>
      <c r="K39" s="57"/>
    </row>
    <row r="40" spans="1:11">
      <c r="A40" s="8"/>
      <c r="B40" s="100" t="s">
        <v>156</v>
      </c>
      <c r="C40" s="93" t="s">
        <v>24</v>
      </c>
      <c r="D40" s="94">
        <v>1</v>
      </c>
      <c r="E40" s="164">
        <v>1</v>
      </c>
      <c r="F40" s="164"/>
      <c r="G40" s="164"/>
      <c r="H40" s="71"/>
      <c r="I40" s="72"/>
      <c r="J40" s="95">
        <f>D40*E40</f>
        <v>1</v>
      </c>
      <c r="K40" s="57"/>
    </row>
    <row r="41" spans="1:11">
      <c r="A41" s="8"/>
      <c r="B41" s="98"/>
      <c r="C41" s="89"/>
      <c r="D41" s="102"/>
      <c r="E41" s="73"/>
      <c r="F41" s="73"/>
      <c r="G41" s="73"/>
      <c r="H41" s="103"/>
      <c r="I41" s="104"/>
      <c r="J41" s="105"/>
      <c r="K41" s="57"/>
    </row>
    <row r="42" spans="1:11">
      <c r="A42" s="8"/>
      <c r="B42" s="174" t="s">
        <v>159</v>
      </c>
      <c r="C42" s="89"/>
      <c r="D42" s="102"/>
      <c r="E42" s="73"/>
      <c r="F42" s="73"/>
      <c r="G42" s="73"/>
      <c r="H42" s="103"/>
      <c r="I42" s="104"/>
      <c r="J42" s="105"/>
      <c r="K42" s="57"/>
    </row>
    <row r="43" spans="1:11">
      <c r="A43" s="8"/>
      <c r="B43" s="175"/>
      <c r="C43" s="89"/>
      <c r="D43" s="102"/>
      <c r="E43" s="73"/>
      <c r="F43" s="73"/>
      <c r="G43" s="73"/>
      <c r="H43" s="103"/>
      <c r="I43" s="104"/>
      <c r="J43" s="105"/>
      <c r="K43" s="57"/>
    </row>
    <row r="44" spans="1:11">
      <c r="A44" s="8"/>
      <c r="B44" s="100" t="s">
        <v>156</v>
      </c>
      <c r="C44" s="93" t="s">
        <v>24</v>
      </c>
      <c r="D44" s="94">
        <v>1</v>
      </c>
      <c r="E44" s="164">
        <v>1</v>
      </c>
      <c r="F44" s="164"/>
      <c r="G44" s="164"/>
      <c r="H44" s="71"/>
      <c r="I44" s="72"/>
      <c r="J44" s="95">
        <f>D44*E44</f>
        <v>1</v>
      </c>
      <c r="K44" s="57"/>
    </row>
    <row r="45" spans="1:11">
      <c r="A45" s="8"/>
      <c r="B45" s="98"/>
      <c r="C45" s="89"/>
      <c r="D45" s="102"/>
      <c r="E45" s="73"/>
      <c r="F45" s="73"/>
      <c r="G45" s="73"/>
      <c r="H45" s="103"/>
      <c r="I45" s="104"/>
      <c r="J45" s="105"/>
      <c r="K45" s="57"/>
    </row>
    <row r="46" spans="1:11">
      <c r="A46" s="8"/>
      <c r="B46" s="174" t="s">
        <v>160</v>
      </c>
      <c r="C46" s="89"/>
      <c r="D46" s="102"/>
      <c r="E46" s="73"/>
      <c r="F46" s="73"/>
      <c r="G46" s="73"/>
      <c r="H46" s="103"/>
      <c r="I46" s="104"/>
      <c r="J46" s="105"/>
      <c r="K46" s="57"/>
    </row>
    <row r="47" spans="1:11">
      <c r="A47" s="8"/>
      <c r="B47" s="175"/>
      <c r="C47" s="89"/>
      <c r="D47" s="102"/>
      <c r="E47" s="73"/>
      <c r="F47" s="73"/>
      <c r="G47" s="73"/>
      <c r="H47" s="103"/>
      <c r="I47" s="104"/>
      <c r="J47" s="105"/>
      <c r="K47" s="57"/>
    </row>
    <row r="48" spans="1:11">
      <c r="A48" s="8"/>
      <c r="B48" s="100" t="s">
        <v>156</v>
      </c>
      <c r="C48" s="93" t="s">
        <v>24</v>
      </c>
      <c r="D48" s="94">
        <v>1</v>
      </c>
      <c r="E48" s="164">
        <v>1</v>
      </c>
      <c r="F48" s="164"/>
      <c r="G48" s="164"/>
      <c r="H48" s="71"/>
      <c r="I48" s="72"/>
      <c r="J48" s="95">
        <f>D48*E48</f>
        <v>1</v>
      </c>
      <c r="K48" s="57"/>
    </row>
    <row r="49" spans="1:11">
      <c r="A49" s="8"/>
      <c r="B49" s="98"/>
      <c r="C49" s="89"/>
      <c r="D49" s="102"/>
      <c r="E49" s="73"/>
      <c r="F49" s="73"/>
      <c r="G49" s="73"/>
      <c r="H49" s="103"/>
      <c r="I49" s="104"/>
      <c r="J49" s="105"/>
      <c r="K49" s="57"/>
    </row>
    <row r="50" spans="1:11">
      <c r="A50" s="8"/>
      <c r="B50" s="174" t="s">
        <v>171</v>
      </c>
      <c r="C50" s="89"/>
      <c r="D50" s="102"/>
      <c r="E50" s="73"/>
      <c r="F50" s="73"/>
      <c r="G50" s="73"/>
      <c r="H50" s="103"/>
      <c r="I50" s="104"/>
      <c r="J50" s="105"/>
      <c r="K50" s="57"/>
    </row>
    <row r="51" spans="1:11">
      <c r="A51" s="8"/>
      <c r="B51" s="175"/>
      <c r="C51" s="89"/>
      <c r="D51" s="102"/>
      <c r="E51" s="73"/>
      <c r="F51" s="73"/>
      <c r="G51" s="73"/>
      <c r="H51" s="103"/>
      <c r="I51" s="104"/>
      <c r="J51" s="105"/>
      <c r="K51" s="57"/>
    </row>
    <row r="52" spans="1:11">
      <c r="A52" s="8"/>
      <c r="B52" s="100" t="s">
        <v>156</v>
      </c>
      <c r="C52" s="93" t="s">
        <v>24</v>
      </c>
      <c r="D52" s="94">
        <v>2</v>
      </c>
      <c r="E52" s="164">
        <v>1</v>
      </c>
      <c r="F52" s="164"/>
      <c r="G52" s="164"/>
      <c r="H52" s="71"/>
      <c r="I52" s="72"/>
      <c r="J52" s="95">
        <f>D52*E52</f>
        <v>2</v>
      </c>
      <c r="K52" s="57"/>
    </row>
    <row r="53" spans="1:11">
      <c r="A53" s="9"/>
      <c r="B53" s="10"/>
      <c r="C53" s="11"/>
      <c r="D53" s="12"/>
      <c r="E53" s="13"/>
      <c r="F53" s="13"/>
      <c r="G53" s="13"/>
      <c r="H53" s="14"/>
      <c r="I53" s="15"/>
      <c r="J53" s="15"/>
      <c r="K53" s="16"/>
    </row>
    <row r="54" spans="1:11" ht="15.75" thickBot="1">
      <c r="A54" s="17"/>
      <c r="B54" s="18" t="s">
        <v>12</v>
      </c>
      <c r="C54" s="19"/>
      <c r="D54" s="20"/>
      <c r="E54" s="21"/>
      <c r="F54" s="22"/>
      <c r="G54" s="23"/>
      <c r="H54" s="24"/>
      <c r="I54" s="24"/>
      <c r="J54" s="84">
        <f>SUM(J13:J53)</f>
        <v>140</v>
      </c>
      <c r="K54" s="25"/>
    </row>
    <row r="55" spans="1:11" ht="16.5" thickTop="1">
      <c r="A55" s="26"/>
      <c r="B55" s="27" t="s">
        <v>13</v>
      </c>
      <c r="C55" s="28"/>
      <c r="D55" s="29"/>
      <c r="E55" s="30"/>
      <c r="F55" s="1"/>
      <c r="G55" s="30"/>
      <c r="H55" s="28"/>
      <c r="I55" s="28"/>
      <c r="J55" s="28" t="s">
        <v>14</v>
      </c>
      <c r="K55" s="31"/>
    </row>
    <row r="56" spans="1:11" ht="15.75">
      <c r="A56" s="32"/>
      <c r="B56" s="33" t="s">
        <v>15</v>
      </c>
      <c r="C56" s="34"/>
      <c r="D56" s="35"/>
      <c r="E56" s="34"/>
      <c r="F56" s="3"/>
      <c r="G56" s="34"/>
      <c r="H56" s="34"/>
      <c r="I56" s="34"/>
      <c r="J56" s="33" t="s">
        <v>16</v>
      </c>
      <c r="K56" s="36"/>
    </row>
  </sheetData>
  <mergeCells count="40">
    <mergeCell ref="A1:B7"/>
    <mergeCell ref="C1:G7"/>
    <mergeCell ref="H1:I7"/>
    <mergeCell ref="J1:K7"/>
    <mergeCell ref="A8:C8"/>
    <mergeCell ref="D8:E8"/>
    <mergeCell ref="F8:J8"/>
    <mergeCell ref="A11:A12"/>
    <mergeCell ref="B11:B12"/>
    <mergeCell ref="C11:C12"/>
    <mergeCell ref="D11:D12"/>
    <mergeCell ref="E11:G12"/>
    <mergeCell ref="A9:C9"/>
    <mergeCell ref="D9:E9"/>
    <mergeCell ref="F9:G9"/>
    <mergeCell ref="H9:J9"/>
    <mergeCell ref="A10:J10"/>
    <mergeCell ref="E28:G28"/>
    <mergeCell ref="H11:I11"/>
    <mergeCell ref="J11:J12"/>
    <mergeCell ref="K11:K12"/>
    <mergeCell ref="B14:B15"/>
    <mergeCell ref="E16:G16"/>
    <mergeCell ref="B18:B19"/>
    <mergeCell ref="E20:G20"/>
    <mergeCell ref="B22:B23"/>
    <mergeCell ref="E24:G24"/>
    <mergeCell ref="B26:B27"/>
    <mergeCell ref="E52:G52"/>
    <mergeCell ref="B30:B31"/>
    <mergeCell ref="E32:G32"/>
    <mergeCell ref="B34:B35"/>
    <mergeCell ref="E36:G36"/>
    <mergeCell ref="B38:B39"/>
    <mergeCell ref="E40:G40"/>
    <mergeCell ref="B42:B43"/>
    <mergeCell ref="E44:G44"/>
    <mergeCell ref="B46:B47"/>
    <mergeCell ref="E48:G48"/>
    <mergeCell ref="B50:B51"/>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2630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26305" r:id="rId4"/>
      </mc:Fallback>
    </mc:AlternateContent>
  </oleObjects>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FC9E2-648C-4135-B8B4-52C07DF8802C}">
  <sheetPr>
    <pageSetUpPr fitToPage="1"/>
  </sheetPr>
  <dimension ref="A1:K30"/>
  <sheetViews>
    <sheetView view="pageBreakPreview" topLeftCell="A7" zoomScale="115" zoomScaleSheetLayoutView="115" workbookViewId="0">
      <selection activeCell="R35" sqref="R35"/>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71" t="s">
        <v>87</v>
      </c>
      <c r="B8" s="172"/>
      <c r="C8" s="173"/>
      <c r="D8" s="160" t="s">
        <v>19</v>
      </c>
      <c r="E8" s="160"/>
      <c r="F8" s="160" t="s">
        <v>25</v>
      </c>
      <c r="G8" s="160"/>
      <c r="H8" s="160"/>
      <c r="I8" s="160"/>
      <c r="J8" s="160"/>
      <c r="K8" s="40" t="s">
        <v>18</v>
      </c>
    </row>
    <row r="9" spans="1:11" s="4" customFormat="1" ht="27" customHeight="1">
      <c r="A9" s="126" t="s">
        <v>23</v>
      </c>
      <c r="B9" s="127"/>
      <c r="C9" s="127"/>
      <c r="D9" s="128" t="s">
        <v>195</v>
      </c>
      <c r="E9" s="128"/>
      <c r="F9" s="129" t="s">
        <v>21</v>
      </c>
      <c r="G9" s="129"/>
      <c r="H9" s="130" t="s">
        <v>35</v>
      </c>
      <c r="I9" s="129"/>
      <c r="J9" s="129"/>
      <c r="K9" s="41" t="s">
        <v>20</v>
      </c>
    </row>
    <row r="10" spans="1:11" s="4" customFormat="1" ht="42.75" customHeight="1" thickBot="1">
      <c r="A10" s="169" t="s">
        <v>189</v>
      </c>
      <c r="B10" s="170"/>
      <c r="C10" s="170"/>
      <c r="D10" s="170"/>
      <c r="E10" s="170"/>
      <c r="F10" s="170"/>
      <c r="G10" s="170"/>
      <c r="H10" s="170"/>
      <c r="I10" s="170"/>
      <c r="J10" s="170"/>
      <c r="K10" s="42" t="s">
        <v>17</v>
      </c>
    </row>
    <row r="11" spans="1:11" s="2" customFormat="1" ht="14.25" customHeight="1" thickTop="1">
      <c r="A11" s="133"/>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8"/>
      <c r="B13" s="98"/>
      <c r="C13" s="89"/>
      <c r="D13" s="102"/>
      <c r="E13" s="73"/>
      <c r="F13" s="73"/>
      <c r="G13" s="73"/>
      <c r="H13" s="103"/>
      <c r="I13" s="104"/>
      <c r="J13" s="105"/>
      <c r="K13" s="57"/>
    </row>
    <row r="14" spans="1:11">
      <c r="A14" s="8"/>
      <c r="B14" s="98"/>
      <c r="C14" s="89"/>
      <c r="D14" s="102"/>
      <c r="E14" s="73"/>
      <c r="F14" s="73"/>
      <c r="G14" s="73"/>
      <c r="H14" s="103"/>
      <c r="I14" s="104"/>
      <c r="J14" s="105"/>
      <c r="K14" s="57"/>
    </row>
    <row r="15" spans="1:11">
      <c r="A15" s="8"/>
      <c r="B15" s="174" t="s">
        <v>165</v>
      </c>
      <c r="C15" s="89"/>
      <c r="D15" s="102"/>
      <c r="E15" s="73"/>
      <c r="F15" s="73"/>
      <c r="G15" s="73"/>
      <c r="H15" s="103"/>
      <c r="I15" s="104"/>
      <c r="J15" s="105"/>
      <c r="K15" s="57"/>
    </row>
    <row r="16" spans="1:11">
      <c r="A16" s="8"/>
      <c r="B16" s="175"/>
      <c r="C16" s="89"/>
      <c r="D16" s="102"/>
      <c r="E16" s="73"/>
      <c r="F16" s="73"/>
      <c r="G16" s="73"/>
      <c r="H16" s="103"/>
      <c r="I16" s="104"/>
      <c r="J16" s="105"/>
      <c r="K16" s="57"/>
    </row>
    <row r="17" spans="1:11">
      <c r="A17" s="8"/>
      <c r="B17" s="100" t="s">
        <v>184</v>
      </c>
      <c r="C17" s="93" t="s">
        <v>24</v>
      </c>
      <c r="D17" s="94">
        <v>1</v>
      </c>
      <c r="E17" s="164">
        <v>1</v>
      </c>
      <c r="F17" s="164"/>
      <c r="G17" s="164"/>
      <c r="H17" s="71"/>
      <c r="I17" s="72"/>
      <c r="J17" s="95">
        <f>D17*E17</f>
        <v>1</v>
      </c>
      <c r="K17" s="57"/>
    </row>
    <row r="18" spans="1:11">
      <c r="A18" s="8"/>
      <c r="B18" s="98"/>
      <c r="C18" s="89"/>
      <c r="D18" s="102"/>
      <c r="E18" s="73"/>
      <c r="F18" s="73"/>
      <c r="G18" s="73"/>
      <c r="H18" s="103"/>
      <c r="I18" s="104"/>
      <c r="J18" s="105"/>
      <c r="K18" s="57"/>
    </row>
    <row r="19" spans="1:11">
      <c r="A19" s="8"/>
      <c r="B19" s="174" t="s">
        <v>185</v>
      </c>
      <c r="C19" s="89"/>
      <c r="D19" s="102"/>
      <c r="E19" s="73"/>
      <c r="F19" s="73"/>
      <c r="G19" s="73"/>
      <c r="H19" s="103"/>
      <c r="I19" s="104"/>
      <c r="J19" s="105"/>
      <c r="K19" s="57"/>
    </row>
    <row r="20" spans="1:11">
      <c r="A20" s="8"/>
      <c r="B20" s="175"/>
      <c r="C20" s="89"/>
      <c r="D20" s="102"/>
      <c r="E20" s="73"/>
      <c r="F20" s="73"/>
      <c r="G20" s="73"/>
      <c r="H20" s="103"/>
      <c r="I20" s="104"/>
      <c r="J20" s="105"/>
      <c r="K20" s="57"/>
    </row>
    <row r="21" spans="1:11">
      <c r="A21" s="8"/>
      <c r="B21" s="100" t="s">
        <v>184</v>
      </c>
      <c r="C21" s="93" t="s">
        <v>24</v>
      </c>
      <c r="D21" s="94">
        <v>1</v>
      </c>
      <c r="E21" s="164">
        <v>1</v>
      </c>
      <c r="F21" s="164"/>
      <c r="G21" s="164"/>
      <c r="H21" s="71"/>
      <c r="I21" s="72"/>
      <c r="J21" s="95">
        <f>D21*E21</f>
        <v>1</v>
      </c>
      <c r="K21" s="57"/>
    </row>
    <row r="22" spans="1:11">
      <c r="A22" s="8"/>
      <c r="B22" s="98"/>
      <c r="C22" s="89"/>
      <c r="D22" s="102"/>
      <c r="E22" s="73"/>
      <c r="F22" s="73"/>
      <c r="G22" s="73"/>
      <c r="H22" s="103"/>
      <c r="I22" s="104"/>
      <c r="J22" s="105"/>
      <c r="K22" s="57"/>
    </row>
    <row r="23" spans="1:11">
      <c r="A23" s="8"/>
      <c r="B23" s="98"/>
      <c r="C23" s="89"/>
      <c r="D23" s="102"/>
      <c r="E23" s="73"/>
      <c r="F23" s="73"/>
      <c r="G23" s="73"/>
      <c r="H23" s="103"/>
      <c r="I23" s="104"/>
      <c r="J23" s="105"/>
      <c r="K23" s="57"/>
    </row>
    <row r="24" spans="1:11">
      <c r="A24" s="8"/>
      <c r="B24" s="174" t="s">
        <v>170</v>
      </c>
      <c r="C24" s="89"/>
      <c r="D24" s="102"/>
      <c r="E24" s="73"/>
      <c r="F24" s="73"/>
      <c r="G24" s="73"/>
      <c r="H24" s="103"/>
      <c r="I24" s="104"/>
      <c r="J24" s="105"/>
      <c r="K24" s="57"/>
    </row>
    <row r="25" spans="1:11">
      <c r="A25" s="8"/>
      <c r="B25" s="175"/>
      <c r="C25" s="89"/>
      <c r="D25" s="102"/>
      <c r="E25" s="73"/>
      <c r="F25" s="73"/>
      <c r="G25" s="73"/>
      <c r="H25" s="103"/>
      <c r="I25" s="104"/>
      <c r="J25" s="105"/>
      <c r="K25" s="57"/>
    </row>
    <row r="26" spans="1:11">
      <c r="A26" s="8"/>
      <c r="B26" s="100" t="s">
        <v>156</v>
      </c>
      <c r="C26" s="93" t="s">
        <v>24</v>
      </c>
      <c r="D26" s="94">
        <v>1</v>
      </c>
      <c r="E26" s="164">
        <v>1</v>
      </c>
      <c r="F26" s="164"/>
      <c r="G26" s="164"/>
      <c r="H26" s="71"/>
      <c r="I26" s="72"/>
      <c r="J26" s="95">
        <f>D26*E26</f>
        <v>1</v>
      </c>
      <c r="K26" s="57"/>
    </row>
    <row r="27" spans="1:11">
      <c r="A27" s="8"/>
      <c r="B27" s="98"/>
      <c r="C27" s="89"/>
      <c r="D27" s="102"/>
      <c r="E27" s="73"/>
      <c r="F27" s="73"/>
      <c r="G27" s="73"/>
      <c r="H27" s="103"/>
      <c r="I27" s="104"/>
      <c r="J27" s="105"/>
      <c r="K27" s="57"/>
    </row>
    <row r="28" spans="1:11" ht="15.75" thickBot="1">
      <c r="A28" s="17"/>
      <c r="B28" s="18" t="s">
        <v>12</v>
      </c>
      <c r="C28" s="19"/>
      <c r="D28" s="20"/>
      <c r="E28" s="21"/>
      <c r="F28" s="22"/>
      <c r="G28" s="23"/>
      <c r="H28" s="24"/>
      <c r="I28" s="24"/>
      <c r="J28" s="84">
        <f>SUM(J13:J27)</f>
        <v>3</v>
      </c>
      <c r="K28" s="25"/>
    </row>
    <row r="29" spans="1:11" ht="16.5" thickTop="1">
      <c r="A29" s="26"/>
      <c r="B29" s="27" t="s">
        <v>13</v>
      </c>
      <c r="C29" s="28"/>
      <c r="D29" s="29"/>
      <c r="E29" s="30"/>
      <c r="F29" s="1"/>
      <c r="G29" s="30"/>
      <c r="H29" s="28"/>
      <c r="I29" s="28"/>
      <c r="J29" s="28" t="s">
        <v>14</v>
      </c>
      <c r="K29" s="31"/>
    </row>
    <row r="30" spans="1:11" ht="15.75">
      <c r="A30" s="32"/>
      <c r="B30" s="33" t="s">
        <v>15</v>
      </c>
      <c r="C30" s="34"/>
      <c r="D30" s="35"/>
      <c r="E30" s="34"/>
      <c r="F30" s="3"/>
      <c r="G30" s="34"/>
      <c r="H30" s="34"/>
      <c r="I30" s="34"/>
      <c r="J30" s="33" t="s">
        <v>16</v>
      </c>
      <c r="K30" s="36"/>
    </row>
  </sheetData>
  <mergeCells count="26">
    <mergeCell ref="A1:B7"/>
    <mergeCell ref="C1:G7"/>
    <mergeCell ref="H1:I7"/>
    <mergeCell ref="J1:K7"/>
    <mergeCell ref="A8:C8"/>
    <mergeCell ref="D8:E8"/>
    <mergeCell ref="F8:J8"/>
    <mergeCell ref="H11:I11"/>
    <mergeCell ref="J11:J12"/>
    <mergeCell ref="K11:K12"/>
    <mergeCell ref="A9:C9"/>
    <mergeCell ref="D9:E9"/>
    <mergeCell ref="F9:G9"/>
    <mergeCell ref="H9:J9"/>
    <mergeCell ref="A10:J10"/>
    <mergeCell ref="A11:A12"/>
    <mergeCell ref="B11:B12"/>
    <mergeCell ref="C11:C12"/>
    <mergeCell ref="D11:D12"/>
    <mergeCell ref="E11:G12"/>
    <mergeCell ref="E21:G21"/>
    <mergeCell ref="B24:B25"/>
    <mergeCell ref="E26:G26"/>
    <mergeCell ref="B15:B16"/>
    <mergeCell ref="E17:G17"/>
    <mergeCell ref="B19:B20"/>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2937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29377" r:id="rId4"/>
      </mc:Fallback>
    </mc:AlternateContent>
  </oleObjects>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B8C63-36D5-4DDF-939F-609514CF71CC}">
  <sheetPr>
    <pageSetUpPr fitToPage="1"/>
  </sheetPr>
  <dimension ref="A1:K22"/>
  <sheetViews>
    <sheetView view="pageBreakPreview" zoomScale="115" zoomScaleSheetLayoutView="115" workbookViewId="0">
      <selection activeCell="T30" sqref="T30"/>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71" t="s">
        <v>87</v>
      </c>
      <c r="B8" s="172"/>
      <c r="C8" s="173"/>
      <c r="D8" s="160" t="s">
        <v>19</v>
      </c>
      <c r="E8" s="160"/>
      <c r="F8" s="160" t="s">
        <v>25</v>
      </c>
      <c r="G8" s="160"/>
      <c r="H8" s="160"/>
      <c r="I8" s="160"/>
      <c r="J8" s="160"/>
      <c r="K8" s="40" t="s">
        <v>18</v>
      </c>
    </row>
    <row r="9" spans="1:11" s="4" customFormat="1" ht="27" customHeight="1">
      <c r="A9" s="126" t="s">
        <v>23</v>
      </c>
      <c r="B9" s="127"/>
      <c r="C9" s="127"/>
      <c r="D9" s="128" t="s">
        <v>194</v>
      </c>
      <c r="E9" s="128"/>
      <c r="F9" s="129" t="s">
        <v>21</v>
      </c>
      <c r="G9" s="129"/>
      <c r="H9" s="130" t="s">
        <v>35</v>
      </c>
      <c r="I9" s="129"/>
      <c r="J9" s="129"/>
      <c r="K9" s="41" t="s">
        <v>20</v>
      </c>
    </row>
    <row r="10" spans="1:11" s="4" customFormat="1" ht="42.75" customHeight="1" thickBot="1">
      <c r="A10" s="169" t="s">
        <v>190</v>
      </c>
      <c r="B10" s="170"/>
      <c r="C10" s="170"/>
      <c r="D10" s="170"/>
      <c r="E10" s="170"/>
      <c r="F10" s="170"/>
      <c r="G10" s="170"/>
      <c r="H10" s="170"/>
      <c r="I10" s="170"/>
      <c r="J10" s="170"/>
      <c r="K10" s="42" t="s">
        <v>17</v>
      </c>
    </row>
    <row r="11" spans="1:11" s="2" customFormat="1" ht="14.25" customHeight="1" thickTop="1">
      <c r="A11" s="133"/>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8"/>
      <c r="B13" s="98"/>
      <c r="C13" s="89"/>
      <c r="D13" s="102"/>
      <c r="E13" s="73"/>
      <c r="F13" s="73"/>
      <c r="G13" s="73"/>
      <c r="H13" s="103"/>
      <c r="I13" s="104"/>
      <c r="J13" s="105"/>
      <c r="K13" s="57"/>
    </row>
    <row r="14" spans="1:11">
      <c r="A14" s="8"/>
      <c r="B14" s="98"/>
      <c r="C14" s="89"/>
      <c r="D14" s="102"/>
      <c r="E14" s="73"/>
      <c r="F14" s="73"/>
      <c r="G14" s="73"/>
      <c r="H14" s="103"/>
      <c r="I14" s="104"/>
      <c r="J14" s="105"/>
      <c r="K14" s="57"/>
    </row>
    <row r="15" spans="1:11">
      <c r="A15" s="8"/>
      <c r="B15" s="174" t="s">
        <v>164</v>
      </c>
      <c r="C15" s="89"/>
      <c r="D15" s="102"/>
      <c r="E15" s="73"/>
      <c r="F15" s="73"/>
      <c r="G15" s="73"/>
      <c r="H15" s="103"/>
      <c r="I15" s="104"/>
      <c r="J15" s="105"/>
      <c r="K15" s="57"/>
    </row>
    <row r="16" spans="1:11">
      <c r="A16" s="8"/>
      <c r="B16" s="175"/>
      <c r="C16" s="89"/>
      <c r="D16" s="102"/>
      <c r="E16" s="73"/>
      <c r="F16" s="73"/>
      <c r="G16" s="73"/>
      <c r="H16" s="103"/>
      <c r="I16" s="104"/>
      <c r="J16" s="105"/>
      <c r="K16" s="57"/>
    </row>
    <row r="17" spans="1:11">
      <c r="A17" s="8"/>
      <c r="B17" s="100" t="s">
        <v>184</v>
      </c>
      <c r="C17" s="93" t="s">
        <v>24</v>
      </c>
      <c r="D17" s="94">
        <v>4</v>
      </c>
      <c r="E17" s="164">
        <v>1</v>
      </c>
      <c r="F17" s="164"/>
      <c r="G17" s="164"/>
      <c r="H17" s="71"/>
      <c r="I17" s="72"/>
      <c r="J17" s="95">
        <f>D17*E17</f>
        <v>4</v>
      </c>
      <c r="K17" s="57"/>
    </row>
    <row r="18" spans="1:11">
      <c r="A18" s="8"/>
      <c r="B18" s="98"/>
      <c r="C18" s="89"/>
      <c r="D18" s="102"/>
      <c r="E18" s="73"/>
      <c r="F18" s="73"/>
      <c r="G18" s="73"/>
      <c r="H18" s="103"/>
      <c r="I18" s="104"/>
      <c r="J18" s="105"/>
      <c r="K18" s="57"/>
    </row>
    <row r="19" spans="1:11">
      <c r="A19" s="8"/>
      <c r="B19" s="98"/>
      <c r="C19" s="89"/>
      <c r="D19" s="102"/>
      <c r="E19" s="73"/>
      <c r="F19" s="73"/>
      <c r="G19" s="73"/>
      <c r="H19" s="103"/>
      <c r="I19" s="104"/>
      <c r="J19" s="105"/>
      <c r="K19" s="57"/>
    </row>
    <row r="20" spans="1:11" ht="15.75" thickBot="1">
      <c r="A20" s="17"/>
      <c r="B20" s="18" t="s">
        <v>12</v>
      </c>
      <c r="C20" s="19"/>
      <c r="D20" s="20"/>
      <c r="E20" s="21"/>
      <c r="F20" s="22"/>
      <c r="G20" s="23"/>
      <c r="H20" s="24"/>
      <c r="I20" s="24"/>
      <c r="J20" s="84">
        <f>SUM(J13:J19)</f>
        <v>4</v>
      </c>
      <c r="K20" s="25"/>
    </row>
    <row r="21" spans="1:11" ht="16.5" thickTop="1">
      <c r="A21" s="26"/>
      <c r="B21" s="27" t="s">
        <v>13</v>
      </c>
      <c r="C21" s="28"/>
      <c r="D21" s="29"/>
      <c r="E21" s="30"/>
      <c r="F21" s="1"/>
      <c r="G21" s="30"/>
      <c r="H21" s="28"/>
      <c r="I21" s="28"/>
      <c r="J21" s="28" t="s">
        <v>14</v>
      </c>
      <c r="K21" s="31"/>
    </row>
    <row r="22" spans="1:11" ht="15.75">
      <c r="A22" s="32"/>
      <c r="B22" s="33" t="s">
        <v>15</v>
      </c>
      <c r="C22" s="34"/>
      <c r="D22" s="35"/>
      <c r="E22" s="34"/>
      <c r="F22" s="3"/>
      <c r="G22" s="34"/>
      <c r="H22" s="34"/>
      <c r="I22" s="34"/>
      <c r="J22" s="33" t="s">
        <v>16</v>
      </c>
      <c r="K22" s="36"/>
    </row>
  </sheetData>
  <mergeCells count="22">
    <mergeCell ref="A1:B7"/>
    <mergeCell ref="C1:G7"/>
    <mergeCell ref="H1:I7"/>
    <mergeCell ref="J1:K7"/>
    <mergeCell ref="A8:C8"/>
    <mergeCell ref="D8:E8"/>
    <mergeCell ref="F8:J8"/>
    <mergeCell ref="A11:A12"/>
    <mergeCell ref="B11:B12"/>
    <mergeCell ref="C11:C12"/>
    <mergeCell ref="D11:D12"/>
    <mergeCell ref="E11:G12"/>
    <mergeCell ref="A9:C9"/>
    <mergeCell ref="D9:E9"/>
    <mergeCell ref="F9:G9"/>
    <mergeCell ref="H9:J9"/>
    <mergeCell ref="A10:J10"/>
    <mergeCell ref="H11:I11"/>
    <mergeCell ref="J11:J12"/>
    <mergeCell ref="K11:K12"/>
    <mergeCell ref="B15:B16"/>
    <mergeCell ref="E17:G17"/>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3040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30401" r:id="rId4"/>
      </mc:Fallback>
    </mc:AlternateContent>
  </oleObjects>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71EB2-2B99-44CF-83CC-EE9AA6AF91E0}">
  <sheetPr>
    <pageSetUpPr fitToPage="1"/>
  </sheetPr>
  <dimension ref="A1:K60"/>
  <sheetViews>
    <sheetView view="pageBreakPreview" topLeftCell="A4" zoomScale="115" zoomScaleSheetLayoutView="115" workbookViewId="0">
      <selection activeCell="R31" sqref="R31"/>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71" t="s">
        <v>87</v>
      </c>
      <c r="B8" s="172"/>
      <c r="C8" s="173"/>
      <c r="D8" s="160" t="s">
        <v>19</v>
      </c>
      <c r="E8" s="160"/>
      <c r="F8" s="160" t="s">
        <v>25</v>
      </c>
      <c r="G8" s="160"/>
      <c r="H8" s="160"/>
      <c r="I8" s="160"/>
      <c r="J8" s="160"/>
      <c r="K8" s="40" t="s">
        <v>18</v>
      </c>
    </row>
    <row r="9" spans="1:11" s="4" customFormat="1" ht="27" customHeight="1">
      <c r="A9" s="126" t="s">
        <v>23</v>
      </c>
      <c r="B9" s="127"/>
      <c r="C9" s="127"/>
      <c r="D9" s="128">
        <v>403</v>
      </c>
      <c r="E9" s="128"/>
      <c r="F9" s="129" t="s">
        <v>21</v>
      </c>
      <c r="G9" s="129"/>
      <c r="H9" s="130" t="s">
        <v>35</v>
      </c>
      <c r="I9" s="129"/>
      <c r="J9" s="129"/>
      <c r="K9" s="41" t="s">
        <v>20</v>
      </c>
    </row>
    <row r="10" spans="1:11" s="4" customFormat="1" ht="42.75" customHeight="1" thickBot="1">
      <c r="A10" s="169" t="s">
        <v>187</v>
      </c>
      <c r="B10" s="170"/>
      <c r="C10" s="170"/>
      <c r="D10" s="170"/>
      <c r="E10" s="170"/>
      <c r="F10" s="170"/>
      <c r="G10" s="170"/>
      <c r="H10" s="170"/>
      <c r="I10" s="170"/>
      <c r="J10" s="170"/>
      <c r="K10" s="42" t="s">
        <v>17</v>
      </c>
    </row>
    <row r="11" spans="1:11" s="2" customFormat="1" ht="14.25" customHeight="1" thickTop="1">
      <c r="A11" s="133"/>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8"/>
      <c r="B13" s="98"/>
      <c r="C13" s="89"/>
      <c r="D13" s="102"/>
      <c r="E13" s="73"/>
      <c r="F13" s="73"/>
      <c r="G13" s="73"/>
      <c r="H13" s="103"/>
      <c r="I13" s="104"/>
      <c r="J13" s="105"/>
      <c r="K13" s="57"/>
    </row>
    <row r="14" spans="1:11">
      <c r="A14" s="8"/>
      <c r="B14" s="174" t="s">
        <v>162</v>
      </c>
      <c r="C14" s="7"/>
      <c r="D14" s="50"/>
      <c r="E14" s="50"/>
      <c r="F14" s="50"/>
      <c r="G14" s="50"/>
      <c r="H14" s="59"/>
      <c r="I14" s="60"/>
      <c r="J14" s="65"/>
      <c r="K14" s="57"/>
    </row>
    <row r="15" spans="1:11">
      <c r="A15" s="8"/>
      <c r="B15" s="175"/>
      <c r="C15" s="7"/>
      <c r="D15" s="50"/>
      <c r="E15" s="50"/>
      <c r="F15" s="50"/>
      <c r="G15" s="50"/>
      <c r="H15" s="59"/>
      <c r="I15" s="60"/>
      <c r="J15" s="65"/>
      <c r="K15" s="57"/>
    </row>
    <row r="16" spans="1:11">
      <c r="A16" s="8"/>
      <c r="B16" s="100" t="s">
        <v>184</v>
      </c>
      <c r="C16" s="93" t="s">
        <v>24</v>
      </c>
      <c r="D16" s="94">
        <v>3</v>
      </c>
      <c r="E16" s="164">
        <v>3</v>
      </c>
      <c r="F16" s="164"/>
      <c r="G16" s="164"/>
      <c r="H16" s="71"/>
      <c r="I16" s="72"/>
      <c r="J16" s="95">
        <f>D16*E16</f>
        <v>9</v>
      </c>
      <c r="K16" s="57"/>
    </row>
    <row r="17" spans="1:11">
      <c r="A17" s="8"/>
      <c r="B17" s="98"/>
      <c r="C17" s="89"/>
      <c r="D17" s="102"/>
      <c r="E17" s="73"/>
      <c r="F17" s="73"/>
      <c r="G17" s="73"/>
      <c r="H17" s="103"/>
      <c r="I17" s="104"/>
      <c r="J17" s="105"/>
      <c r="K17" s="57"/>
    </row>
    <row r="18" spans="1:11">
      <c r="A18" s="8"/>
      <c r="B18" s="174" t="s">
        <v>174</v>
      </c>
      <c r="C18" s="7"/>
      <c r="D18" s="50"/>
      <c r="E18" s="50"/>
      <c r="F18" s="50"/>
      <c r="G18" s="50"/>
      <c r="H18" s="59"/>
      <c r="I18" s="60"/>
      <c r="J18" s="65"/>
      <c r="K18" s="57"/>
    </row>
    <row r="19" spans="1:11">
      <c r="A19" s="8"/>
      <c r="B19" s="175"/>
      <c r="C19" s="7"/>
      <c r="D19" s="50"/>
      <c r="E19" s="50"/>
      <c r="F19" s="50"/>
      <c r="G19" s="50"/>
      <c r="H19" s="59"/>
      <c r="I19" s="60"/>
      <c r="J19" s="65"/>
      <c r="K19" s="57"/>
    </row>
    <row r="20" spans="1:11">
      <c r="A20" s="8"/>
      <c r="B20" s="100" t="s">
        <v>184</v>
      </c>
      <c r="C20" s="93" t="s">
        <v>24</v>
      </c>
      <c r="D20" s="94">
        <v>2</v>
      </c>
      <c r="E20" s="164">
        <v>1</v>
      </c>
      <c r="F20" s="164"/>
      <c r="G20" s="164"/>
      <c r="H20" s="71"/>
      <c r="I20" s="72"/>
      <c r="J20" s="95">
        <f>D20*E20</f>
        <v>2</v>
      </c>
      <c r="K20" s="57"/>
    </row>
    <row r="21" spans="1:11">
      <c r="A21" s="8"/>
      <c r="B21" s="98"/>
      <c r="C21" s="89"/>
      <c r="D21" s="102"/>
      <c r="E21" s="73"/>
      <c r="F21" s="73"/>
      <c r="G21" s="73"/>
      <c r="H21" s="103"/>
      <c r="I21" s="104"/>
      <c r="J21" s="105"/>
      <c r="K21" s="57"/>
    </row>
    <row r="22" spans="1:11">
      <c r="A22" s="8"/>
      <c r="B22" s="174" t="s">
        <v>175</v>
      </c>
      <c r="C22" s="89"/>
      <c r="D22" s="102"/>
      <c r="E22" s="73"/>
      <c r="F22" s="73"/>
      <c r="G22" s="73"/>
      <c r="H22" s="103"/>
      <c r="I22" s="104"/>
      <c r="J22" s="105"/>
      <c r="K22" s="57"/>
    </row>
    <row r="23" spans="1:11">
      <c r="A23" s="8"/>
      <c r="B23" s="175"/>
      <c r="C23" s="89"/>
      <c r="D23" s="102"/>
      <c r="E23" s="73"/>
      <c r="F23" s="73"/>
      <c r="G23" s="73"/>
      <c r="H23" s="103"/>
      <c r="I23" s="104"/>
      <c r="J23" s="105"/>
      <c r="K23" s="57"/>
    </row>
    <row r="24" spans="1:11">
      <c r="A24" s="8"/>
      <c r="B24" s="100" t="s">
        <v>184</v>
      </c>
      <c r="C24" s="93" t="s">
        <v>24</v>
      </c>
      <c r="D24" s="94">
        <v>2</v>
      </c>
      <c r="E24" s="164">
        <v>1</v>
      </c>
      <c r="F24" s="164"/>
      <c r="G24" s="164"/>
      <c r="H24" s="71"/>
      <c r="I24" s="72"/>
      <c r="J24" s="95">
        <f>D24*E24</f>
        <v>2</v>
      </c>
      <c r="K24" s="57"/>
    </row>
    <row r="25" spans="1:11">
      <c r="A25" s="8"/>
      <c r="B25" s="98"/>
      <c r="C25" s="89"/>
      <c r="D25" s="102"/>
      <c r="E25" s="73"/>
      <c r="F25" s="73"/>
      <c r="G25" s="73"/>
      <c r="H25" s="103"/>
      <c r="I25" s="104"/>
      <c r="J25" s="105"/>
      <c r="K25" s="57"/>
    </row>
    <row r="26" spans="1:11">
      <c r="A26" s="8"/>
      <c r="B26" s="174" t="s">
        <v>164</v>
      </c>
      <c r="C26" s="89"/>
      <c r="D26" s="102"/>
      <c r="E26" s="73"/>
      <c r="F26" s="73"/>
      <c r="G26" s="73"/>
      <c r="H26" s="103"/>
      <c r="I26" s="104"/>
      <c r="J26" s="105"/>
      <c r="K26" s="57"/>
    </row>
    <row r="27" spans="1:11">
      <c r="A27" s="8"/>
      <c r="B27" s="175"/>
      <c r="C27" s="89"/>
      <c r="D27" s="102"/>
      <c r="E27" s="73"/>
      <c r="F27" s="73"/>
      <c r="G27" s="73"/>
      <c r="H27" s="103"/>
      <c r="I27" s="104"/>
      <c r="J27" s="105"/>
      <c r="K27" s="57"/>
    </row>
    <row r="28" spans="1:11">
      <c r="A28" s="8"/>
      <c r="B28" s="100" t="s">
        <v>184</v>
      </c>
      <c r="C28" s="93" t="s">
        <v>24</v>
      </c>
      <c r="D28" s="94">
        <v>6</v>
      </c>
      <c r="E28" s="164">
        <v>1</v>
      </c>
      <c r="F28" s="164"/>
      <c r="G28" s="164"/>
      <c r="H28" s="71"/>
      <c r="I28" s="72"/>
      <c r="J28" s="95">
        <f>D28*E28</f>
        <v>6</v>
      </c>
      <c r="K28" s="57"/>
    </row>
    <row r="29" spans="1:11">
      <c r="A29" s="8"/>
      <c r="B29" s="111"/>
      <c r="C29" s="89"/>
      <c r="D29" s="102"/>
      <c r="E29" s="73"/>
      <c r="F29" s="73"/>
      <c r="G29" s="73"/>
      <c r="H29" s="103"/>
      <c r="I29" s="104"/>
      <c r="J29" s="105"/>
      <c r="K29" s="57"/>
    </row>
    <row r="30" spans="1:11">
      <c r="A30" s="8"/>
      <c r="B30" s="174" t="s">
        <v>165</v>
      </c>
      <c r="C30" s="89"/>
      <c r="D30" s="102"/>
      <c r="E30" s="73"/>
      <c r="F30" s="73"/>
      <c r="G30" s="73"/>
      <c r="H30" s="103"/>
      <c r="I30" s="104"/>
      <c r="J30" s="105"/>
      <c r="K30" s="57"/>
    </row>
    <row r="31" spans="1:11">
      <c r="A31" s="8"/>
      <c r="B31" s="175"/>
      <c r="C31" s="89"/>
      <c r="D31" s="102"/>
      <c r="E31" s="73"/>
      <c r="F31" s="73"/>
      <c r="G31" s="73"/>
      <c r="H31" s="103"/>
      <c r="I31" s="104"/>
      <c r="J31" s="105"/>
      <c r="K31" s="57"/>
    </row>
    <row r="32" spans="1:11">
      <c r="A32" s="8"/>
      <c r="B32" s="100" t="s">
        <v>184</v>
      </c>
      <c r="C32" s="93" t="s">
        <v>24</v>
      </c>
      <c r="D32" s="94">
        <v>1</v>
      </c>
      <c r="E32" s="164">
        <v>1</v>
      </c>
      <c r="F32" s="164"/>
      <c r="G32" s="164"/>
      <c r="H32" s="71"/>
      <c r="I32" s="72"/>
      <c r="J32" s="95">
        <f>D32*E32</f>
        <v>1</v>
      </c>
      <c r="K32" s="57"/>
    </row>
    <row r="33" spans="1:11">
      <c r="A33" s="8"/>
      <c r="B33" s="98"/>
      <c r="C33" s="89"/>
      <c r="D33" s="102"/>
      <c r="E33" s="73"/>
      <c r="F33" s="73"/>
      <c r="G33" s="73"/>
      <c r="H33" s="103"/>
      <c r="I33" s="104"/>
      <c r="J33" s="105"/>
      <c r="K33" s="57"/>
    </row>
    <row r="34" spans="1:11">
      <c r="A34" s="8"/>
      <c r="B34" s="174" t="s">
        <v>185</v>
      </c>
      <c r="C34" s="89"/>
      <c r="D34" s="102"/>
      <c r="E34" s="73"/>
      <c r="F34" s="73"/>
      <c r="G34" s="73"/>
      <c r="H34" s="103"/>
      <c r="I34" s="104"/>
      <c r="J34" s="105"/>
      <c r="K34" s="57"/>
    </row>
    <row r="35" spans="1:11">
      <c r="A35" s="8"/>
      <c r="B35" s="175"/>
      <c r="C35" s="89"/>
      <c r="D35" s="102"/>
      <c r="E35" s="73"/>
      <c r="F35" s="73"/>
      <c r="G35" s="73"/>
      <c r="H35" s="103"/>
      <c r="I35" s="104"/>
      <c r="J35" s="105"/>
      <c r="K35" s="57"/>
    </row>
    <row r="36" spans="1:11">
      <c r="A36" s="8"/>
      <c r="B36" s="100" t="s">
        <v>184</v>
      </c>
      <c r="C36" s="93" t="s">
        <v>24</v>
      </c>
      <c r="D36" s="94">
        <v>3</v>
      </c>
      <c r="E36" s="164">
        <v>1</v>
      </c>
      <c r="F36" s="164"/>
      <c r="G36" s="164"/>
      <c r="H36" s="71"/>
      <c r="I36" s="72"/>
      <c r="J36" s="95">
        <f>D36*E36</f>
        <v>3</v>
      </c>
      <c r="K36" s="57"/>
    </row>
    <row r="37" spans="1:11">
      <c r="A37" s="8"/>
      <c r="B37" s="98"/>
      <c r="C37" s="89"/>
      <c r="D37" s="102"/>
      <c r="E37" s="73"/>
      <c r="F37" s="73"/>
      <c r="G37" s="73"/>
      <c r="H37" s="103"/>
      <c r="I37" s="104"/>
      <c r="J37" s="105"/>
      <c r="K37" s="57"/>
    </row>
    <row r="38" spans="1:11">
      <c r="A38" s="8"/>
      <c r="B38" s="174" t="s">
        <v>158</v>
      </c>
      <c r="C38" s="89"/>
      <c r="D38" s="102"/>
      <c r="E38" s="73"/>
      <c r="F38" s="73"/>
      <c r="G38" s="73"/>
      <c r="H38" s="103"/>
      <c r="I38" s="104"/>
      <c r="J38" s="105"/>
      <c r="K38" s="57"/>
    </row>
    <row r="39" spans="1:11">
      <c r="A39" s="8"/>
      <c r="B39" s="175"/>
      <c r="C39" s="89"/>
      <c r="D39" s="102"/>
      <c r="E39" s="73"/>
      <c r="F39" s="73"/>
      <c r="G39" s="73"/>
      <c r="H39" s="103"/>
      <c r="I39" s="104"/>
      <c r="J39" s="105"/>
      <c r="K39" s="57"/>
    </row>
    <row r="40" spans="1:11">
      <c r="A40" s="8"/>
      <c r="B40" s="100" t="s">
        <v>184</v>
      </c>
      <c r="C40" s="93" t="s">
        <v>24</v>
      </c>
      <c r="D40" s="94">
        <v>1</v>
      </c>
      <c r="E40" s="164">
        <v>1</v>
      </c>
      <c r="F40" s="164"/>
      <c r="G40" s="164"/>
      <c r="H40" s="71"/>
      <c r="I40" s="72"/>
      <c r="J40" s="95">
        <f>D40*E40</f>
        <v>1</v>
      </c>
      <c r="K40" s="57"/>
    </row>
    <row r="41" spans="1:11">
      <c r="A41" s="8"/>
      <c r="B41" s="98"/>
      <c r="C41" s="89"/>
      <c r="D41" s="102"/>
      <c r="E41" s="73"/>
      <c r="F41" s="73"/>
      <c r="G41" s="73"/>
      <c r="H41" s="103"/>
      <c r="I41" s="104"/>
      <c r="J41" s="105"/>
      <c r="K41" s="57"/>
    </row>
    <row r="42" spans="1:11">
      <c r="A42" s="8"/>
      <c r="B42" s="174" t="s">
        <v>170</v>
      </c>
      <c r="C42" s="89"/>
      <c r="D42" s="102"/>
      <c r="E42" s="73"/>
      <c r="F42" s="73"/>
      <c r="G42" s="73"/>
      <c r="H42" s="103"/>
      <c r="I42" s="104"/>
      <c r="J42" s="105"/>
      <c r="K42" s="57"/>
    </row>
    <row r="43" spans="1:11">
      <c r="A43" s="8"/>
      <c r="B43" s="175"/>
      <c r="C43" s="89"/>
      <c r="D43" s="102"/>
      <c r="E43" s="73"/>
      <c r="F43" s="73"/>
      <c r="G43" s="73"/>
      <c r="H43" s="103"/>
      <c r="I43" s="104"/>
      <c r="J43" s="105"/>
      <c r="K43" s="57"/>
    </row>
    <row r="44" spans="1:11">
      <c r="A44" s="8"/>
      <c r="B44" s="100" t="s">
        <v>156</v>
      </c>
      <c r="C44" s="93" t="s">
        <v>24</v>
      </c>
      <c r="D44" s="94">
        <v>2</v>
      </c>
      <c r="E44" s="164">
        <v>1</v>
      </c>
      <c r="F44" s="164"/>
      <c r="G44" s="164"/>
      <c r="H44" s="71"/>
      <c r="I44" s="72"/>
      <c r="J44" s="95">
        <f>D44*E44</f>
        <v>2</v>
      </c>
      <c r="K44" s="57"/>
    </row>
    <row r="45" spans="1:11">
      <c r="A45" s="8"/>
      <c r="B45" s="98"/>
      <c r="C45" s="89"/>
      <c r="D45" s="102"/>
      <c r="E45" s="73"/>
      <c r="F45" s="73"/>
      <c r="G45" s="73"/>
      <c r="H45" s="103"/>
      <c r="I45" s="104"/>
      <c r="J45" s="105"/>
      <c r="K45" s="57"/>
    </row>
    <row r="46" spans="1:11">
      <c r="A46" s="8"/>
      <c r="B46" s="174" t="s">
        <v>159</v>
      </c>
      <c r="C46" s="89"/>
      <c r="D46" s="102"/>
      <c r="E46" s="73"/>
      <c r="F46" s="73"/>
      <c r="G46" s="73"/>
      <c r="H46" s="103"/>
      <c r="I46" s="104"/>
      <c r="J46" s="105"/>
      <c r="K46" s="57"/>
    </row>
    <row r="47" spans="1:11">
      <c r="A47" s="8"/>
      <c r="B47" s="175"/>
      <c r="C47" s="89"/>
      <c r="D47" s="102"/>
      <c r="E47" s="73"/>
      <c r="F47" s="73"/>
      <c r="G47" s="73"/>
      <c r="H47" s="103"/>
      <c r="I47" s="104"/>
      <c r="J47" s="105"/>
      <c r="K47" s="57"/>
    </row>
    <row r="48" spans="1:11">
      <c r="A48" s="8"/>
      <c r="B48" s="100" t="s">
        <v>156</v>
      </c>
      <c r="C48" s="93" t="s">
        <v>24</v>
      </c>
      <c r="D48" s="94">
        <v>1</v>
      </c>
      <c r="E48" s="164">
        <v>1</v>
      </c>
      <c r="F48" s="164"/>
      <c r="G48" s="164"/>
      <c r="H48" s="71"/>
      <c r="I48" s="72"/>
      <c r="J48" s="95">
        <f>D48*E48</f>
        <v>1</v>
      </c>
      <c r="K48" s="57"/>
    </row>
    <row r="49" spans="1:11">
      <c r="A49" s="8"/>
      <c r="B49" s="98"/>
      <c r="C49" s="89"/>
      <c r="D49" s="102"/>
      <c r="E49" s="73"/>
      <c r="F49" s="73"/>
      <c r="G49" s="73"/>
      <c r="H49" s="103"/>
      <c r="I49" s="104"/>
      <c r="J49" s="105"/>
      <c r="K49" s="57"/>
    </row>
    <row r="50" spans="1:11">
      <c r="A50" s="8"/>
      <c r="B50" s="174" t="s">
        <v>160</v>
      </c>
      <c r="C50" s="89"/>
      <c r="D50" s="102"/>
      <c r="E50" s="73"/>
      <c r="F50" s="73"/>
      <c r="G50" s="73"/>
      <c r="H50" s="103"/>
      <c r="I50" s="104"/>
      <c r="J50" s="105"/>
      <c r="K50" s="57"/>
    </row>
    <row r="51" spans="1:11">
      <c r="A51" s="8"/>
      <c r="B51" s="175"/>
      <c r="C51" s="89"/>
      <c r="D51" s="102"/>
      <c r="E51" s="73"/>
      <c r="F51" s="73"/>
      <c r="G51" s="73"/>
      <c r="H51" s="103"/>
      <c r="I51" s="104"/>
      <c r="J51" s="105"/>
      <c r="K51" s="57"/>
    </row>
    <row r="52" spans="1:11">
      <c r="A52" s="8"/>
      <c r="B52" s="100" t="s">
        <v>156</v>
      </c>
      <c r="C52" s="93" t="s">
        <v>24</v>
      </c>
      <c r="D52" s="94">
        <v>1</v>
      </c>
      <c r="E52" s="164">
        <v>1</v>
      </c>
      <c r="F52" s="164"/>
      <c r="G52" s="164"/>
      <c r="H52" s="71"/>
      <c r="I52" s="72"/>
      <c r="J52" s="95">
        <f>D52*E52</f>
        <v>1</v>
      </c>
      <c r="K52" s="57"/>
    </row>
    <row r="53" spans="1:11">
      <c r="A53" s="8"/>
      <c r="B53" s="98"/>
      <c r="C53" s="89"/>
      <c r="D53" s="102"/>
      <c r="E53" s="73"/>
      <c r="F53" s="73"/>
      <c r="G53" s="73"/>
      <c r="H53" s="103"/>
      <c r="I53" s="104"/>
      <c r="J53" s="105"/>
      <c r="K53" s="57"/>
    </row>
    <row r="54" spans="1:11">
      <c r="A54" s="8"/>
      <c r="B54" s="174" t="s">
        <v>171</v>
      </c>
      <c r="C54" s="89"/>
      <c r="D54" s="102"/>
      <c r="E54" s="73"/>
      <c r="F54" s="73"/>
      <c r="G54" s="73"/>
      <c r="H54" s="103"/>
      <c r="I54" s="104"/>
      <c r="J54" s="105"/>
      <c r="K54" s="57"/>
    </row>
    <row r="55" spans="1:11">
      <c r="A55" s="8"/>
      <c r="B55" s="175"/>
      <c r="C55" s="89"/>
      <c r="D55" s="102"/>
      <c r="E55" s="73"/>
      <c r="F55" s="73"/>
      <c r="G55" s="73"/>
      <c r="H55" s="103"/>
      <c r="I55" s="104"/>
      <c r="J55" s="105"/>
      <c r="K55" s="57"/>
    </row>
    <row r="56" spans="1:11">
      <c r="A56" s="8"/>
      <c r="B56" s="100" t="s">
        <v>156</v>
      </c>
      <c r="C56" s="93" t="s">
        <v>24</v>
      </c>
      <c r="D56" s="94">
        <v>1</v>
      </c>
      <c r="E56" s="164">
        <v>1</v>
      </c>
      <c r="F56" s="164"/>
      <c r="G56" s="164"/>
      <c r="H56" s="71"/>
      <c r="I56" s="72"/>
      <c r="J56" s="95">
        <f>D56*E56</f>
        <v>1</v>
      </c>
      <c r="K56" s="57"/>
    </row>
    <row r="57" spans="1:11">
      <c r="A57" s="9"/>
      <c r="B57" s="10"/>
      <c r="C57" s="11"/>
      <c r="D57" s="12"/>
      <c r="E57" s="13"/>
      <c r="F57" s="13"/>
      <c r="G57" s="13"/>
      <c r="H57" s="14"/>
      <c r="I57" s="15"/>
      <c r="J57" s="15"/>
      <c r="K57" s="16"/>
    </row>
    <row r="58" spans="1:11" ht="15.75" thickBot="1">
      <c r="A58" s="17"/>
      <c r="B58" s="18" t="s">
        <v>12</v>
      </c>
      <c r="C58" s="19"/>
      <c r="D58" s="20"/>
      <c r="E58" s="21"/>
      <c r="F58" s="22"/>
      <c r="G58" s="23"/>
      <c r="H58" s="24"/>
      <c r="I58" s="24"/>
      <c r="J58" s="84">
        <f>SUM(J13:J57)</f>
        <v>29</v>
      </c>
      <c r="K58" s="25"/>
    </row>
    <row r="59" spans="1:11" ht="16.5" thickTop="1">
      <c r="A59" s="26"/>
      <c r="B59" s="27" t="s">
        <v>13</v>
      </c>
      <c r="C59" s="28"/>
      <c r="D59" s="29"/>
      <c r="E59" s="30"/>
      <c r="F59" s="1"/>
      <c r="G59" s="30"/>
      <c r="H59" s="28"/>
      <c r="I59" s="28"/>
      <c r="J59" s="28" t="s">
        <v>14</v>
      </c>
      <c r="K59" s="31"/>
    </row>
    <row r="60" spans="1:11" ht="15.75">
      <c r="A60" s="32"/>
      <c r="B60" s="33" t="s">
        <v>15</v>
      </c>
      <c r="C60" s="34"/>
      <c r="D60" s="35"/>
      <c r="E60" s="34"/>
      <c r="F60" s="3"/>
      <c r="G60" s="34"/>
      <c r="H60" s="34"/>
      <c r="I60" s="34"/>
      <c r="J60" s="33" t="s">
        <v>16</v>
      </c>
      <c r="K60" s="36"/>
    </row>
  </sheetData>
  <mergeCells count="42">
    <mergeCell ref="A1:B7"/>
    <mergeCell ref="C1:G7"/>
    <mergeCell ref="H1:I7"/>
    <mergeCell ref="J1:K7"/>
    <mergeCell ref="A8:C8"/>
    <mergeCell ref="D8:E8"/>
    <mergeCell ref="F8:J8"/>
    <mergeCell ref="B18:B19"/>
    <mergeCell ref="A9:C9"/>
    <mergeCell ref="D9:E9"/>
    <mergeCell ref="F9:G9"/>
    <mergeCell ref="H9:J9"/>
    <mergeCell ref="A10:J10"/>
    <mergeCell ref="A11:A12"/>
    <mergeCell ref="B11:B12"/>
    <mergeCell ref="C11:C12"/>
    <mergeCell ref="D11:D12"/>
    <mergeCell ref="E11:G12"/>
    <mergeCell ref="H11:I11"/>
    <mergeCell ref="J11:J12"/>
    <mergeCell ref="K11:K12"/>
    <mergeCell ref="B14:B15"/>
    <mergeCell ref="E16:G16"/>
    <mergeCell ref="B42:B43"/>
    <mergeCell ref="E20:G20"/>
    <mergeCell ref="B22:B23"/>
    <mergeCell ref="E24:G24"/>
    <mergeCell ref="B26:B27"/>
    <mergeCell ref="E28:G28"/>
    <mergeCell ref="B30:B31"/>
    <mergeCell ref="E32:G32"/>
    <mergeCell ref="B34:B35"/>
    <mergeCell ref="E36:G36"/>
    <mergeCell ref="B38:B39"/>
    <mergeCell ref="E40:G40"/>
    <mergeCell ref="E56:G56"/>
    <mergeCell ref="E44:G44"/>
    <mergeCell ref="B46:B47"/>
    <mergeCell ref="E48:G48"/>
    <mergeCell ref="B50:B51"/>
    <mergeCell ref="E52:G52"/>
    <mergeCell ref="B54:B55"/>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27329"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27329" r:id="rId4"/>
      </mc:Fallback>
    </mc:AlternateContent>
  </oleObjects>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ABC17-C396-44A1-8298-0B24440A353E}">
  <sheetPr>
    <pageSetUpPr fitToPage="1"/>
  </sheetPr>
  <dimension ref="A1:K60"/>
  <sheetViews>
    <sheetView view="pageBreakPreview" zoomScale="115" zoomScaleSheetLayoutView="115" workbookViewId="0">
      <selection activeCell="B54" sqref="B54:J56"/>
    </sheetView>
  </sheetViews>
  <sheetFormatPr defaultRowHeight="15"/>
  <cols>
    <col min="1" max="1" width="4.7109375" customWidth="1"/>
    <col min="2" max="2" width="33.42578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71" t="s">
        <v>87</v>
      </c>
      <c r="B8" s="172"/>
      <c r="C8" s="173"/>
      <c r="D8" s="160" t="s">
        <v>19</v>
      </c>
      <c r="E8" s="160"/>
      <c r="F8" s="160" t="s">
        <v>25</v>
      </c>
      <c r="G8" s="160"/>
      <c r="H8" s="160"/>
      <c r="I8" s="160"/>
      <c r="J8" s="160"/>
      <c r="K8" s="40" t="s">
        <v>18</v>
      </c>
    </row>
    <row r="9" spans="1:11" s="4" customFormat="1" ht="27" customHeight="1">
      <c r="A9" s="126" t="s">
        <v>23</v>
      </c>
      <c r="B9" s="127"/>
      <c r="C9" s="127"/>
      <c r="D9" s="128">
        <v>404</v>
      </c>
      <c r="E9" s="128"/>
      <c r="F9" s="129" t="s">
        <v>21</v>
      </c>
      <c r="G9" s="129"/>
      <c r="H9" s="130" t="s">
        <v>35</v>
      </c>
      <c r="I9" s="129"/>
      <c r="J9" s="129"/>
      <c r="K9" s="41" t="s">
        <v>20</v>
      </c>
    </row>
    <row r="10" spans="1:11" s="4" customFormat="1" ht="42.75" customHeight="1" thickBot="1">
      <c r="A10" s="169" t="s">
        <v>188</v>
      </c>
      <c r="B10" s="170"/>
      <c r="C10" s="170"/>
      <c r="D10" s="170"/>
      <c r="E10" s="170"/>
      <c r="F10" s="170"/>
      <c r="G10" s="170"/>
      <c r="H10" s="170"/>
      <c r="I10" s="170"/>
      <c r="J10" s="170"/>
      <c r="K10" s="42" t="s">
        <v>17</v>
      </c>
    </row>
    <row r="11" spans="1:11" s="2" customFormat="1" ht="14.25" customHeight="1" thickTop="1">
      <c r="A11" s="133"/>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8"/>
      <c r="B13" s="98"/>
      <c r="C13" s="89"/>
      <c r="D13" s="102"/>
      <c r="E13" s="73"/>
      <c r="F13" s="73"/>
      <c r="G13" s="73"/>
      <c r="H13" s="103"/>
      <c r="I13" s="104"/>
      <c r="J13" s="105"/>
      <c r="K13" s="57"/>
    </row>
    <row r="14" spans="1:11">
      <c r="A14" s="8"/>
      <c r="B14" s="174" t="s">
        <v>162</v>
      </c>
      <c r="C14" s="7"/>
      <c r="D14" s="50"/>
      <c r="E14" s="50"/>
      <c r="F14" s="50"/>
      <c r="G14" s="50"/>
      <c r="H14" s="59"/>
      <c r="I14" s="60"/>
      <c r="J14" s="65"/>
      <c r="K14" s="57"/>
    </row>
    <row r="15" spans="1:11">
      <c r="A15" s="8"/>
      <c r="B15" s="175"/>
      <c r="C15" s="7"/>
      <c r="D15" s="50"/>
      <c r="E15" s="50"/>
      <c r="F15" s="50"/>
      <c r="G15" s="50"/>
      <c r="H15" s="59"/>
      <c r="I15" s="60"/>
      <c r="J15" s="65"/>
      <c r="K15" s="57"/>
    </row>
    <row r="16" spans="1:11">
      <c r="A16" s="8"/>
      <c r="B16" s="100" t="s">
        <v>184</v>
      </c>
      <c r="C16" s="93" t="s">
        <v>24</v>
      </c>
      <c r="D16" s="94">
        <v>3</v>
      </c>
      <c r="E16" s="164">
        <v>3</v>
      </c>
      <c r="F16" s="164"/>
      <c r="G16" s="164"/>
      <c r="H16" s="71"/>
      <c r="I16" s="72"/>
      <c r="J16" s="95">
        <f>D16*E16</f>
        <v>9</v>
      </c>
      <c r="K16" s="57"/>
    </row>
    <row r="17" spans="1:11">
      <c r="A17" s="8"/>
      <c r="B17" s="98"/>
      <c r="C17" s="89"/>
      <c r="D17" s="102"/>
      <c r="E17" s="73"/>
      <c r="F17" s="73"/>
      <c r="G17" s="73"/>
      <c r="H17" s="103"/>
      <c r="I17" s="104"/>
      <c r="J17" s="105"/>
      <c r="K17" s="57"/>
    </row>
    <row r="18" spans="1:11">
      <c r="A18" s="8"/>
      <c r="B18" s="174" t="s">
        <v>174</v>
      </c>
      <c r="C18" s="7"/>
      <c r="D18" s="50"/>
      <c r="E18" s="50"/>
      <c r="F18" s="50"/>
      <c r="G18" s="50"/>
      <c r="H18" s="59"/>
      <c r="I18" s="60"/>
      <c r="J18" s="65"/>
      <c r="K18" s="57"/>
    </row>
    <row r="19" spans="1:11">
      <c r="A19" s="8"/>
      <c r="B19" s="175"/>
      <c r="C19" s="7"/>
      <c r="D19" s="50"/>
      <c r="E19" s="50"/>
      <c r="F19" s="50"/>
      <c r="G19" s="50"/>
      <c r="H19" s="59"/>
      <c r="I19" s="60"/>
      <c r="J19" s="65"/>
      <c r="K19" s="57"/>
    </row>
    <row r="20" spans="1:11">
      <c r="A20" s="8"/>
      <c r="B20" s="100" t="s">
        <v>184</v>
      </c>
      <c r="C20" s="93" t="s">
        <v>24</v>
      </c>
      <c r="D20" s="94">
        <v>2</v>
      </c>
      <c r="E20" s="164">
        <v>1</v>
      </c>
      <c r="F20" s="164"/>
      <c r="G20" s="164"/>
      <c r="H20" s="71"/>
      <c r="I20" s="72"/>
      <c r="J20" s="95">
        <f>D20*E20</f>
        <v>2</v>
      </c>
      <c r="K20" s="57"/>
    </row>
    <row r="21" spans="1:11">
      <c r="A21" s="8"/>
      <c r="B21" s="98"/>
      <c r="C21" s="89"/>
      <c r="D21" s="102"/>
      <c r="E21" s="73"/>
      <c r="F21" s="73"/>
      <c r="G21" s="73"/>
      <c r="H21" s="103"/>
      <c r="I21" s="104"/>
      <c r="J21" s="105"/>
      <c r="K21" s="57"/>
    </row>
    <row r="22" spans="1:11">
      <c r="A22" s="8"/>
      <c r="B22" s="174" t="s">
        <v>175</v>
      </c>
      <c r="C22" s="89"/>
      <c r="D22" s="102"/>
      <c r="E22" s="73"/>
      <c r="F22" s="73"/>
      <c r="G22" s="73"/>
      <c r="H22" s="103"/>
      <c r="I22" s="104"/>
      <c r="J22" s="105"/>
      <c r="K22" s="57"/>
    </row>
    <row r="23" spans="1:11">
      <c r="A23" s="8"/>
      <c r="B23" s="175"/>
      <c r="C23" s="89"/>
      <c r="D23" s="102"/>
      <c r="E23" s="73"/>
      <c r="F23" s="73"/>
      <c r="G23" s="73"/>
      <c r="H23" s="103"/>
      <c r="I23" s="104"/>
      <c r="J23" s="105"/>
      <c r="K23" s="57"/>
    </row>
    <row r="24" spans="1:11">
      <c r="A24" s="8"/>
      <c r="B24" s="100" t="s">
        <v>184</v>
      </c>
      <c r="C24" s="93" t="s">
        <v>24</v>
      </c>
      <c r="D24" s="94">
        <v>2</v>
      </c>
      <c r="E24" s="164">
        <v>1</v>
      </c>
      <c r="F24" s="164"/>
      <c r="G24" s="164"/>
      <c r="H24" s="71"/>
      <c r="I24" s="72"/>
      <c r="J24" s="95">
        <f>D24*E24</f>
        <v>2</v>
      </c>
      <c r="K24" s="57"/>
    </row>
    <row r="25" spans="1:11">
      <c r="A25" s="8"/>
      <c r="B25" s="98"/>
      <c r="C25" s="89"/>
      <c r="D25" s="102"/>
      <c r="E25" s="73"/>
      <c r="F25" s="73"/>
      <c r="G25" s="73"/>
      <c r="H25" s="103"/>
      <c r="I25" s="104"/>
      <c r="J25" s="105"/>
      <c r="K25" s="57"/>
    </row>
    <row r="26" spans="1:11">
      <c r="A26" s="8"/>
      <c r="B26" s="174" t="s">
        <v>164</v>
      </c>
      <c r="C26" s="89"/>
      <c r="D26" s="102"/>
      <c r="E26" s="73"/>
      <c r="F26" s="73"/>
      <c r="G26" s="73"/>
      <c r="H26" s="103"/>
      <c r="I26" s="104"/>
      <c r="J26" s="105"/>
      <c r="K26" s="57"/>
    </row>
    <row r="27" spans="1:11">
      <c r="A27" s="8"/>
      <c r="B27" s="175"/>
      <c r="C27" s="89"/>
      <c r="D27" s="102"/>
      <c r="E27" s="73"/>
      <c r="F27" s="73"/>
      <c r="G27" s="73"/>
      <c r="H27" s="103"/>
      <c r="I27" s="104"/>
      <c r="J27" s="105"/>
      <c r="K27" s="57"/>
    </row>
    <row r="28" spans="1:11">
      <c r="A28" s="8"/>
      <c r="B28" s="100" t="s">
        <v>184</v>
      </c>
      <c r="C28" s="93" t="s">
        <v>24</v>
      </c>
      <c r="D28" s="94">
        <v>6</v>
      </c>
      <c r="E28" s="164">
        <v>1</v>
      </c>
      <c r="F28" s="164"/>
      <c r="G28" s="164"/>
      <c r="H28" s="71"/>
      <c r="I28" s="72"/>
      <c r="J28" s="95">
        <f>D28*E28</f>
        <v>6</v>
      </c>
      <c r="K28" s="57"/>
    </row>
    <row r="29" spans="1:11">
      <c r="A29" s="8"/>
      <c r="B29" s="111"/>
      <c r="C29" s="89"/>
      <c r="D29" s="102"/>
      <c r="E29" s="73"/>
      <c r="F29" s="73"/>
      <c r="G29" s="73"/>
      <c r="H29" s="103"/>
      <c r="I29" s="104"/>
      <c r="J29" s="105"/>
      <c r="K29" s="57"/>
    </row>
    <row r="30" spans="1:11">
      <c r="A30" s="8"/>
      <c r="B30" s="174" t="s">
        <v>165</v>
      </c>
      <c r="C30" s="89"/>
      <c r="D30" s="102"/>
      <c r="E30" s="73"/>
      <c r="F30" s="73"/>
      <c r="G30" s="73"/>
      <c r="H30" s="103"/>
      <c r="I30" s="104"/>
      <c r="J30" s="105"/>
      <c r="K30" s="57"/>
    </row>
    <row r="31" spans="1:11">
      <c r="A31" s="8"/>
      <c r="B31" s="175"/>
      <c r="C31" s="89"/>
      <c r="D31" s="102"/>
      <c r="E31" s="73"/>
      <c r="F31" s="73"/>
      <c r="G31" s="73"/>
      <c r="H31" s="103"/>
      <c r="I31" s="104"/>
      <c r="J31" s="105"/>
      <c r="K31" s="57"/>
    </row>
    <row r="32" spans="1:11">
      <c r="A32" s="8"/>
      <c r="B32" s="100" t="s">
        <v>184</v>
      </c>
      <c r="C32" s="93" t="s">
        <v>24</v>
      </c>
      <c r="D32" s="94">
        <v>1</v>
      </c>
      <c r="E32" s="164">
        <v>1</v>
      </c>
      <c r="F32" s="164"/>
      <c r="G32" s="164"/>
      <c r="H32" s="71"/>
      <c r="I32" s="72"/>
      <c r="J32" s="95">
        <f>D32*E32</f>
        <v>1</v>
      </c>
      <c r="K32" s="57"/>
    </row>
    <row r="33" spans="1:11">
      <c r="A33" s="8"/>
      <c r="B33" s="98"/>
      <c r="C33" s="89"/>
      <c r="D33" s="102"/>
      <c r="E33" s="73"/>
      <c r="F33" s="73"/>
      <c r="G33" s="73"/>
      <c r="H33" s="103"/>
      <c r="I33" s="104"/>
      <c r="J33" s="105"/>
      <c r="K33" s="57"/>
    </row>
    <row r="34" spans="1:11">
      <c r="A34" s="8"/>
      <c r="B34" s="174" t="s">
        <v>185</v>
      </c>
      <c r="C34" s="89"/>
      <c r="D34" s="102"/>
      <c r="E34" s="73"/>
      <c r="F34" s="73"/>
      <c r="G34" s="73"/>
      <c r="H34" s="103"/>
      <c r="I34" s="104"/>
      <c r="J34" s="105"/>
      <c r="K34" s="57"/>
    </row>
    <row r="35" spans="1:11">
      <c r="A35" s="8"/>
      <c r="B35" s="175"/>
      <c r="C35" s="89"/>
      <c r="D35" s="102"/>
      <c r="E35" s="73"/>
      <c r="F35" s="73"/>
      <c r="G35" s="73"/>
      <c r="H35" s="103"/>
      <c r="I35" s="104"/>
      <c r="J35" s="105"/>
      <c r="K35" s="57"/>
    </row>
    <row r="36" spans="1:11">
      <c r="A36" s="8"/>
      <c r="B36" s="100" t="s">
        <v>184</v>
      </c>
      <c r="C36" s="93" t="s">
        <v>24</v>
      </c>
      <c r="D36" s="94">
        <v>3</v>
      </c>
      <c r="E36" s="164">
        <v>1</v>
      </c>
      <c r="F36" s="164"/>
      <c r="G36" s="164"/>
      <c r="H36" s="71"/>
      <c r="I36" s="72"/>
      <c r="J36" s="95">
        <f>D36*E36</f>
        <v>3</v>
      </c>
      <c r="K36" s="57"/>
    </row>
    <row r="37" spans="1:11">
      <c r="A37" s="8"/>
      <c r="B37" s="98"/>
      <c r="C37" s="89"/>
      <c r="D37" s="102"/>
      <c r="E37" s="73"/>
      <c r="F37" s="73"/>
      <c r="G37" s="73"/>
      <c r="H37" s="103"/>
      <c r="I37" s="104"/>
      <c r="J37" s="105"/>
      <c r="K37" s="57"/>
    </row>
    <row r="38" spans="1:11">
      <c r="A38" s="8"/>
      <c r="B38" s="174" t="s">
        <v>158</v>
      </c>
      <c r="C38" s="89"/>
      <c r="D38" s="102"/>
      <c r="E38" s="73"/>
      <c r="F38" s="73"/>
      <c r="G38" s="73"/>
      <c r="H38" s="103"/>
      <c r="I38" s="104"/>
      <c r="J38" s="105"/>
      <c r="K38" s="57"/>
    </row>
    <row r="39" spans="1:11">
      <c r="A39" s="8"/>
      <c r="B39" s="175"/>
      <c r="C39" s="89"/>
      <c r="D39" s="102"/>
      <c r="E39" s="73"/>
      <c r="F39" s="73"/>
      <c r="G39" s="73"/>
      <c r="H39" s="103"/>
      <c r="I39" s="104"/>
      <c r="J39" s="105"/>
      <c r="K39" s="57"/>
    </row>
    <row r="40" spans="1:11">
      <c r="A40" s="8"/>
      <c r="B40" s="100" t="s">
        <v>184</v>
      </c>
      <c r="C40" s="93" t="s">
        <v>24</v>
      </c>
      <c r="D40" s="94">
        <v>1</v>
      </c>
      <c r="E40" s="164">
        <v>1</v>
      </c>
      <c r="F40" s="164"/>
      <c r="G40" s="164"/>
      <c r="H40" s="71"/>
      <c r="I40" s="72"/>
      <c r="J40" s="95">
        <f>D40*E40</f>
        <v>1</v>
      </c>
      <c r="K40" s="57"/>
    </row>
    <row r="41" spans="1:11">
      <c r="A41" s="8"/>
      <c r="B41" s="98"/>
      <c r="C41" s="89"/>
      <c r="D41" s="102"/>
      <c r="E41" s="73"/>
      <c r="F41" s="73"/>
      <c r="G41" s="73"/>
      <c r="H41" s="103"/>
      <c r="I41" s="104"/>
      <c r="J41" s="105"/>
      <c r="K41" s="57"/>
    </row>
    <row r="42" spans="1:11">
      <c r="A42" s="8"/>
      <c r="B42" s="174" t="s">
        <v>170</v>
      </c>
      <c r="C42" s="89"/>
      <c r="D42" s="102"/>
      <c r="E42" s="73"/>
      <c r="F42" s="73"/>
      <c r="G42" s="73"/>
      <c r="H42" s="103"/>
      <c r="I42" s="104"/>
      <c r="J42" s="105"/>
      <c r="K42" s="57"/>
    </row>
    <row r="43" spans="1:11">
      <c r="A43" s="8"/>
      <c r="B43" s="175"/>
      <c r="C43" s="89"/>
      <c r="D43" s="102"/>
      <c r="E43" s="73"/>
      <c r="F43" s="73"/>
      <c r="G43" s="73"/>
      <c r="H43" s="103"/>
      <c r="I43" s="104"/>
      <c r="J43" s="105"/>
      <c r="K43" s="57"/>
    </row>
    <row r="44" spans="1:11">
      <c r="A44" s="8"/>
      <c r="B44" s="100" t="s">
        <v>156</v>
      </c>
      <c r="C44" s="93" t="s">
        <v>24</v>
      </c>
      <c r="D44" s="94">
        <v>2</v>
      </c>
      <c r="E44" s="164">
        <v>1</v>
      </c>
      <c r="F44" s="164"/>
      <c r="G44" s="164"/>
      <c r="H44" s="71"/>
      <c r="I44" s="72"/>
      <c r="J44" s="95">
        <f>D44*E44</f>
        <v>2</v>
      </c>
      <c r="K44" s="57"/>
    </row>
    <row r="45" spans="1:11">
      <c r="A45" s="8"/>
      <c r="B45" s="98"/>
      <c r="C45" s="89"/>
      <c r="D45" s="102"/>
      <c r="E45" s="73"/>
      <c r="F45" s="73"/>
      <c r="G45" s="73"/>
      <c r="H45" s="103"/>
      <c r="I45" s="104"/>
      <c r="J45" s="105"/>
      <c r="K45" s="57"/>
    </row>
    <row r="46" spans="1:11">
      <c r="A46" s="8"/>
      <c r="B46" s="174" t="s">
        <v>159</v>
      </c>
      <c r="C46" s="89"/>
      <c r="D46" s="102"/>
      <c r="E46" s="73"/>
      <c r="F46" s="73"/>
      <c r="G46" s="73"/>
      <c r="H46" s="103"/>
      <c r="I46" s="104"/>
      <c r="J46" s="105"/>
      <c r="K46" s="57"/>
    </row>
    <row r="47" spans="1:11">
      <c r="A47" s="8"/>
      <c r="B47" s="175"/>
      <c r="C47" s="89"/>
      <c r="D47" s="102"/>
      <c r="E47" s="73"/>
      <c r="F47" s="73"/>
      <c r="G47" s="73"/>
      <c r="H47" s="103"/>
      <c r="I47" s="104"/>
      <c r="J47" s="105"/>
      <c r="K47" s="57"/>
    </row>
    <row r="48" spans="1:11">
      <c r="A48" s="8"/>
      <c r="B48" s="100" t="s">
        <v>156</v>
      </c>
      <c r="C48" s="93" t="s">
        <v>24</v>
      </c>
      <c r="D48" s="94">
        <v>1</v>
      </c>
      <c r="E48" s="164">
        <v>1</v>
      </c>
      <c r="F48" s="164"/>
      <c r="G48" s="164"/>
      <c r="H48" s="71"/>
      <c r="I48" s="72"/>
      <c r="J48" s="95">
        <f>D48*E48</f>
        <v>1</v>
      </c>
      <c r="K48" s="57"/>
    </row>
    <row r="49" spans="1:11">
      <c r="A49" s="8"/>
      <c r="B49" s="98"/>
      <c r="C49" s="89"/>
      <c r="D49" s="102"/>
      <c r="E49" s="73"/>
      <c r="F49" s="73"/>
      <c r="G49" s="73"/>
      <c r="H49" s="103"/>
      <c r="I49" s="104"/>
      <c r="J49" s="105"/>
      <c r="K49" s="57"/>
    </row>
    <row r="50" spans="1:11">
      <c r="A50" s="8"/>
      <c r="B50" s="174" t="s">
        <v>160</v>
      </c>
      <c r="C50" s="89"/>
      <c r="D50" s="102"/>
      <c r="E50" s="73"/>
      <c r="F50" s="73"/>
      <c r="G50" s="73"/>
      <c r="H50" s="103"/>
      <c r="I50" s="104"/>
      <c r="J50" s="105"/>
      <c r="K50" s="57"/>
    </row>
    <row r="51" spans="1:11">
      <c r="A51" s="8"/>
      <c r="B51" s="175"/>
      <c r="C51" s="89"/>
      <c r="D51" s="102"/>
      <c r="E51" s="73"/>
      <c r="F51" s="73"/>
      <c r="G51" s="73"/>
      <c r="H51" s="103"/>
      <c r="I51" s="104"/>
      <c r="J51" s="105"/>
      <c r="K51" s="57"/>
    </row>
    <row r="52" spans="1:11">
      <c r="A52" s="8"/>
      <c r="B52" s="100" t="s">
        <v>156</v>
      </c>
      <c r="C52" s="93" t="s">
        <v>24</v>
      </c>
      <c r="D52" s="94">
        <v>1</v>
      </c>
      <c r="E52" s="164">
        <v>1</v>
      </c>
      <c r="F52" s="164"/>
      <c r="G52" s="164"/>
      <c r="H52" s="71"/>
      <c r="I52" s="72"/>
      <c r="J52" s="95">
        <f>D52*E52</f>
        <v>1</v>
      </c>
      <c r="K52" s="57"/>
    </row>
    <row r="53" spans="1:11">
      <c r="A53" s="8"/>
      <c r="B53" s="98"/>
      <c r="C53" s="89"/>
      <c r="D53" s="102"/>
      <c r="E53" s="73"/>
      <c r="F53" s="73"/>
      <c r="G53" s="73"/>
      <c r="H53" s="103"/>
      <c r="I53" s="104"/>
      <c r="J53" s="105"/>
      <c r="K53" s="57"/>
    </row>
    <row r="54" spans="1:11">
      <c r="A54" s="8"/>
      <c r="B54" s="174" t="s">
        <v>171</v>
      </c>
      <c r="C54" s="89"/>
      <c r="D54" s="102"/>
      <c r="E54" s="73"/>
      <c r="F54" s="73"/>
      <c r="G54" s="73"/>
      <c r="H54" s="103"/>
      <c r="I54" s="104"/>
      <c r="J54" s="105"/>
      <c r="K54" s="57"/>
    </row>
    <row r="55" spans="1:11">
      <c r="A55" s="8"/>
      <c r="B55" s="175"/>
      <c r="C55" s="89"/>
      <c r="D55" s="102"/>
      <c r="E55" s="73"/>
      <c r="F55" s="73"/>
      <c r="G55" s="73"/>
      <c r="H55" s="103"/>
      <c r="I55" s="104"/>
      <c r="J55" s="105"/>
      <c r="K55" s="57"/>
    </row>
    <row r="56" spans="1:11">
      <c r="A56" s="8"/>
      <c r="B56" s="100" t="s">
        <v>156</v>
      </c>
      <c r="C56" s="93" t="s">
        <v>24</v>
      </c>
      <c r="D56" s="94">
        <v>1</v>
      </c>
      <c r="E56" s="164">
        <v>1</v>
      </c>
      <c r="F56" s="164"/>
      <c r="G56" s="164"/>
      <c r="H56" s="71"/>
      <c r="I56" s="72"/>
      <c r="J56" s="95">
        <f>D56*E56</f>
        <v>1</v>
      </c>
      <c r="K56" s="57"/>
    </row>
    <row r="57" spans="1:11">
      <c r="A57" s="9"/>
      <c r="B57" s="10"/>
      <c r="C57" s="11"/>
      <c r="D57" s="12"/>
      <c r="E57" s="13"/>
      <c r="F57" s="13"/>
      <c r="G57" s="13"/>
      <c r="H57" s="14"/>
      <c r="I57" s="15"/>
      <c r="J57" s="15"/>
      <c r="K57" s="16"/>
    </row>
    <row r="58" spans="1:11" ht="15.75" thickBot="1">
      <c r="A58" s="17"/>
      <c r="B58" s="18" t="s">
        <v>12</v>
      </c>
      <c r="C58" s="19"/>
      <c r="D58" s="20"/>
      <c r="E58" s="21"/>
      <c r="F58" s="22"/>
      <c r="G58" s="23"/>
      <c r="H58" s="24"/>
      <c r="I58" s="24"/>
      <c r="J58" s="84">
        <f>SUM(J13:J57)</f>
        <v>29</v>
      </c>
      <c r="K58" s="25"/>
    </row>
    <row r="59" spans="1:11" ht="16.5" thickTop="1">
      <c r="A59" s="26"/>
      <c r="B59" s="27" t="s">
        <v>13</v>
      </c>
      <c r="C59" s="28"/>
      <c r="D59" s="29"/>
      <c r="E59" s="30"/>
      <c r="F59" s="1"/>
      <c r="G59" s="30"/>
      <c r="H59" s="28"/>
      <c r="I59" s="28"/>
      <c r="J59" s="28" t="s">
        <v>14</v>
      </c>
      <c r="K59" s="31"/>
    </row>
    <row r="60" spans="1:11" ht="15.75">
      <c r="A60" s="32"/>
      <c r="B60" s="33" t="s">
        <v>15</v>
      </c>
      <c r="C60" s="34"/>
      <c r="D60" s="35"/>
      <c r="E60" s="34"/>
      <c r="F60" s="3"/>
      <c r="G60" s="34"/>
      <c r="H60" s="34"/>
      <c r="I60" s="34"/>
      <c r="J60" s="33" t="s">
        <v>16</v>
      </c>
      <c r="K60" s="36"/>
    </row>
  </sheetData>
  <mergeCells count="42">
    <mergeCell ref="A1:B7"/>
    <mergeCell ref="C1:G7"/>
    <mergeCell ref="H1:I7"/>
    <mergeCell ref="J1:K7"/>
    <mergeCell ref="A8:C8"/>
    <mergeCell ref="D8:E8"/>
    <mergeCell ref="F8:J8"/>
    <mergeCell ref="B18:B19"/>
    <mergeCell ref="A9:C9"/>
    <mergeCell ref="D9:E9"/>
    <mergeCell ref="F9:G9"/>
    <mergeCell ref="H9:J9"/>
    <mergeCell ref="A10:J10"/>
    <mergeCell ref="A11:A12"/>
    <mergeCell ref="B11:B12"/>
    <mergeCell ref="C11:C12"/>
    <mergeCell ref="D11:D12"/>
    <mergeCell ref="E11:G12"/>
    <mergeCell ref="H11:I11"/>
    <mergeCell ref="J11:J12"/>
    <mergeCell ref="K11:K12"/>
    <mergeCell ref="B14:B15"/>
    <mergeCell ref="E16:G16"/>
    <mergeCell ref="B42:B43"/>
    <mergeCell ref="E20:G20"/>
    <mergeCell ref="B22:B23"/>
    <mergeCell ref="E24:G24"/>
    <mergeCell ref="B26:B27"/>
    <mergeCell ref="E28:G28"/>
    <mergeCell ref="B30:B31"/>
    <mergeCell ref="E32:G32"/>
    <mergeCell ref="B34:B35"/>
    <mergeCell ref="E36:G36"/>
    <mergeCell ref="B38:B39"/>
    <mergeCell ref="E40:G40"/>
    <mergeCell ref="E56:G56"/>
    <mergeCell ref="E44:G44"/>
    <mergeCell ref="B46:B47"/>
    <mergeCell ref="E48:G48"/>
    <mergeCell ref="B50:B51"/>
    <mergeCell ref="E52:G52"/>
    <mergeCell ref="B54:B55"/>
  </mergeCells>
  <printOptions horizontalCentered="1"/>
  <pageMargins left="0" right="0" top="0" bottom="0" header="0" footer="0"/>
  <pageSetup paperSize="9" scale="88"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28353"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28353" r:id="rId4"/>
      </mc:Fallback>
    </mc:AlternateContent>
  </oleObjects>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CDE55-3167-41B4-A44B-FEBFD3E7BB1D}">
  <sheetPr>
    <pageSetUpPr fitToPage="1"/>
  </sheetPr>
  <dimension ref="A1:K21"/>
  <sheetViews>
    <sheetView view="pageBreakPreview" zoomScale="115" zoomScaleSheetLayoutView="115" workbookViewId="0">
      <selection activeCell="R26" sqref="R26"/>
    </sheetView>
  </sheetViews>
  <sheetFormatPr defaultRowHeight="15"/>
  <cols>
    <col min="1" max="1" width="4.7109375" customWidth="1"/>
    <col min="2" max="2" width="36.5703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71" t="s">
        <v>87</v>
      </c>
      <c r="B8" s="172"/>
      <c r="C8" s="173"/>
      <c r="D8" s="160" t="s">
        <v>19</v>
      </c>
      <c r="E8" s="160"/>
      <c r="F8" s="160" t="s">
        <v>25</v>
      </c>
      <c r="G8" s="160"/>
      <c r="H8" s="160"/>
      <c r="I8" s="160"/>
      <c r="J8" s="160"/>
      <c r="K8" s="40" t="s">
        <v>18</v>
      </c>
    </row>
    <row r="9" spans="1:11" s="4" customFormat="1" ht="27" customHeight="1">
      <c r="A9" s="126" t="s">
        <v>23</v>
      </c>
      <c r="B9" s="127"/>
      <c r="C9" s="127"/>
      <c r="D9" s="128">
        <v>405</v>
      </c>
      <c r="E9" s="128"/>
      <c r="F9" s="129" t="s">
        <v>21</v>
      </c>
      <c r="G9" s="129"/>
      <c r="H9" s="130" t="s">
        <v>35</v>
      </c>
      <c r="I9" s="129"/>
      <c r="J9" s="129"/>
      <c r="K9" s="41" t="s">
        <v>20</v>
      </c>
    </row>
    <row r="10" spans="1:11" s="4" customFormat="1" ht="51.75" customHeight="1" thickBot="1">
      <c r="A10" s="169" t="s">
        <v>193</v>
      </c>
      <c r="B10" s="170"/>
      <c r="C10" s="170"/>
      <c r="D10" s="170"/>
      <c r="E10" s="170"/>
      <c r="F10" s="170"/>
      <c r="G10" s="170"/>
      <c r="H10" s="170"/>
      <c r="I10" s="170"/>
      <c r="J10" s="170"/>
      <c r="K10" s="42" t="s">
        <v>17</v>
      </c>
    </row>
    <row r="11" spans="1:11" s="2" customFormat="1" ht="14.25" customHeight="1" thickTop="1">
      <c r="A11" s="133"/>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8"/>
      <c r="B13" s="98"/>
      <c r="C13" s="89"/>
      <c r="D13" s="102"/>
      <c r="E13" s="73"/>
      <c r="F13" s="73"/>
      <c r="G13" s="73"/>
      <c r="H13" s="103"/>
      <c r="I13" s="104"/>
      <c r="J13" s="105"/>
      <c r="K13" s="57"/>
    </row>
    <row r="14" spans="1:11">
      <c r="A14" s="8"/>
      <c r="B14" s="174" t="s">
        <v>87</v>
      </c>
      <c r="C14" s="89"/>
      <c r="D14" s="102"/>
      <c r="E14" s="73"/>
      <c r="F14" s="73"/>
      <c r="G14" s="73"/>
      <c r="H14" s="103"/>
      <c r="I14" s="104"/>
      <c r="J14" s="105"/>
      <c r="K14" s="57"/>
    </row>
    <row r="15" spans="1:11">
      <c r="A15" s="8"/>
      <c r="B15" s="175"/>
      <c r="C15" s="89"/>
      <c r="D15" s="102"/>
      <c r="E15" s="73"/>
      <c r="F15" s="73"/>
      <c r="G15" s="73"/>
      <c r="H15" s="103"/>
      <c r="I15" s="104"/>
      <c r="J15" s="105"/>
      <c r="K15" s="57"/>
    </row>
    <row r="16" spans="1:11">
      <c r="A16" s="8"/>
      <c r="B16" s="100" t="s">
        <v>192</v>
      </c>
      <c r="C16" s="93" t="s">
        <v>24</v>
      </c>
      <c r="D16" s="94">
        <v>1</v>
      </c>
      <c r="E16" s="164">
        <v>1</v>
      </c>
      <c r="F16" s="164"/>
      <c r="G16" s="164"/>
      <c r="H16" s="71"/>
      <c r="I16" s="72"/>
      <c r="J16" s="95">
        <f>D16*E16</f>
        <v>1</v>
      </c>
      <c r="K16" s="57"/>
    </row>
    <row r="17" spans="1:11">
      <c r="A17" s="8"/>
      <c r="B17" s="111"/>
      <c r="C17" s="89"/>
      <c r="D17" s="102"/>
      <c r="E17" s="73"/>
      <c r="F17" s="73"/>
      <c r="G17" s="73"/>
      <c r="H17" s="103"/>
      <c r="I17" s="104"/>
      <c r="J17" s="105"/>
      <c r="K17" s="57"/>
    </row>
    <row r="18" spans="1:11">
      <c r="A18" s="9"/>
      <c r="B18" s="10"/>
      <c r="C18" s="11"/>
      <c r="D18" s="12"/>
      <c r="E18" s="13"/>
      <c r="F18" s="13"/>
      <c r="G18" s="13"/>
      <c r="H18" s="14"/>
      <c r="I18" s="15"/>
      <c r="J18" s="15"/>
      <c r="K18" s="16"/>
    </row>
    <row r="19" spans="1:11" ht="15.75" thickBot="1">
      <c r="A19" s="17"/>
      <c r="B19" s="18" t="s">
        <v>12</v>
      </c>
      <c r="C19" s="19"/>
      <c r="D19" s="20"/>
      <c r="E19" s="21"/>
      <c r="F19" s="22"/>
      <c r="G19" s="23"/>
      <c r="H19" s="24"/>
      <c r="I19" s="24"/>
      <c r="J19" s="84">
        <f>SUM(J13:J18)</f>
        <v>1</v>
      </c>
      <c r="K19" s="25"/>
    </row>
    <row r="20" spans="1:11" ht="16.5" thickTop="1">
      <c r="A20" s="26"/>
      <c r="B20" s="27" t="s">
        <v>13</v>
      </c>
      <c r="C20" s="28"/>
      <c r="D20" s="29"/>
      <c r="E20" s="30"/>
      <c r="F20" s="1"/>
      <c r="G20" s="30"/>
      <c r="H20" s="28"/>
      <c r="I20" s="28"/>
      <c r="J20" s="28" t="s">
        <v>14</v>
      </c>
      <c r="K20" s="31"/>
    </row>
    <row r="21" spans="1:11" ht="15.75">
      <c r="A21" s="32"/>
      <c r="B21" s="33" t="s">
        <v>15</v>
      </c>
      <c r="C21" s="34"/>
      <c r="D21" s="35"/>
      <c r="E21" s="34"/>
      <c r="F21" s="3"/>
      <c r="G21" s="34"/>
      <c r="H21" s="34"/>
      <c r="I21" s="34"/>
      <c r="J21" s="33" t="s">
        <v>16</v>
      </c>
      <c r="K21" s="36"/>
    </row>
  </sheetData>
  <mergeCells count="22">
    <mergeCell ref="A1:B7"/>
    <mergeCell ref="C1:G7"/>
    <mergeCell ref="H1:I7"/>
    <mergeCell ref="J1:K7"/>
    <mergeCell ref="A8:C8"/>
    <mergeCell ref="D8:E8"/>
    <mergeCell ref="F8:J8"/>
    <mergeCell ref="A11:A12"/>
    <mergeCell ref="B11:B12"/>
    <mergeCell ref="C11:C12"/>
    <mergeCell ref="D11:D12"/>
    <mergeCell ref="E11:G12"/>
    <mergeCell ref="A9:C9"/>
    <mergeCell ref="D9:E9"/>
    <mergeCell ref="F9:G9"/>
    <mergeCell ref="H9:J9"/>
    <mergeCell ref="A10:J10"/>
    <mergeCell ref="B14:B15"/>
    <mergeCell ref="E16:G16"/>
    <mergeCell ref="H11:I11"/>
    <mergeCell ref="J11:J12"/>
    <mergeCell ref="K11:K12"/>
  </mergeCells>
  <printOptions horizontalCentered="1"/>
  <pageMargins left="0" right="0" top="0" bottom="0" header="0" footer="0"/>
  <pageSetup paperSize="9" scale="85"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3142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31425" r:id="rId4"/>
      </mc:Fallback>
    </mc:AlternateContent>
  </oleObjects>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F15E0-2EF1-4996-8FB7-98F76D34DA7F}">
  <sheetPr>
    <pageSetUpPr fitToPage="1"/>
  </sheetPr>
  <dimension ref="A1:K24"/>
  <sheetViews>
    <sheetView view="pageBreakPreview" topLeftCell="A7" zoomScale="115" zoomScaleSheetLayoutView="115" workbookViewId="0">
      <selection activeCell="B14" sqref="B14:J16"/>
    </sheetView>
  </sheetViews>
  <sheetFormatPr defaultRowHeight="15"/>
  <cols>
    <col min="1" max="1" width="4.7109375" customWidth="1"/>
    <col min="2" max="2" width="36.5703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71" t="s">
        <v>87</v>
      </c>
      <c r="B8" s="172"/>
      <c r="C8" s="173"/>
      <c r="D8" s="160" t="s">
        <v>19</v>
      </c>
      <c r="E8" s="160"/>
      <c r="F8" s="160" t="s">
        <v>25</v>
      </c>
      <c r="G8" s="160"/>
      <c r="H8" s="160"/>
      <c r="I8" s="160"/>
      <c r="J8" s="160"/>
      <c r="K8" s="40" t="s">
        <v>18</v>
      </c>
    </row>
    <row r="9" spans="1:11" s="4" customFormat="1" ht="27" customHeight="1">
      <c r="A9" s="126" t="s">
        <v>23</v>
      </c>
      <c r="B9" s="127"/>
      <c r="C9" s="127"/>
      <c r="D9" s="128">
        <v>406</v>
      </c>
      <c r="E9" s="128"/>
      <c r="F9" s="129" t="s">
        <v>21</v>
      </c>
      <c r="G9" s="129"/>
      <c r="H9" s="130" t="s">
        <v>35</v>
      </c>
      <c r="I9" s="129"/>
      <c r="J9" s="129"/>
      <c r="K9" s="41" t="s">
        <v>20</v>
      </c>
    </row>
    <row r="10" spans="1:11" s="4" customFormat="1" ht="42.75" customHeight="1" thickBot="1">
      <c r="A10" s="169" t="s">
        <v>191</v>
      </c>
      <c r="B10" s="170"/>
      <c r="C10" s="170"/>
      <c r="D10" s="170"/>
      <c r="E10" s="170"/>
      <c r="F10" s="170"/>
      <c r="G10" s="170"/>
      <c r="H10" s="170"/>
      <c r="I10" s="170"/>
      <c r="J10" s="170"/>
      <c r="K10" s="42" t="s">
        <v>17</v>
      </c>
    </row>
    <row r="11" spans="1:11" s="2" customFormat="1" ht="14.25" customHeight="1" thickTop="1">
      <c r="A11" s="133"/>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8"/>
      <c r="B13" s="98"/>
      <c r="C13" s="89"/>
      <c r="D13" s="102"/>
      <c r="E13" s="73"/>
      <c r="F13" s="73"/>
      <c r="G13" s="73"/>
      <c r="H13" s="103"/>
      <c r="I13" s="104"/>
      <c r="J13" s="105"/>
      <c r="K13" s="57"/>
    </row>
    <row r="14" spans="1:11">
      <c r="A14" s="8"/>
      <c r="B14" s="174" t="s">
        <v>164</v>
      </c>
      <c r="C14" s="89"/>
      <c r="D14" s="102"/>
      <c r="E14" s="73"/>
      <c r="F14" s="73"/>
      <c r="G14" s="73"/>
      <c r="H14" s="103"/>
      <c r="I14" s="104"/>
      <c r="J14" s="105"/>
      <c r="K14" s="57"/>
    </row>
    <row r="15" spans="1:11">
      <c r="A15" s="8"/>
      <c r="B15" s="175"/>
      <c r="C15" s="89"/>
      <c r="D15" s="102"/>
      <c r="E15" s="73"/>
      <c r="F15" s="73"/>
      <c r="G15" s="73"/>
      <c r="H15" s="103"/>
      <c r="I15" s="104"/>
      <c r="J15" s="105"/>
      <c r="K15" s="57"/>
    </row>
    <row r="16" spans="1:11">
      <c r="A16" s="8"/>
      <c r="B16" s="100" t="s">
        <v>192</v>
      </c>
      <c r="C16" s="93" t="s">
        <v>24</v>
      </c>
      <c r="D16" s="94">
        <v>2</v>
      </c>
      <c r="E16" s="164">
        <v>1</v>
      </c>
      <c r="F16" s="164"/>
      <c r="G16" s="164"/>
      <c r="H16" s="71"/>
      <c r="I16" s="72"/>
      <c r="J16" s="95">
        <f>D16*E16</f>
        <v>2</v>
      </c>
      <c r="K16" s="57"/>
    </row>
    <row r="17" spans="1:11">
      <c r="A17" s="8"/>
      <c r="B17" s="111"/>
      <c r="C17" s="89"/>
      <c r="D17" s="102"/>
      <c r="E17" s="73"/>
      <c r="F17" s="73"/>
      <c r="G17" s="73"/>
      <c r="H17" s="103"/>
      <c r="I17" s="104"/>
      <c r="J17" s="105"/>
      <c r="K17" s="57"/>
    </row>
    <row r="18" spans="1:11">
      <c r="A18" s="8"/>
      <c r="B18" s="174" t="s">
        <v>170</v>
      </c>
      <c r="C18" s="89"/>
      <c r="D18" s="102"/>
      <c r="E18" s="73"/>
      <c r="F18" s="73"/>
      <c r="G18" s="73"/>
      <c r="H18" s="103"/>
      <c r="I18" s="104"/>
      <c r="J18" s="105"/>
      <c r="K18" s="57"/>
    </row>
    <row r="19" spans="1:11">
      <c r="A19" s="8"/>
      <c r="B19" s="175"/>
      <c r="C19" s="89"/>
      <c r="D19" s="102"/>
      <c r="E19" s="73"/>
      <c r="F19" s="73"/>
      <c r="G19" s="73"/>
      <c r="H19" s="103"/>
      <c r="I19" s="104"/>
      <c r="J19" s="105"/>
      <c r="K19" s="57"/>
    </row>
    <row r="20" spans="1:11">
      <c r="A20" s="8"/>
      <c r="B20" s="100" t="s">
        <v>156</v>
      </c>
      <c r="C20" s="93" t="s">
        <v>24</v>
      </c>
      <c r="D20" s="94">
        <v>6</v>
      </c>
      <c r="E20" s="164">
        <v>1</v>
      </c>
      <c r="F20" s="164"/>
      <c r="G20" s="164"/>
      <c r="H20" s="71"/>
      <c r="I20" s="72"/>
      <c r="J20" s="95">
        <f>D20*E20</f>
        <v>6</v>
      </c>
      <c r="K20" s="57"/>
    </row>
    <row r="21" spans="1:11">
      <c r="A21" s="9"/>
      <c r="B21" s="10"/>
      <c r="C21" s="11"/>
      <c r="D21" s="12"/>
      <c r="E21" s="13"/>
      <c r="F21" s="13"/>
      <c r="G21" s="13"/>
      <c r="H21" s="14"/>
      <c r="I21" s="15"/>
      <c r="J21" s="15"/>
      <c r="K21" s="16"/>
    </row>
    <row r="22" spans="1:11" ht="15.75" thickBot="1">
      <c r="A22" s="17"/>
      <c r="B22" s="18" t="s">
        <v>12</v>
      </c>
      <c r="C22" s="19"/>
      <c r="D22" s="20"/>
      <c r="E22" s="21"/>
      <c r="F22" s="22"/>
      <c r="G22" s="23"/>
      <c r="H22" s="24"/>
      <c r="I22" s="24"/>
      <c r="J22" s="84">
        <f>SUM(J13:J21)</f>
        <v>8</v>
      </c>
      <c r="K22" s="25"/>
    </row>
    <row r="23" spans="1:11" ht="16.5" thickTop="1">
      <c r="A23" s="26"/>
      <c r="B23" s="27" t="s">
        <v>13</v>
      </c>
      <c r="C23" s="28"/>
      <c r="D23" s="29"/>
      <c r="E23" s="30"/>
      <c r="F23" s="1"/>
      <c r="G23" s="30"/>
      <c r="H23" s="28"/>
      <c r="I23" s="28"/>
      <c r="J23" s="28" t="s">
        <v>14</v>
      </c>
      <c r="K23" s="31"/>
    </row>
    <row r="24" spans="1:11" ht="15.75">
      <c r="A24" s="32"/>
      <c r="B24" s="33" t="s">
        <v>15</v>
      </c>
      <c r="C24" s="34"/>
      <c r="D24" s="35"/>
      <c r="E24" s="34"/>
      <c r="F24" s="3"/>
      <c r="G24" s="34"/>
      <c r="H24" s="34"/>
      <c r="I24" s="34"/>
      <c r="J24" s="33" t="s">
        <v>16</v>
      </c>
      <c r="K24" s="36"/>
    </row>
  </sheetData>
  <mergeCells count="24">
    <mergeCell ref="A1:B7"/>
    <mergeCell ref="C1:G7"/>
    <mergeCell ref="H1:I7"/>
    <mergeCell ref="J1:K7"/>
    <mergeCell ref="A8:C8"/>
    <mergeCell ref="D8:E8"/>
    <mergeCell ref="F8:J8"/>
    <mergeCell ref="A11:A12"/>
    <mergeCell ref="B11:B12"/>
    <mergeCell ref="C11:C12"/>
    <mergeCell ref="D11:D12"/>
    <mergeCell ref="E11:G12"/>
    <mergeCell ref="A9:C9"/>
    <mergeCell ref="D9:E9"/>
    <mergeCell ref="F9:G9"/>
    <mergeCell ref="H9:J9"/>
    <mergeCell ref="A10:J10"/>
    <mergeCell ref="E20:G20"/>
    <mergeCell ref="H11:I11"/>
    <mergeCell ref="J11:J12"/>
    <mergeCell ref="K11:K12"/>
    <mergeCell ref="B14:B15"/>
    <mergeCell ref="E16:G16"/>
    <mergeCell ref="B18:B19"/>
  </mergeCells>
  <printOptions horizontalCentered="1"/>
  <pageMargins left="0" right="0" top="0" bottom="0" header="0" footer="0"/>
  <pageSetup paperSize="9" scale="85"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32449"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32449" r:id="rId4"/>
      </mc:Fallback>
    </mc:AlternateContent>
  </oleObjects>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AE94F-8CCD-4FE7-BBB0-537222B8956C}">
  <sheetPr>
    <pageSetUpPr fitToPage="1"/>
  </sheetPr>
  <dimension ref="A1:K53"/>
  <sheetViews>
    <sheetView view="pageBreakPreview" topLeftCell="A2" zoomScale="115" zoomScaleSheetLayoutView="115" workbookViewId="0">
      <selection activeCell="K19" sqref="K19"/>
    </sheetView>
  </sheetViews>
  <sheetFormatPr defaultRowHeight="15"/>
  <cols>
    <col min="1" max="1" width="4.7109375" customWidth="1"/>
    <col min="2" max="2" width="36.5703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71" t="s">
        <v>87</v>
      </c>
      <c r="B8" s="172"/>
      <c r="C8" s="173"/>
      <c r="D8" s="160" t="s">
        <v>19</v>
      </c>
      <c r="E8" s="160"/>
      <c r="F8" s="160" t="s">
        <v>25</v>
      </c>
      <c r="G8" s="160"/>
      <c r="H8" s="160"/>
      <c r="I8" s="160"/>
      <c r="J8" s="160"/>
      <c r="K8" s="40" t="s">
        <v>18</v>
      </c>
    </row>
    <row r="9" spans="1:11" s="4" customFormat="1" ht="27" customHeight="1">
      <c r="A9" s="126" t="s">
        <v>23</v>
      </c>
      <c r="B9" s="127"/>
      <c r="C9" s="127"/>
      <c r="D9" s="128">
        <v>407</v>
      </c>
      <c r="E9" s="128"/>
      <c r="F9" s="129" t="s">
        <v>21</v>
      </c>
      <c r="G9" s="129"/>
      <c r="H9" s="130" t="s">
        <v>35</v>
      </c>
      <c r="I9" s="129"/>
      <c r="J9" s="129"/>
      <c r="K9" s="41" t="s">
        <v>20</v>
      </c>
    </row>
    <row r="10" spans="1:11" s="4" customFormat="1" ht="42.75" customHeight="1" thickBot="1">
      <c r="A10" s="169" t="s">
        <v>196</v>
      </c>
      <c r="B10" s="170"/>
      <c r="C10" s="170"/>
      <c r="D10" s="170"/>
      <c r="E10" s="170"/>
      <c r="F10" s="170"/>
      <c r="G10" s="170"/>
      <c r="H10" s="170"/>
      <c r="I10" s="170"/>
      <c r="J10" s="170"/>
      <c r="K10" s="42" t="s">
        <v>17</v>
      </c>
    </row>
    <row r="11" spans="1:11" s="2" customFormat="1" ht="14.25" customHeight="1" thickTop="1">
      <c r="A11" s="133"/>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8"/>
      <c r="B13" s="98"/>
      <c r="C13" s="89"/>
      <c r="D13" s="102"/>
      <c r="E13" s="73"/>
      <c r="F13" s="73"/>
      <c r="G13" s="73"/>
      <c r="H13" s="103"/>
      <c r="I13" s="104"/>
      <c r="J13" s="105"/>
      <c r="K13" s="57"/>
    </row>
    <row r="14" spans="1:11">
      <c r="A14" s="8"/>
      <c r="B14" s="174" t="s">
        <v>162</v>
      </c>
      <c r="C14" s="7"/>
      <c r="D14" s="50"/>
      <c r="E14" s="50"/>
      <c r="F14" s="50"/>
      <c r="G14" s="50"/>
      <c r="H14" s="59"/>
      <c r="I14" s="60"/>
      <c r="J14" s="65"/>
      <c r="K14" s="57"/>
    </row>
    <row r="15" spans="1:11">
      <c r="A15" s="8"/>
      <c r="B15" s="175"/>
      <c r="C15" s="7"/>
      <c r="D15" s="50"/>
      <c r="E15" s="50"/>
      <c r="F15" s="50"/>
      <c r="G15" s="50"/>
      <c r="H15" s="59"/>
      <c r="I15" s="60"/>
      <c r="J15" s="65"/>
      <c r="K15" s="57"/>
    </row>
    <row r="16" spans="1:11">
      <c r="A16" s="8"/>
      <c r="B16" s="100" t="s">
        <v>184</v>
      </c>
      <c r="C16" s="93" t="s">
        <v>24</v>
      </c>
      <c r="D16" s="94">
        <v>4</v>
      </c>
      <c r="E16" s="164">
        <v>3</v>
      </c>
      <c r="F16" s="164"/>
      <c r="G16" s="164"/>
      <c r="H16" s="71"/>
      <c r="I16" s="72"/>
      <c r="J16" s="95">
        <f>D16*E16</f>
        <v>12</v>
      </c>
      <c r="K16" s="57"/>
    </row>
    <row r="17" spans="1:11">
      <c r="A17" s="8"/>
      <c r="B17" s="98"/>
      <c r="C17" s="89"/>
      <c r="D17" s="102"/>
      <c r="E17" s="73"/>
      <c r="F17" s="73"/>
      <c r="G17" s="73"/>
      <c r="H17" s="103"/>
      <c r="I17" s="104"/>
      <c r="J17" s="105"/>
      <c r="K17" s="57"/>
    </row>
    <row r="18" spans="1:11">
      <c r="A18" s="8"/>
      <c r="B18" s="174" t="s">
        <v>174</v>
      </c>
      <c r="C18" s="7"/>
      <c r="D18" s="50"/>
      <c r="E18" s="50"/>
      <c r="F18" s="50"/>
      <c r="G18" s="50"/>
      <c r="H18" s="59"/>
      <c r="I18" s="60"/>
      <c r="J18" s="65"/>
      <c r="K18" s="57"/>
    </row>
    <row r="19" spans="1:11">
      <c r="A19" s="8"/>
      <c r="B19" s="175"/>
      <c r="C19" s="7"/>
      <c r="D19" s="50"/>
      <c r="E19" s="50"/>
      <c r="F19" s="50"/>
      <c r="G19" s="50"/>
      <c r="H19" s="59"/>
      <c r="I19" s="60"/>
      <c r="J19" s="65"/>
      <c r="K19" s="57"/>
    </row>
    <row r="20" spans="1:11">
      <c r="A20" s="8"/>
      <c r="B20" s="100" t="s">
        <v>184</v>
      </c>
      <c r="C20" s="93" t="s">
        <v>24</v>
      </c>
      <c r="D20" s="94">
        <v>2</v>
      </c>
      <c r="E20" s="164">
        <v>1</v>
      </c>
      <c r="F20" s="164"/>
      <c r="G20" s="164"/>
      <c r="H20" s="71"/>
      <c r="I20" s="72"/>
      <c r="J20" s="95">
        <f>D20*E20</f>
        <v>2</v>
      </c>
      <c r="K20" s="57"/>
    </row>
    <row r="21" spans="1:11">
      <c r="A21" s="8"/>
      <c r="B21" s="98"/>
      <c r="C21" s="89"/>
      <c r="D21" s="102"/>
      <c r="E21" s="73"/>
      <c r="F21" s="73"/>
      <c r="G21" s="73"/>
      <c r="H21" s="103"/>
      <c r="I21" s="104"/>
      <c r="J21" s="105"/>
      <c r="K21" s="57"/>
    </row>
    <row r="22" spans="1:11">
      <c r="A22" s="8"/>
      <c r="B22" s="174" t="s">
        <v>175</v>
      </c>
      <c r="C22" s="89"/>
      <c r="D22" s="102"/>
      <c r="E22" s="73"/>
      <c r="F22" s="73"/>
      <c r="G22" s="73"/>
      <c r="H22" s="103"/>
      <c r="I22" s="104"/>
      <c r="J22" s="105"/>
      <c r="K22" s="57"/>
    </row>
    <row r="23" spans="1:11">
      <c r="A23" s="8"/>
      <c r="B23" s="175"/>
      <c r="C23" s="89"/>
      <c r="D23" s="102"/>
      <c r="E23" s="73"/>
      <c r="F23" s="73"/>
      <c r="G23" s="73"/>
      <c r="H23" s="103"/>
      <c r="I23" s="104"/>
      <c r="J23" s="105"/>
      <c r="K23" s="57"/>
    </row>
    <row r="24" spans="1:11">
      <c r="A24" s="8"/>
      <c r="B24" s="100" t="s">
        <v>184</v>
      </c>
      <c r="C24" s="93" t="s">
        <v>24</v>
      </c>
      <c r="D24" s="94">
        <v>2</v>
      </c>
      <c r="E24" s="164">
        <v>1</v>
      </c>
      <c r="F24" s="164"/>
      <c r="G24" s="164"/>
      <c r="H24" s="71"/>
      <c r="I24" s="72"/>
      <c r="J24" s="95">
        <f>D24*E24</f>
        <v>2</v>
      </c>
      <c r="K24" s="57"/>
    </row>
    <row r="25" spans="1:11">
      <c r="A25" s="8"/>
      <c r="B25" s="98"/>
      <c r="C25" s="89"/>
      <c r="D25" s="102"/>
      <c r="E25" s="73"/>
      <c r="F25" s="73"/>
      <c r="G25" s="73"/>
      <c r="H25" s="103"/>
      <c r="I25" s="104"/>
      <c r="J25" s="105"/>
      <c r="K25" s="57"/>
    </row>
    <row r="26" spans="1:11">
      <c r="A26" s="8"/>
      <c r="B26" s="174" t="s">
        <v>164</v>
      </c>
      <c r="C26" s="89"/>
      <c r="D26" s="102"/>
      <c r="E26" s="73"/>
      <c r="F26" s="73"/>
      <c r="G26" s="73"/>
      <c r="H26" s="103"/>
      <c r="I26" s="104"/>
      <c r="J26" s="105"/>
      <c r="K26" s="57"/>
    </row>
    <row r="27" spans="1:11">
      <c r="A27" s="8"/>
      <c r="B27" s="175"/>
      <c r="C27" s="89"/>
      <c r="D27" s="102"/>
      <c r="E27" s="73"/>
      <c r="F27" s="73"/>
      <c r="G27" s="73"/>
      <c r="H27" s="103"/>
      <c r="I27" s="104"/>
      <c r="J27" s="105"/>
      <c r="K27" s="57"/>
    </row>
    <row r="28" spans="1:11">
      <c r="A28" s="8"/>
      <c r="B28" s="100" t="s">
        <v>192</v>
      </c>
      <c r="C28" s="93" t="s">
        <v>24</v>
      </c>
      <c r="D28" s="94">
        <v>12</v>
      </c>
      <c r="E28" s="164">
        <v>1</v>
      </c>
      <c r="F28" s="164"/>
      <c r="G28" s="164"/>
      <c r="H28" s="71"/>
      <c r="I28" s="72"/>
      <c r="J28" s="95">
        <f>D28*E28</f>
        <v>12</v>
      </c>
      <c r="K28" s="57"/>
    </row>
    <row r="29" spans="1:11">
      <c r="A29" s="8"/>
      <c r="B29" s="111"/>
      <c r="C29" s="89"/>
      <c r="D29" s="102"/>
      <c r="E29" s="73"/>
      <c r="F29" s="73"/>
      <c r="G29" s="73"/>
      <c r="H29" s="103"/>
      <c r="I29" s="104"/>
      <c r="J29" s="105"/>
      <c r="K29" s="57"/>
    </row>
    <row r="30" spans="1:11">
      <c r="A30" s="8"/>
      <c r="B30" s="174" t="s">
        <v>165</v>
      </c>
      <c r="C30" s="89"/>
      <c r="D30" s="102"/>
      <c r="E30" s="73"/>
      <c r="F30" s="73"/>
      <c r="G30" s="73"/>
      <c r="H30" s="103"/>
      <c r="I30" s="104"/>
      <c r="J30" s="105"/>
      <c r="K30" s="57"/>
    </row>
    <row r="31" spans="1:11">
      <c r="A31" s="8"/>
      <c r="B31" s="175"/>
      <c r="C31" s="89"/>
      <c r="D31" s="102"/>
      <c r="E31" s="73"/>
      <c r="F31" s="73"/>
      <c r="G31" s="73"/>
      <c r="H31" s="103"/>
      <c r="I31" s="104"/>
      <c r="J31" s="105"/>
      <c r="K31" s="57"/>
    </row>
    <row r="32" spans="1:11">
      <c r="A32" s="8"/>
      <c r="B32" s="100" t="s">
        <v>184</v>
      </c>
      <c r="C32" s="93" t="s">
        <v>24</v>
      </c>
      <c r="D32" s="94">
        <v>3</v>
      </c>
      <c r="E32" s="164">
        <v>1</v>
      </c>
      <c r="F32" s="164"/>
      <c r="G32" s="164"/>
      <c r="H32" s="71"/>
      <c r="I32" s="72"/>
      <c r="J32" s="95">
        <f>D32*E32</f>
        <v>3</v>
      </c>
      <c r="K32" s="57"/>
    </row>
    <row r="33" spans="1:11">
      <c r="A33" s="8"/>
      <c r="B33" s="98"/>
      <c r="C33" s="89"/>
      <c r="D33" s="102"/>
      <c r="E33" s="73"/>
      <c r="F33" s="73"/>
      <c r="G33" s="73"/>
      <c r="H33" s="103"/>
      <c r="I33" s="104"/>
      <c r="J33" s="105"/>
      <c r="K33" s="57"/>
    </row>
    <row r="34" spans="1:11">
      <c r="A34" s="8"/>
      <c r="B34" s="174" t="s">
        <v>185</v>
      </c>
      <c r="C34" s="89"/>
      <c r="D34" s="102"/>
      <c r="E34" s="73"/>
      <c r="F34" s="73"/>
      <c r="G34" s="73"/>
      <c r="H34" s="103"/>
      <c r="I34" s="104"/>
      <c r="J34" s="105"/>
      <c r="K34" s="57"/>
    </row>
    <row r="35" spans="1:11">
      <c r="A35" s="8"/>
      <c r="B35" s="175"/>
      <c r="C35" s="89"/>
      <c r="D35" s="102"/>
      <c r="E35" s="73"/>
      <c r="F35" s="73"/>
      <c r="G35" s="73"/>
      <c r="H35" s="103"/>
      <c r="I35" s="104"/>
      <c r="J35" s="105"/>
      <c r="K35" s="57"/>
    </row>
    <row r="36" spans="1:11">
      <c r="A36" s="8"/>
      <c r="B36" s="100" t="s">
        <v>184</v>
      </c>
      <c r="C36" s="93" t="s">
        <v>24</v>
      </c>
      <c r="D36" s="94">
        <v>2</v>
      </c>
      <c r="E36" s="164">
        <v>1</v>
      </c>
      <c r="F36" s="164"/>
      <c r="G36" s="164"/>
      <c r="H36" s="71"/>
      <c r="I36" s="72"/>
      <c r="J36" s="95">
        <f>D36*E36</f>
        <v>2</v>
      </c>
      <c r="K36" s="57"/>
    </row>
    <row r="37" spans="1:11">
      <c r="A37" s="8"/>
      <c r="B37" s="98"/>
      <c r="C37" s="89"/>
      <c r="D37" s="102"/>
      <c r="E37" s="73"/>
      <c r="F37" s="73"/>
      <c r="G37" s="73"/>
      <c r="H37" s="103"/>
      <c r="I37" s="104"/>
      <c r="J37" s="105"/>
      <c r="K37" s="57"/>
    </row>
    <row r="38" spans="1:11">
      <c r="A38" s="8"/>
      <c r="B38" s="174" t="s">
        <v>158</v>
      </c>
      <c r="C38" s="89"/>
      <c r="D38" s="102"/>
      <c r="E38" s="73"/>
      <c r="F38" s="73"/>
      <c r="G38" s="73"/>
      <c r="H38" s="103"/>
      <c r="I38" s="104"/>
      <c r="J38" s="105"/>
      <c r="K38" s="57"/>
    </row>
    <row r="39" spans="1:11">
      <c r="A39" s="8"/>
      <c r="B39" s="175"/>
      <c r="C39" s="89"/>
      <c r="D39" s="102"/>
      <c r="E39" s="73"/>
      <c r="F39" s="73"/>
      <c r="G39" s="73"/>
      <c r="H39" s="103"/>
      <c r="I39" s="104"/>
      <c r="J39" s="105"/>
      <c r="K39" s="57"/>
    </row>
    <row r="40" spans="1:11">
      <c r="A40" s="8"/>
      <c r="B40" s="100" t="s">
        <v>184</v>
      </c>
      <c r="C40" s="93" t="s">
        <v>24</v>
      </c>
      <c r="D40" s="94">
        <v>2</v>
      </c>
      <c r="E40" s="164">
        <v>1</v>
      </c>
      <c r="F40" s="164"/>
      <c r="G40" s="164"/>
      <c r="H40" s="71"/>
      <c r="I40" s="72"/>
      <c r="J40" s="95">
        <f>D40*E40</f>
        <v>2</v>
      </c>
      <c r="K40" s="57"/>
    </row>
    <row r="41" spans="1:11">
      <c r="A41" s="8"/>
      <c r="B41" s="98"/>
      <c r="C41" s="89"/>
      <c r="D41" s="102"/>
      <c r="E41" s="73"/>
      <c r="F41" s="73"/>
      <c r="G41" s="73"/>
      <c r="H41" s="103"/>
      <c r="I41" s="104"/>
      <c r="J41" s="105"/>
      <c r="K41" s="57"/>
    </row>
    <row r="42" spans="1:11">
      <c r="A42" s="8"/>
      <c r="B42" s="174" t="s">
        <v>170</v>
      </c>
      <c r="C42" s="89"/>
      <c r="D42" s="102"/>
      <c r="E42" s="73"/>
      <c r="F42" s="73"/>
      <c r="G42" s="73"/>
      <c r="H42" s="103"/>
      <c r="I42" s="104"/>
      <c r="J42" s="105"/>
      <c r="K42" s="57"/>
    </row>
    <row r="43" spans="1:11">
      <c r="A43" s="8"/>
      <c r="B43" s="175"/>
      <c r="C43" s="89"/>
      <c r="D43" s="102"/>
      <c r="E43" s="73"/>
      <c r="F43" s="73"/>
      <c r="G43" s="73"/>
      <c r="H43" s="103"/>
      <c r="I43" s="104"/>
      <c r="J43" s="105"/>
      <c r="K43" s="57"/>
    </row>
    <row r="44" spans="1:11">
      <c r="A44" s="8"/>
      <c r="B44" s="100" t="s">
        <v>156</v>
      </c>
      <c r="C44" s="93" t="s">
        <v>24</v>
      </c>
      <c r="D44" s="94">
        <v>1</v>
      </c>
      <c r="E44" s="164">
        <v>1</v>
      </c>
      <c r="F44" s="164"/>
      <c r="G44" s="164"/>
      <c r="H44" s="71"/>
      <c r="I44" s="72"/>
      <c r="J44" s="95">
        <f>D44*E44</f>
        <v>1</v>
      </c>
      <c r="K44" s="57"/>
    </row>
    <row r="45" spans="1:11">
      <c r="A45" s="8"/>
      <c r="B45" s="98"/>
      <c r="C45" s="89"/>
      <c r="D45" s="102"/>
      <c r="E45" s="73"/>
      <c r="F45" s="73"/>
      <c r="G45" s="73"/>
      <c r="H45" s="103"/>
      <c r="I45" s="104"/>
      <c r="J45" s="105"/>
      <c r="K45" s="57"/>
    </row>
    <row r="46" spans="1:11">
      <c r="A46" s="8"/>
      <c r="B46" s="174" t="s">
        <v>159</v>
      </c>
      <c r="C46" s="89"/>
      <c r="D46" s="102"/>
      <c r="E46" s="73"/>
      <c r="F46" s="73"/>
      <c r="G46" s="73"/>
      <c r="H46" s="103"/>
      <c r="I46" s="104"/>
      <c r="J46" s="105"/>
      <c r="K46" s="57"/>
    </row>
    <row r="47" spans="1:11">
      <c r="A47" s="8"/>
      <c r="B47" s="175"/>
      <c r="C47" s="89"/>
      <c r="D47" s="102"/>
      <c r="E47" s="73"/>
      <c r="F47" s="73"/>
      <c r="G47" s="73"/>
      <c r="H47" s="103"/>
      <c r="I47" s="104"/>
      <c r="J47" s="105"/>
      <c r="K47" s="57"/>
    </row>
    <row r="48" spans="1:11">
      <c r="A48" s="8"/>
      <c r="B48" s="100" t="s">
        <v>156</v>
      </c>
      <c r="C48" s="93" t="s">
        <v>24</v>
      </c>
      <c r="D48" s="94">
        <v>1</v>
      </c>
      <c r="E48" s="164">
        <v>1</v>
      </c>
      <c r="F48" s="164"/>
      <c r="G48" s="164"/>
      <c r="H48" s="71"/>
      <c r="I48" s="72"/>
      <c r="J48" s="95">
        <f>D48*E48</f>
        <v>1</v>
      </c>
      <c r="K48" s="57"/>
    </row>
    <row r="49" spans="1:11">
      <c r="A49" s="8"/>
      <c r="B49" s="100"/>
      <c r="C49" s="93"/>
      <c r="D49" s="94"/>
      <c r="E49" s="164"/>
      <c r="F49" s="164"/>
      <c r="G49" s="164"/>
      <c r="H49" s="71"/>
      <c r="I49" s="72"/>
      <c r="J49" s="95"/>
      <c r="K49" s="57"/>
    </row>
    <row r="50" spans="1:11">
      <c r="A50" s="9"/>
      <c r="B50" s="10"/>
      <c r="C50" s="11"/>
      <c r="D50" s="12"/>
      <c r="E50" s="13"/>
      <c r="F50" s="13"/>
      <c r="G50" s="13"/>
      <c r="H50" s="14"/>
      <c r="I50" s="15"/>
      <c r="J50" s="15"/>
      <c r="K50" s="16"/>
    </row>
    <row r="51" spans="1:11" ht="15.75" thickBot="1">
      <c r="A51" s="17"/>
      <c r="B51" s="18" t="s">
        <v>12</v>
      </c>
      <c r="C51" s="19"/>
      <c r="D51" s="20"/>
      <c r="E51" s="21"/>
      <c r="F51" s="22"/>
      <c r="G51" s="23"/>
      <c r="H51" s="24"/>
      <c r="I51" s="24"/>
      <c r="J51" s="84">
        <f>SUM(J13:J50)</f>
        <v>37</v>
      </c>
      <c r="K51" s="25"/>
    </row>
    <row r="52" spans="1:11" ht="16.5" thickTop="1">
      <c r="A52" s="26"/>
      <c r="B52" s="27" t="s">
        <v>13</v>
      </c>
      <c r="C52" s="28"/>
      <c r="D52" s="29"/>
      <c r="E52" s="30"/>
      <c r="F52" s="1"/>
      <c r="G52" s="30"/>
      <c r="H52" s="28"/>
      <c r="I52" s="28"/>
      <c r="J52" s="28" t="s">
        <v>14</v>
      </c>
      <c r="K52" s="31"/>
    </row>
    <row r="53" spans="1:11" ht="15.75">
      <c r="A53" s="32"/>
      <c r="B53" s="33" t="s">
        <v>15</v>
      </c>
      <c r="C53" s="34"/>
      <c r="D53" s="35"/>
      <c r="E53" s="34"/>
      <c r="F53" s="3"/>
      <c r="G53" s="34"/>
      <c r="H53" s="34"/>
      <c r="I53" s="34"/>
      <c r="J53" s="33" t="s">
        <v>16</v>
      </c>
      <c r="K53" s="36"/>
    </row>
  </sheetData>
  <mergeCells count="39">
    <mergeCell ref="A1:B7"/>
    <mergeCell ref="C1:G7"/>
    <mergeCell ref="H1:I7"/>
    <mergeCell ref="J1:K7"/>
    <mergeCell ref="A8:C8"/>
    <mergeCell ref="D8:E8"/>
    <mergeCell ref="F8:J8"/>
    <mergeCell ref="A11:A12"/>
    <mergeCell ref="B11:B12"/>
    <mergeCell ref="C11:C12"/>
    <mergeCell ref="D11:D12"/>
    <mergeCell ref="E11:G12"/>
    <mergeCell ref="A9:C9"/>
    <mergeCell ref="D9:E9"/>
    <mergeCell ref="F9:G9"/>
    <mergeCell ref="H9:J9"/>
    <mergeCell ref="A10:J10"/>
    <mergeCell ref="H11:I11"/>
    <mergeCell ref="J11:J12"/>
    <mergeCell ref="K11:K12"/>
    <mergeCell ref="E36:G36"/>
    <mergeCell ref="B38:B39"/>
    <mergeCell ref="E49:G49"/>
    <mergeCell ref="B14:B15"/>
    <mergeCell ref="E16:G16"/>
    <mergeCell ref="B18:B19"/>
    <mergeCell ref="E20:G20"/>
    <mergeCell ref="B22:B23"/>
    <mergeCell ref="E24:G24"/>
    <mergeCell ref="B30:B31"/>
    <mergeCell ref="E32:G32"/>
    <mergeCell ref="B34:B35"/>
    <mergeCell ref="E40:G40"/>
    <mergeCell ref="B42:B43"/>
    <mergeCell ref="E44:G44"/>
    <mergeCell ref="B46:B47"/>
    <mergeCell ref="E48:G48"/>
    <mergeCell ref="B26:B27"/>
    <mergeCell ref="E28:G28"/>
  </mergeCells>
  <printOptions horizontalCentered="1"/>
  <pageMargins left="0" right="0" top="0" bottom="0" header="0" footer="0"/>
  <pageSetup paperSize="9" scale="85"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3449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34497" r:id="rId4"/>
      </mc:Fallback>
    </mc:AlternateContent>
  </oleObjects>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224E2-48B7-46BC-83E7-452B7B874848}">
  <sheetPr>
    <pageSetUpPr fitToPage="1"/>
  </sheetPr>
  <dimension ref="A1:K37"/>
  <sheetViews>
    <sheetView view="pageBreakPreview" topLeftCell="A7" zoomScale="115" zoomScaleSheetLayoutView="115" workbookViewId="0">
      <selection activeCell="O25" sqref="O25"/>
    </sheetView>
  </sheetViews>
  <sheetFormatPr defaultRowHeight="15"/>
  <cols>
    <col min="1" max="1" width="4.7109375" customWidth="1"/>
    <col min="2" max="2" width="36.5703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71" t="s">
        <v>87</v>
      </c>
      <c r="B8" s="172"/>
      <c r="C8" s="173"/>
      <c r="D8" s="160" t="s">
        <v>19</v>
      </c>
      <c r="E8" s="160"/>
      <c r="F8" s="160" t="s">
        <v>25</v>
      </c>
      <c r="G8" s="160"/>
      <c r="H8" s="160"/>
      <c r="I8" s="160"/>
      <c r="J8" s="160"/>
      <c r="K8" s="40" t="s">
        <v>18</v>
      </c>
    </row>
    <row r="9" spans="1:11" s="4" customFormat="1" ht="27" customHeight="1">
      <c r="A9" s="126" t="s">
        <v>23</v>
      </c>
      <c r="B9" s="127"/>
      <c r="C9" s="127"/>
      <c r="D9" s="128">
        <v>408</v>
      </c>
      <c r="E9" s="128"/>
      <c r="F9" s="129" t="s">
        <v>21</v>
      </c>
      <c r="G9" s="129"/>
      <c r="H9" s="130" t="s">
        <v>35</v>
      </c>
      <c r="I9" s="129"/>
      <c r="J9" s="129"/>
      <c r="K9" s="41" t="s">
        <v>20</v>
      </c>
    </row>
    <row r="10" spans="1:11" s="4" customFormat="1" ht="154.5" customHeight="1" thickBot="1">
      <c r="A10" s="131" t="s">
        <v>197</v>
      </c>
      <c r="B10" s="132"/>
      <c r="C10" s="132"/>
      <c r="D10" s="132"/>
      <c r="E10" s="132"/>
      <c r="F10" s="132"/>
      <c r="G10" s="132"/>
      <c r="H10" s="132"/>
      <c r="I10" s="132"/>
      <c r="J10" s="132"/>
      <c r="K10" s="42" t="s">
        <v>17</v>
      </c>
    </row>
    <row r="11" spans="1:11" s="2" customFormat="1" ht="14.25" customHeight="1" thickTop="1">
      <c r="A11" s="133"/>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8"/>
      <c r="B13" s="98"/>
      <c r="C13" s="89"/>
      <c r="D13" s="102"/>
      <c r="E13" s="73"/>
      <c r="F13" s="73"/>
      <c r="G13" s="73"/>
      <c r="H13" s="103"/>
      <c r="I13" s="104"/>
      <c r="J13" s="105"/>
      <c r="K13" s="57"/>
    </row>
    <row r="14" spans="1:11">
      <c r="A14" s="8"/>
      <c r="B14" s="111"/>
      <c r="C14" s="89"/>
      <c r="D14" s="102"/>
      <c r="E14" s="73"/>
      <c r="F14" s="73"/>
      <c r="G14" s="73"/>
      <c r="H14" s="103"/>
      <c r="I14" s="104"/>
      <c r="J14" s="105"/>
      <c r="K14" s="57"/>
    </row>
    <row r="15" spans="1:11">
      <c r="A15" s="8"/>
      <c r="B15" s="174" t="s">
        <v>165</v>
      </c>
      <c r="C15" s="89"/>
      <c r="D15" s="102"/>
      <c r="E15" s="73"/>
      <c r="F15" s="73"/>
      <c r="G15" s="73"/>
      <c r="H15" s="103"/>
      <c r="I15" s="104"/>
      <c r="J15" s="105"/>
      <c r="K15" s="57"/>
    </row>
    <row r="16" spans="1:11">
      <c r="A16" s="8"/>
      <c r="B16" s="175"/>
      <c r="C16" s="89"/>
      <c r="D16" s="102"/>
      <c r="E16" s="73"/>
      <c r="F16" s="73"/>
      <c r="G16" s="73"/>
      <c r="H16" s="103"/>
      <c r="I16" s="104"/>
      <c r="J16" s="105"/>
      <c r="K16" s="57"/>
    </row>
    <row r="17" spans="1:11">
      <c r="A17" s="8"/>
      <c r="B17" s="100" t="s">
        <v>184</v>
      </c>
      <c r="C17" s="93" t="s">
        <v>24</v>
      </c>
      <c r="D17" s="94">
        <v>1</v>
      </c>
      <c r="E17" s="164">
        <v>1</v>
      </c>
      <c r="F17" s="164"/>
      <c r="G17" s="164"/>
      <c r="H17" s="71"/>
      <c r="I17" s="72"/>
      <c r="J17" s="95">
        <f>D17*E17</f>
        <v>1</v>
      </c>
      <c r="K17" s="57"/>
    </row>
    <row r="18" spans="1:11">
      <c r="A18" s="8"/>
      <c r="B18" s="98"/>
      <c r="C18" s="89"/>
      <c r="D18" s="102"/>
      <c r="E18" s="73"/>
      <c r="F18" s="73"/>
      <c r="G18" s="73"/>
      <c r="H18" s="103"/>
      <c r="I18" s="104"/>
      <c r="J18" s="105"/>
      <c r="K18" s="57"/>
    </row>
    <row r="19" spans="1:11">
      <c r="A19" s="8"/>
      <c r="B19" s="174" t="s">
        <v>185</v>
      </c>
      <c r="C19" s="89"/>
      <c r="D19" s="102"/>
      <c r="E19" s="73"/>
      <c r="F19" s="73"/>
      <c r="G19" s="73"/>
      <c r="H19" s="103"/>
      <c r="I19" s="104"/>
      <c r="J19" s="105"/>
      <c r="K19" s="57"/>
    </row>
    <row r="20" spans="1:11">
      <c r="A20" s="8"/>
      <c r="B20" s="175"/>
      <c r="C20" s="89"/>
      <c r="D20" s="102"/>
      <c r="E20" s="73"/>
      <c r="F20" s="73"/>
      <c r="G20" s="73"/>
      <c r="H20" s="103"/>
      <c r="I20" s="104"/>
      <c r="J20" s="105"/>
      <c r="K20" s="57"/>
    </row>
    <row r="21" spans="1:11">
      <c r="A21" s="8"/>
      <c r="B21" s="100" t="s">
        <v>184</v>
      </c>
      <c r="C21" s="93" t="s">
        <v>24</v>
      </c>
      <c r="D21" s="94">
        <v>1</v>
      </c>
      <c r="E21" s="164">
        <v>1</v>
      </c>
      <c r="F21" s="164"/>
      <c r="G21" s="164"/>
      <c r="H21" s="71"/>
      <c r="I21" s="72"/>
      <c r="J21" s="95">
        <f>D21*E21</f>
        <v>1</v>
      </c>
      <c r="K21" s="57"/>
    </row>
    <row r="22" spans="1:11">
      <c r="A22" s="8"/>
      <c r="B22" s="98"/>
      <c r="C22" s="89"/>
      <c r="D22" s="102"/>
      <c r="E22" s="73"/>
      <c r="F22" s="73"/>
      <c r="G22" s="73"/>
      <c r="H22" s="103"/>
      <c r="I22" s="104"/>
      <c r="J22" s="105"/>
      <c r="K22" s="57"/>
    </row>
    <row r="23" spans="1:11">
      <c r="A23" s="8"/>
      <c r="B23" s="174" t="s">
        <v>158</v>
      </c>
      <c r="C23" s="89"/>
      <c r="D23" s="102"/>
      <c r="E23" s="73"/>
      <c r="F23" s="73"/>
      <c r="G23" s="73"/>
      <c r="H23" s="103"/>
      <c r="I23" s="104"/>
      <c r="J23" s="105"/>
      <c r="K23" s="57"/>
    </row>
    <row r="24" spans="1:11">
      <c r="A24" s="8"/>
      <c r="B24" s="175"/>
      <c r="C24" s="89"/>
      <c r="D24" s="102"/>
      <c r="E24" s="73"/>
      <c r="F24" s="73"/>
      <c r="G24" s="73"/>
      <c r="H24" s="103"/>
      <c r="I24" s="104"/>
      <c r="J24" s="105"/>
      <c r="K24" s="57"/>
    </row>
    <row r="25" spans="1:11">
      <c r="A25" s="8"/>
      <c r="B25" s="100" t="s">
        <v>184</v>
      </c>
      <c r="C25" s="93" t="s">
        <v>24</v>
      </c>
      <c r="D25" s="94">
        <v>1</v>
      </c>
      <c r="E25" s="164">
        <v>1</v>
      </c>
      <c r="F25" s="164"/>
      <c r="G25" s="164"/>
      <c r="H25" s="71"/>
      <c r="I25" s="72"/>
      <c r="J25" s="95">
        <f>D25*E25</f>
        <v>1</v>
      </c>
      <c r="K25" s="57"/>
    </row>
    <row r="26" spans="1:11">
      <c r="A26" s="8"/>
      <c r="B26" s="98"/>
      <c r="C26" s="89"/>
      <c r="D26" s="102"/>
      <c r="E26" s="73"/>
      <c r="F26" s="73"/>
      <c r="G26" s="73"/>
      <c r="H26" s="103"/>
      <c r="I26" s="104"/>
      <c r="J26" s="105"/>
      <c r="K26" s="57"/>
    </row>
    <row r="27" spans="1:11">
      <c r="A27" s="8"/>
      <c r="B27" s="174" t="s">
        <v>159</v>
      </c>
      <c r="C27" s="89"/>
      <c r="D27" s="102"/>
      <c r="E27" s="73"/>
      <c r="F27" s="73"/>
      <c r="G27" s="73"/>
      <c r="H27" s="103"/>
      <c r="I27" s="104"/>
      <c r="J27" s="105"/>
      <c r="K27" s="57"/>
    </row>
    <row r="28" spans="1:11">
      <c r="A28" s="8"/>
      <c r="B28" s="175"/>
      <c r="C28" s="89"/>
      <c r="D28" s="102"/>
      <c r="E28" s="73"/>
      <c r="F28" s="73"/>
      <c r="G28" s="73"/>
      <c r="H28" s="103"/>
      <c r="I28" s="104"/>
      <c r="J28" s="105"/>
      <c r="K28" s="57"/>
    </row>
    <row r="29" spans="1:11">
      <c r="A29" s="8"/>
      <c r="B29" s="100" t="s">
        <v>156</v>
      </c>
      <c r="C29" s="93" t="s">
        <v>24</v>
      </c>
      <c r="D29" s="94">
        <v>1</v>
      </c>
      <c r="E29" s="164">
        <v>1</v>
      </c>
      <c r="F29" s="164"/>
      <c r="G29" s="164"/>
      <c r="H29" s="71"/>
      <c r="I29" s="72"/>
      <c r="J29" s="95">
        <f>D29*E29</f>
        <v>1</v>
      </c>
      <c r="K29" s="57"/>
    </row>
    <row r="30" spans="1:11">
      <c r="A30" s="8"/>
      <c r="B30" s="100"/>
      <c r="C30" s="89"/>
      <c r="D30" s="102"/>
      <c r="E30" s="73"/>
      <c r="F30" s="73"/>
      <c r="G30" s="73"/>
      <c r="H30" s="103"/>
      <c r="I30" s="104"/>
      <c r="J30" s="105"/>
      <c r="K30" s="57"/>
    </row>
    <row r="31" spans="1:11">
      <c r="A31" s="8"/>
      <c r="B31" s="174" t="s">
        <v>160</v>
      </c>
      <c r="C31" s="89"/>
      <c r="D31" s="102"/>
      <c r="E31" s="73"/>
      <c r="F31" s="73"/>
      <c r="G31" s="73"/>
      <c r="H31" s="103"/>
      <c r="I31" s="104"/>
      <c r="J31" s="105"/>
      <c r="K31" s="57"/>
    </row>
    <row r="32" spans="1:11">
      <c r="A32" s="8"/>
      <c r="B32" s="175"/>
      <c r="C32" s="89"/>
      <c r="D32" s="102"/>
      <c r="E32" s="73"/>
      <c r="F32" s="73"/>
      <c r="G32" s="73"/>
      <c r="H32" s="103"/>
      <c r="I32" s="104"/>
      <c r="J32" s="105"/>
      <c r="K32" s="57"/>
    </row>
    <row r="33" spans="1:11">
      <c r="A33" s="8"/>
      <c r="B33" s="100" t="s">
        <v>156</v>
      </c>
      <c r="C33" s="93" t="s">
        <v>24</v>
      </c>
      <c r="D33" s="94">
        <v>1</v>
      </c>
      <c r="E33" s="164">
        <v>1</v>
      </c>
      <c r="F33" s="164"/>
      <c r="G33" s="164"/>
      <c r="H33" s="71"/>
      <c r="I33" s="72"/>
      <c r="J33" s="95">
        <f>D33*E33</f>
        <v>1</v>
      </c>
      <c r="K33" s="57"/>
    </row>
    <row r="34" spans="1:11">
      <c r="A34" s="97"/>
      <c r="B34" s="111"/>
      <c r="C34" s="113"/>
      <c r="D34" s="114"/>
      <c r="E34" s="115"/>
      <c r="F34" s="115"/>
      <c r="G34" s="115"/>
      <c r="H34" s="116"/>
      <c r="I34" s="117"/>
      <c r="J34" s="118"/>
      <c r="K34" s="99"/>
    </row>
    <row r="35" spans="1:11" ht="15.75" thickBot="1">
      <c r="A35" s="17"/>
      <c r="B35" s="18" t="s">
        <v>12</v>
      </c>
      <c r="C35" s="19"/>
      <c r="D35" s="20"/>
      <c r="E35" s="21"/>
      <c r="F35" s="22"/>
      <c r="G35" s="23"/>
      <c r="H35" s="24"/>
      <c r="I35" s="24"/>
      <c r="J35" s="84">
        <f>SUM(J13:J33)</f>
        <v>5</v>
      </c>
      <c r="K35" s="25"/>
    </row>
    <row r="36" spans="1:11" ht="16.5" thickTop="1">
      <c r="A36" s="26"/>
      <c r="B36" s="27" t="s">
        <v>13</v>
      </c>
      <c r="C36" s="28"/>
      <c r="D36" s="29"/>
      <c r="E36" s="30"/>
      <c r="F36" s="1"/>
      <c r="G36" s="30"/>
      <c r="H36" s="28"/>
      <c r="I36" s="28"/>
      <c r="J36" s="28" t="s">
        <v>14</v>
      </c>
      <c r="K36" s="31"/>
    </row>
    <row r="37" spans="1:11" ht="15.75">
      <c r="A37" s="32"/>
      <c r="B37" s="33" t="s">
        <v>15</v>
      </c>
      <c r="C37" s="34"/>
      <c r="D37" s="35"/>
      <c r="E37" s="34"/>
      <c r="F37" s="3"/>
      <c r="G37" s="34"/>
      <c r="H37" s="34"/>
      <c r="I37" s="34"/>
      <c r="J37" s="33" t="s">
        <v>16</v>
      </c>
      <c r="K37" s="36"/>
    </row>
  </sheetData>
  <mergeCells count="30">
    <mergeCell ref="A1:B7"/>
    <mergeCell ref="C1:G7"/>
    <mergeCell ref="H1:I7"/>
    <mergeCell ref="J1:K7"/>
    <mergeCell ref="A8:C8"/>
    <mergeCell ref="D8:E8"/>
    <mergeCell ref="F8:J8"/>
    <mergeCell ref="B15:B16"/>
    <mergeCell ref="H11:I11"/>
    <mergeCell ref="J11:J12"/>
    <mergeCell ref="K11:K12"/>
    <mergeCell ref="A9:C9"/>
    <mergeCell ref="D9:E9"/>
    <mergeCell ref="F9:G9"/>
    <mergeCell ref="H9:J9"/>
    <mergeCell ref="A10:J10"/>
    <mergeCell ref="A11:A12"/>
    <mergeCell ref="B11:B12"/>
    <mergeCell ref="C11:C12"/>
    <mergeCell ref="D11:D12"/>
    <mergeCell ref="E11:G12"/>
    <mergeCell ref="B27:B28"/>
    <mergeCell ref="E29:G29"/>
    <mergeCell ref="B31:B32"/>
    <mergeCell ref="E33:G33"/>
    <mergeCell ref="E17:G17"/>
    <mergeCell ref="B19:B20"/>
    <mergeCell ref="E21:G21"/>
    <mergeCell ref="B23:B24"/>
    <mergeCell ref="E25:G25"/>
  </mergeCells>
  <printOptions horizontalCentered="1"/>
  <pageMargins left="0" right="0" top="0" bottom="0" header="0" footer="0"/>
  <pageSetup paperSize="9" scale="85"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3552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35521" r:id="rId4"/>
      </mc:Fallback>
    </mc:AlternateContent>
  </oleObjects>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31E98-7FEF-4761-B7D1-B39A6AE86954}">
  <sheetPr>
    <pageSetUpPr fitToPage="1"/>
  </sheetPr>
  <dimension ref="A1:K50"/>
  <sheetViews>
    <sheetView view="pageBreakPreview" zoomScale="115" zoomScaleSheetLayoutView="115" workbookViewId="0">
      <selection activeCell="D9" sqref="D9:E9"/>
    </sheetView>
  </sheetViews>
  <sheetFormatPr defaultRowHeight="15"/>
  <cols>
    <col min="1" max="1" width="4.7109375" customWidth="1"/>
    <col min="2" max="2" width="36.5703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71" t="s">
        <v>87</v>
      </c>
      <c r="B8" s="172"/>
      <c r="C8" s="173"/>
      <c r="D8" s="160" t="s">
        <v>19</v>
      </c>
      <c r="E8" s="160"/>
      <c r="F8" s="160" t="s">
        <v>25</v>
      </c>
      <c r="G8" s="160"/>
      <c r="H8" s="160"/>
      <c r="I8" s="160"/>
      <c r="J8" s="160"/>
      <c r="K8" s="40" t="s">
        <v>18</v>
      </c>
    </row>
    <row r="9" spans="1:11" s="4" customFormat="1" ht="27" customHeight="1">
      <c r="A9" s="126" t="s">
        <v>23</v>
      </c>
      <c r="B9" s="127"/>
      <c r="C9" s="127"/>
      <c r="D9" s="128">
        <v>409</v>
      </c>
      <c r="E9" s="128"/>
      <c r="F9" s="129" t="s">
        <v>21</v>
      </c>
      <c r="G9" s="129"/>
      <c r="H9" s="130" t="s">
        <v>35</v>
      </c>
      <c r="I9" s="129"/>
      <c r="J9" s="129"/>
      <c r="K9" s="41" t="s">
        <v>20</v>
      </c>
    </row>
    <row r="10" spans="1:11" s="4" customFormat="1" ht="154.5" customHeight="1" thickBot="1">
      <c r="A10" s="131" t="s">
        <v>201</v>
      </c>
      <c r="B10" s="132"/>
      <c r="C10" s="132"/>
      <c r="D10" s="132"/>
      <c r="E10" s="132"/>
      <c r="F10" s="132"/>
      <c r="G10" s="132"/>
      <c r="H10" s="132"/>
      <c r="I10" s="132"/>
      <c r="J10" s="132"/>
      <c r="K10" s="42" t="s">
        <v>17</v>
      </c>
    </row>
    <row r="11" spans="1:11" s="2" customFormat="1" ht="14.25" customHeight="1" thickTop="1">
      <c r="A11" s="133"/>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8"/>
      <c r="B13" s="98"/>
      <c r="C13" s="89"/>
      <c r="D13" s="102"/>
      <c r="E13" s="73"/>
      <c r="F13" s="73"/>
      <c r="G13" s="73"/>
      <c r="H13" s="103"/>
      <c r="I13" s="104"/>
      <c r="J13" s="105"/>
      <c r="K13" s="57"/>
    </row>
    <row r="14" spans="1:11">
      <c r="A14" s="8"/>
      <c r="B14" s="111"/>
      <c r="C14" s="89"/>
      <c r="D14" s="102"/>
      <c r="E14" s="73"/>
      <c r="F14" s="73"/>
      <c r="G14" s="73"/>
      <c r="H14" s="103"/>
      <c r="I14" s="104"/>
      <c r="J14" s="105"/>
      <c r="K14" s="57"/>
    </row>
    <row r="15" spans="1:11">
      <c r="A15" s="8"/>
      <c r="B15" s="174" t="s">
        <v>162</v>
      </c>
      <c r="C15" s="7"/>
      <c r="D15" s="50"/>
      <c r="E15" s="50"/>
      <c r="F15" s="50"/>
      <c r="G15" s="50"/>
      <c r="H15" s="59"/>
      <c r="I15" s="60"/>
      <c r="J15" s="65"/>
      <c r="K15" s="57"/>
    </row>
    <row r="16" spans="1:11">
      <c r="A16" s="8"/>
      <c r="B16" s="175"/>
      <c r="C16" s="7"/>
      <c r="D16" s="50"/>
      <c r="E16" s="50"/>
      <c r="F16" s="50"/>
      <c r="G16" s="50"/>
      <c r="H16" s="59"/>
      <c r="I16" s="60"/>
      <c r="J16" s="65"/>
      <c r="K16" s="57"/>
    </row>
    <row r="17" spans="1:11">
      <c r="A17" s="8"/>
      <c r="B17" s="100" t="s">
        <v>184</v>
      </c>
      <c r="C17" s="93" t="s">
        <v>24</v>
      </c>
      <c r="D17" s="94">
        <v>4</v>
      </c>
      <c r="E17" s="164">
        <v>3</v>
      </c>
      <c r="F17" s="164"/>
      <c r="G17" s="164"/>
      <c r="H17" s="71"/>
      <c r="I17" s="72"/>
      <c r="J17" s="95">
        <f>D17*E17</f>
        <v>12</v>
      </c>
      <c r="K17" s="57"/>
    </row>
    <row r="18" spans="1:11">
      <c r="A18" s="8"/>
      <c r="B18" s="98"/>
      <c r="C18" s="89"/>
      <c r="D18" s="102"/>
      <c r="E18" s="73"/>
      <c r="F18" s="73"/>
      <c r="G18" s="73"/>
      <c r="H18" s="103"/>
      <c r="I18" s="104"/>
      <c r="J18" s="105"/>
      <c r="K18" s="57"/>
    </row>
    <row r="19" spans="1:11">
      <c r="A19" s="8"/>
      <c r="B19" s="174" t="s">
        <v>174</v>
      </c>
      <c r="C19" s="7"/>
      <c r="D19" s="50"/>
      <c r="E19" s="50"/>
      <c r="F19" s="50"/>
      <c r="G19" s="50"/>
      <c r="H19" s="59"/>
      <c r="I19" s="60"/>
      <c r="J19" s="65"/>
      <c r="K19" s="57"/>
    </row>
    <row r="20" spans="1:11">
      <c r="A20" s="8"/>
      <c r="B20" s="175"/>
      <c r="C20" s="7"/>
      <c r="D20" s="50"/>
      <c r="E20" s="50"/>
      <c r="F20" s="50"/>
      <c r="G20" s="50"/>
      <c r="H20" s="59"/>
      <c r="I20" s="60"/>
      <c r="J20" s="65"/>
      <c r="K20" s="57"/>
    </row>
    <row r="21" spans="1:11">
      <c r="A21" s="8"/>
      <c r="B21" s="100" t="s">
        <v>184</v>
      </c>
      <c r="C21" s="93" t="s">
        <v>24</v>
      </c>
      <c r="D21" s="94">
        <v>2</v>
      </c>
      <c r="E21" s="164">
        <v>1</v>
      </c>
      <c r="F21" s="164"/>
      <c r="G21" s="164"/>
      <c r="H21" s="71"/>
      <c r="I21" s="72"/>
      <c r="J21" s="95">
        <f>D21*E21</f>
        <v>2</v>
      </c>
      <c r="K21" s="57"/>
    </row>
    <row r="22" spans="1:11">
      <c r="A22" s="8"/>
      <c r="B22" s="98"/>
      <c r="C22" s="89"/>
      <c r="D22" s="102"/>
      <c r="E22" s="73"/>
      <c r="F22" s="73"/>
      <c r="G22" s="73"/>
      <c r="H22" s="103"/>
      <c r="I22" s="104"/>
      <c r="J22" s="105"/>
      <c r="K22" s="57"/>
    </row>
    <row r="23" spans="1:11">
      <c r="A23" s="8"/>
      <c r="B23" s="174" t="s">
        <v>175</v>
      </c>
      <c r="C23" s="89"/>
      <c r="D23" s="102"/>
      <c r="E23" s="73"/>
      <c r="F23" s="73"/>
      <c r="G23" s="73"/>
      <c r="H23" s="103"/>
      <c r="I23" s="104"/>
      <c r="J23" s="105"/>
      <c r="K23" s="57"/>
    </row>
    <row r="24" spans="1:11">
      <c r="A24" s="8"/>
      <c r="B24" s="175"/>
      <c r="C24" s="89"/>
      <c r="D24" s="102"/>
      <c r="E24" s="73"/>
      <c r="F24" s="73"/>
      <c r="G24" s="73"/>
      <c r="H24" s="103"/>
      <c r="I24" s="104"/>
      <c r="J24" s="105"/>
      <c r="K24" s="57"/>
    </row>
    <row r="25" spans="1:11">
      <c r="A25" s="8"/>
      <c r="B25" s="100" t="s">
        <v>184</v>
      </c>
      <c r="C25" s="93" t="s">
        <v>24</v>
      </c>
      <c r="D25" s="94">
        <v>2</v>
      </c>
      <c r="E25" s="164">
        <v>1</v>
      </c>
      <c r="F25" s="164"/>
      <c r="G25" s="164"/>
      <c r="H25" s="71"/>
      <c r="I25" s="72"/>
      <c r="J25" s="95">
        <f>D25*E25</f>
        <v>2</v>
      </c>
      <c r="K25" s="57"/>
    </row>
    <row r="26" spans="1:11">
      <c r="A26" s="8"/>
      <c r="B26" s="98"/>
      <c r="C26" s="89"/>
      <c r="D26" s="102"/>
      <c r="E26" s="73"/>
      <c r="F26" s="73"/>
      <c r="G26" s="73"/>
      <c r="H26" s="103"/>
      <c r="I26" s="104"/>
      <c r="J26" s="105"/>
      <c r="K26" s="57"/>
    </row>
    <row r="27" spans="1:11">
      <c r="A27" s="8"/>
      <c r="B27" s="174" t="s">
        <v>164</v>
      </c>
      <c r="C27" s="89"/>
      <c r="D27" s="102"/>
      <c r="E27" s="73"/>
      <c r="F27" s="73"/>
      <c r="G27" s="73"/>
      <c r="H27" s="103"/>
      <c r="I27" s="104"/>
      <c r="J27" s="105"/>
      <c r="K27" s="57"/>
    </row>
    <row r="28" spans="1:11">
      <c r="A28" s="8"/>
      <c r="B28" s="175"/>
      <c r="C28" s="89"/>
      <c r="D28" s="102"/>
      <c r="E28" s="73"/>
      <c r="F28" s="73"/>
      <c r="G28" s="73"/>
      <c r="H28" s="103"/>
      <c r="I28" s="104"/>
      <c r="J28" s="105"/>
      <c r="K28" s="57"/>
    </row>
    <row r="29" spans="1:11">
      <c r="A29" s="8"/>
      <c r="B29" s="100" t="s">
        <v>192</v>
      </c>
      <c r="C29" s="93" t="s">
        <v>24</v>
      </c>
      <c r="D29" s="94">
        <v>12</v>
      </c>
      <c r="E29" s="164">
        <v>1</v>
      </c>
      <c r="F29" s="164"/>
      <c r="G29" s="164"/>
      <c r="H29" s="71"/>
      <c r="I29" s="72"/>
      <c r="J29" s="95">
        <f>D29*E29</f>
        <v>12</v>
      </c>
      <c r="K29" s="57"/>
    </row>
    <row r="30" spans="1:11">
      <c r="A30" s="8"/>
      <c r="B30" s="111"/>
      <c r="C30" s="89"/>
      <c r="D30" s="102"/>
      <c r="E30" s="73"/>
      <c r="F30" s="73"/>
      <c r="G30" s="73"/>
      <c r="H30" s="103"/>
      <c r="I30" s="104"/>
      <c r="J30" s="105"/>
      <c r="K30" s="57"/>
    </row>
    <row r="31" spans="1:11">
      <c r="A31" s="8"/>
      <c r="B31" s="174" t="s">
        <v>165</v>
      </c>
      <c r="C31" s="89"/>
      <c r="D31" s="102"/>
      <c r="E31" s="73"/>
      <c r="F31" s="73"/>
      <c r="G31" s="73"/>
      <c r="H31" s="103"/>
      <c r="I31" s="104"/>
      <c r="J31" s="105"/>
      <c r="K31" s="57"/>
    </row>
    <row r="32" spans="1:11">
      <c r="A32" s="8"/>
      <c r="B32" s="175"/>
      <c r="C32" s="89"/>
      <c r="D32" s="102"/>
      <c r="E32" s="73"/>
      <c r="F32" s="73"/>
      <c r="G32" s="73"/>
      <c r="H32" s="103"/>
      <c r="I32" s="104"/>
      <c r="J32" s="105"/>
      <c r="K32" s="57"/>
    </row>
    <row r="33" spans="1:11">
      <c r="A33" s="8"/>
      <c r="B33" s="100" t="s">
        <v>184</v>
      </c>
      <c r="C33" s="93" t="s">
        <v>24</v>
      </c>
      <c r="D33" s="94">
        <v>2</v>
      </c>
      <c r="E33" s="164">
        <v>1</v>
      </c>
      <c r="F33" s="164"/>
      <c r="G33" s="164"/>
      <c r="H33" s="71"/>
      <c r="I33" s="72"/>
      <c r="J33" s="95">
        <f>D33*E33</f>
        <v>2</v>
      </c>
      <c r="K33" s="57"/>
    </row>
    <row r="34" spans="1:11">
      <c r="A34" s="8"/>
      <c r="B34" s="98"/>
      <c r="C34" s="89"/>
      <c r="D34" s="102"/>
      <c r="E34" s="73"/>
      <c r="F34" s="73"/>
      <c r="G34" s="73"/>
      <c r="H34" s="103"/>
      <c r="I34" s="104"/>
      <c r="J34" s="105"/>
      <c r="K34" s="57"/>
    </row>
    <row r="35" spans="1:11">
      <c r="A35" s="8"/>
      <c r="B35" s="174" t="s">
        <v>185</v>
      </c>
      <c r="C35" s="89"/>
      <c r="D35" s="102"/>
      <c r="E35" s="73"/>
      <c r="F35" s="73"/>
      <c r="G35" s="73"/>
      <c r="H35" s="103"/>
      <c r="I35" s="104"/>
      <c r="J35" s="105"/>
      <c r="K35" s="57"/>
    </row>
    <row r="36" spans="1:11">
      <c r="A36" s="8"/>
      <c r="B36" s="175"/>
      <c r="C36" s="89"/>
      <c r="D36" s="102"/>
      <c r="E36" s="73"/>
      <c r="F36" s="73"/>
      <c r="G36" s="73"/>
      <c r="H36" s="103"/>
      <c r="I36" s="104"/>
      <c r="J36" s="105"/>
      <c r="K36" s="57"/>
    </row>
    <row r="37" spans="1:11">
      <c r="A37" s="8"/>
      <c r="B37" s="100" t="s">
        <v>184</v>
      </c>
      <c r="C37" s="93" t="s">
        <v>24</v>
      </c>
      <c r="D37" s="94">
        <v>1</v>
      </c>
      <c r="E37" s="164">
        <v>1</v>
      </c>
      <c r="F37" s="164"/>
      <c r="G37" s="164"/>
      <c r="H37" s="71"/>
      <c r="I37" s="72"/>
      <c r="J37" s="95">
        <f>D37*E37</f>
        <v>1</v>
      </c>
      <c r="K37" s="57"/>
    </row>
    <row r="38" spans="1:11">
      <c r="A38" s="8"/>
      <c r="B38" s="98"/>
      <c r="C38" s="89"/>
      <c r="D38" s="102"/>
      <c r="E38" s="73"/>
      <c r="F38" s="73"/>
      <c r="G38" s="73"/>
      <c r="H38" s="103"/>
      <c r="I38" s="104"/>
      <c r="J38" s="105"/>
      <c r="K38" s="57"/>
    </row>
    <row r="39" spans="1:11">
      <c r="A39" s="8"/>
      <c r="B39" s="174" t="s">
        <v>158</v>
      </c>
      <c r="C39" s="89"/>
      <c r="D39" s="102"/>
      <c r="E39" s="73"/>
      <c r="F39" s="73"/>
      <c r="G39" s="73"/>
      <c r="H39" s="103"/>
      <c r="I39" s="104"/>
      <c r="J39" s="105"/>
      <c r="K39" s="57"/>
    </row>
    <row r="40" spans="1:11">
      <c r="A40" s="8"/>
      <c r="B40" s="175"/>
      <c r="C40" s="89"/>
      <c r="D40" s="102"/>
      <c r="E40" s="73"/>
      <c r="F40" s="73"/>
      <c r="G40" s="73"/>
      <c r="H40" s="103"/>
      <c r="I40" s="104"/>
      <c r="J40" s="105"/>
      <c r="K40" s="57"/>
    </row>
    <row r="41" spans="1:11">
      <c r="A41" s="8"/>
      <c r="B41" s="100" t="s">
        <v>184</v>
      </c>
      <c r="C41" s="93" t="s">
        <v>24</v>
      </c>
      <c r="D41" s="94">
        <v>1</v>
      </c>
      <c r="E41" s="164">
        <v>1</v>
      </c>
      <c r="F41" s="164"/>
      <c r="G41" s="164"/>
      <c r="H41" s="71"/>
      <c r="I41" s="72"/>
      <c r="J41" s="95">
        <f>D41*E41</f>
        <v>1</v>
      </c>
      <c r="K41" s="57"/>
    </row>
    <row r="42" spans="1:11">
      <c r="A42" s="8"/>
      <c r="B42" s="98"/>
      <c r="C42" s="89"/>
      <c r="D42" s="102"/>
      <c r="E42" s="73"/>
      <c r="F42" s="73"/>
      <c r="G42" s="73"/>
      <c r="H42" s="103"/>
      <c r="I42" s="104"/>
      <c r="J42" s="105"/>
      <c r="K42" s="57"/>
    </row>
    <row r="43" spans="1:11">
      <c r="A43" s="8"/>
      <c r="B43" s="98"/>
      <c r="C43" s="89"/>
      <c r="D43" s="102"/>
      <c r="E43" s="73"/>
      <c r="F43" s="73"/>
      <c r="G43" s="73"/>
      <c r="H43" s="103"/>
      <c r="I43" s="104"/>
      <c r="J43" s="105"/>
      <c r="K43" s="57"/>
    </row>
    <row r="44" spans="1:11">
      <c r="A44" s="8"/>
      <c r="B44" s="174" t="s">
        <v>198</v>
      </c>
      <c r="C44" s="89"/>
      <c r="D44" s="102"/>
      <c r="E44" s="73"/>
      <c r="F44" s="73"/>
      <c r="G44" s="73"/>
      <c r="H44" s="103"/>
      <c r="I44" s="104"/>
      <c r="J44" s="105"/>
      <c r="K44" s="57"/>
    </row>
    <row r="45" spans="1:11">
      <c r="A45" s="8"/>
      <c r="B45" s="175"/>
      <c r="C45" s="89"/>
      <c r="D45" s="102"/>
      <c r="E45" s="73"/>
      <c r="F45" s="73"/>
      <c r="G45" s="73"/>
      <c r="H45" s="103"/>
      <c r="I45" s="104"/>
      <c r="J45" s="105"/>
      <c r="K45" s="57"/>
    </row>
    <row r="46" spans="1:11">
      <c r="A46" s="8"/>
      <c r="B46" s="100" t="s">
        <v>156</v>
      </c>
      <c r="C46" s="93" t="s">
        <v>24</v>
      </c>
      <c r="D46" s="94">
        <v>44</v>
      </c>
      <c r="E46" s="164">
        <v>1</v>
      </c>
      <c r="F46" s="164"/>
      <c r="G46" s="164"/>
      <c r="H46" s="71"/>
      <c r="I46" s="72"/>
      <c r="J46" s="95">
        <f>D46*E46</f>
        <v>44</v>
      </c>
      <c r="K46" s="57"/>
    </row>
    <row r="47" spans="1:11">
      <c r="A47" s="97"/>
      <c r="B47" s="111"/>
      <c r="C47" s="113"/>
      <c r="D47" s="114"/>
      <c r="E47" s="115"/>
      <c r="F47" s="115"/>
      <c r="G47" s="115"/>
      <c r="H47" s="116"/>
      <c r="I47" s="117"/>
      <c r="J47" s="118"/>
      <c r="K47" s="99"/>
    </row>
    <row r="48" spans="1:11" ht="15.75" thickBot="1">
      <c r="A48" s="17"/>
      <c r="B48" s="18" t="s">
        <v>12</v>
      </c>
      <c r="C48" s="19"/>
      <c r="D48" s="20"/>
      <c r="E48" s="21"/>
      <c r="F48" s="22"/>
      <c r="G48" s="23"/>
      <c r="H48" s="24"/>
      <c r="I48" s="24"/>
      <c r="J48" s="84">
        <f>SUM(J13:J46)</f>
        <v>76</v>
      </c>
      <c r="K48" s="25"/>
    </row>
    <row r="49" spans="1:11" ht="16.5" thickTop="1">
      <c r="A49" s="26"/>
      <c r="B49" s="27" t="s">
        <v>13</v>
      </c>
      <c r="C49" s="28"/>
      <c r="D49" s="29"/>
      <c r="E49" s="30"/>
      <c r="F49" s="1"/>
      <c r="G49" s="30"/>
      <c r="H49" s="28"/>
      <c r="I49" s="28"/>
      <c r="J49" s="28" t="s">
        <v>14</v>
      </c>
      <c r="K49" s="31"/>
    </row>
    <row r="50" spans="1:11" ht="15.75">
      <c r="A50" s="32"/>
      <c r="B50" s="33" t="s">
        <v>15</v>
      </c>
      <c r="C50" s="34"/>
      <c r="D50" s="35"/>
      <c r="E50" s="34"/>
      <c r="F50" s="3"/>
      <c r="G50" s="34"/>
      <c r="H50" s="34"/>
      <c r="I50" s="34"/>
      <c r="J50" s="33" t="s">
        <v>16</v>
      </c>
      <c r="K50" s="36"/>
    </row>
  </sheetData>
  <mergeCells count="36">
    <mergeCell ref="A1:B7"/>
    <mergeCell ref="C1:G7"/>
    <mergeCell ref="H1:I7"/>
    <mergeCell ref="J1:K7"/>
    <mergeCell ref="A8:C8"/>
    <mergeCell ref="D8:E8"/>
    <mergeCell ref="F8:J8"/>
    <mergeCell ref="A11:A12"/>
    <mergeCell ref="B11:B12"/>
    <mergeCell ref="C11:C12"/>
    <mergeCell ref="D11:D12"/>
    <mergeCell ref="E11:G12"/>
    <mergeCell ref="A9:C9"/>
    <mergeCell ref="D9:E9"/>
    <mergeCell ref="F9:G9"/>
    <mergeCell ref="H9:J9"/>
    <mergeCell ref="A10:J10"/>
    <mergeCell ref="H11:I11"/>
    <mergeCell ref="J11:J12"/>
    <mergeCell ref="K11:K12"/>
    <mergeCell ref="E33:G33"/>
    <mergeCell ref="B35:B36"/>
    <mergeCell ref="B44:B45"/>
    <mergeCell ref="E46:G46"/>
    <mergeCell ref="B15:B16"/>
    <mergeCell ref="E17:G17"/>
    <mergeCell ref="B19:B20"/>
    <mergeCell ref="E21:G21"/>
    <mergeCell ref="B23:B24"/>
    <mergeCell ref="E25:G25"/>
    <mergeCell ref="B27:B28"/>
    <mergeCell ref="E29:G29"/>
    <mergeCell ref="B31:B32"/>
    <mergeCell ref="B39:B40"/>
    <mergeCell ref="E41:G41"/>
    <mergeCell ref="E37:G37"/>
  </mergeCells>
  <printOptions horizontalCentered="1"/>
  <pageMargins left="0" right="0" top="0" bottom="0" header="0" footer="0"/>
  <pageSetup paperSize="9" scale="85"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38593"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38593" r:id="rId4"/>
      </mc:Fallback>
    </mc:AlternateContent>
  </oleObjects>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D2000-5A51-4C67-802C-697886ECE09F}">
  <sheetPr>
    <pageSetUpPr fitToPage="1"/>
  </sheetPr>
  <dimension ref="A1:K49"/>
  <sheetViews>
    <sheetView view="pageBreakPreview" zoomScaleSheetLayoutView="100" workbookViewId="0">
      <selection activeCell="D9" sqref="D9:E9"/>
    </sheetView>
  </sheetViews>
  <sheetFormatPr defaultRowHeight="15"/>
  <cols>
    <col min="1" max="1" width="4.7109375" customWidth="1"/>
    <col min="2" max="2" width="36.57031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71" t="s">
        <v>87</v>
      </c>
      <c r="B8" s="172"/>
      <c r="C8" s="173"/>
      <c r="D8" s="160" t="s">
        <v>19</v>
      </c>
      <c r="E8" s="160"/>
      <c r="F8" s="160" t="s">
        <v>25</v>
      </c>
      <c r="G8" s="160"/>
      <c r="H8" s="160"/>
      <c r="I8" s="160"/>
      <c r="J8" s="160"/>
      <c r="K8" s="40" t="s">
        <v>18</v>
      </c>
    </row>
    <row r="9" spans="1:11" s="4" customFormat="1" ht="27" customHeight="1">
      <c r="A9" s="126" t="s">
        <v>23</v>
      </c>
      <c r="B9" s="127"/>
      <c r="C9" s="127"/>
      <c r="D9" s="128">
        <v>410</v>
      </c>
      <c r="E9" s="128"/>
      <c r="F9" s="129" t="s">
        <v>21</v>
      </c>
      <c r="G9" s="129"/>
      <c r="H9" s="130" t="s">
        <v>35</v>
      </c>
      <c r="I9" s="129"/>
      <c r="J9" s="129"/>
      <c r="K9" s="41" t="s">
        <v>20</v>
      </c>
    </row>
    <row r="10" spans="1:11" s="4" customFormat="1" ht="54" customHeight="1" thickBot="1">
      <c r="A10" s="131" t="s">
        <v>200</v>
      </c>
      <c r="B10" s="132"/>
      <c r="C10" s="132"/>
      <c r="D10" s="132"/>
      <c r="E10" s="132"/>
      <c r="F10" s="132"/>
      <c r="G10" s="132"/>
      <c r="H10" s="132"/>
      <c r="I10" s="132"/>
      <c r="J10" s="132"/>
      <c r="K10" s="42" t="s">
        <v>17</v>
      </c>
    </row>
    <row r="11" spans="1:11" s="2" customFormat="1" ht="14.25" customHeight="1" thickTop="1">
      <c r="A11" s="133"/>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8"/>
      <c r="B13" s="98"/>
      <c r="C13" s="89"/>
      <c r="D13" s="102"/>
      <c r="E13" s="73"/>
      <c r="F13" s="73"/>
      <c r="G13" s="73"/>
      <c r="H13" s="103"/>
      <c r="I13" s="104"/>
      <c r="J13" s="105"/>
      <c r="K13" s="57"/>
    </row>
    <row r="14" spans="1:11">
      <c r="A14" s="8"/>
      <c r="B14" s="98"/>
      <c r="C14" s="89"/>
      <c r="D14" s="102"/>
      <c r="E14" s="73"/>
      <c r="F14" s="73"/>
      <c r="G14" s="73"/>
      <c r="H14" s="103"/>
      <c r="I14" s="104"/>
      <c r="J14" s="105"/>
      <c r="K14" s="57"/>
    </row>
    <row r="15" spans="1:11">
      <c r="A15" s="8"/>
      <c r="B15" s="174" t="s">
        <v>164</v>
      </c>
      <c r="C15" s="89"/>
      <c r="D15" s="102"/>
      <c r="E15" s="73"/>
      <c r="F15" s="73"/>
      <c r="G15" s="73"/>
      <c r="H15" s="103"/>
      <c r="I15" s="104"/>
      <c r="J15" s="105"/>
      <c r="K15" s="57"/>
    </row>
    <row r="16" spans="1:11">
      <c r="A16" s="8"/>
      <c r="B16" s="175"/>
      <c r="C16" s="89"/>
      <c r="D16" s="102"/>
      <c r="E16" s="73"/>
      <c r="F16" s="73"/>
      <c r="G16" s="73"/>
      <c r="H16" s="103"/>
      <c r="I16" s="104"/>
      <c r="J16" s="105"/>
      <c r="K16" s="57"/>
    </row>
    <row r="17" spans="1:11">
      <c r="A17" s="8"/>
      <c r="B17" s="100" t="s">
        <v>192</v>
      </c>
      <c r="C17" s="93" t="s">
        <v>24</v>
      </c>
      <c r="D17" s="94">
        <v>1</v>
      </c>
      <c r="E17" s="164">
        <v>1</v>
      </c>
      <c r="F17" s="164"/>
      <c r="G17" s="164"/>
      <c r="H17" s="71"/>
      <c r="I17" s="72"/>
      <c r="J17" s="95">
        <f>D17*E17</f>
        <v>1</v>
      </c>
      <c r="K17" s="57"/>
    </row>
    <row r="18" spans="1:11">
      <c r="A18" s="8"/>
      <c r="B18" s="111"/>
      <c r="C18" s="89"/>
      <c r="D18" s="102"/>
      <c r="E18" s="73"/>
      <c r="F18" s="73"/>
      <c r="G18" s="73"/>
      <c r="H18" s="103"/>
      <c r="I18" s="104"/>
      <c r="J18" s="105"/>
      <c r="K18" s="57"/>
    </row>
    <row r="19" spans="1:11">
      <c r="A19" s="8"/>
      <c r="B19" s="174" t="s">
        <v>165</v>
      </c>
      <c r="C19" s="89"/>
      <c r="D19" s="102"/>
      <c r="E19" s="73"/>
      <c r="F19" s="73"/>
      <c r="G19" s="73"/>
      <c r="H19" s="103"/>
      <c r="I19" s="104"/>
      <c r="J19" s="105"/>
      <c r="K19" s="57"/>
    </row>
    <row r="20" spans="1:11">
      <c r="A20" s="8"/>
      <c r="B20" s="175"/>
      <c r="C20" s="89"/>
      <c r="D20" s="102"/>
      <c r="E20" s="73"/>
      <c r="F20" s="73"/>
      <c r="G20" s="73"/>
      <c r="H20" s="103"/>
      <c r="I20" s="104"/>
      <c r="J20" s="105"/>
      <c r="K20" s="57"/>
    </row>
    <row r="21" spans="1:11">
      <c r="A21" s="8"/>
      <c r="B21" s="100" t="s">
        <v>199</v>
      </c>
      <c r="C21" s="93" t="s">
        <v>24</v>
      </c>
      <c r="D21" s="94">
        <v>4</v>
      </c>
      <c r="E21" s="164">
        <v>1</v>
      </c>
      <c r="F21" s="164"/>
      <c r="G21" s="164"/>
      <c r="H21" s="71"/>
      <c r="I21" s="72"/>
      <c r="J21" s="95">
        <f>D21*E21</f>
        <v>4</v>
      </c>
      <c r="K21" s="57"/>
    </row>
    <row r="22" spans="1:11">
      <c r="A22" s="8"/>
      <c r="B22" s="98"/>
      <c r="C22" s="89"/>
      <c r="D22" s="102"/>
      <c r="E22" s="73"/>
      <c r="F22" s="73"/>
      <c r="G22" s="73"/>
      <c r="H22" s="103"/>
      <c r="I22" s="104"/>
      <c r="J22" s="105"/>
      <c r="K22" s="57"/>
    </row>
    <row r="23" spans="1:11">
      <c r="A23" s="8"/>
      <c r="B23" s="174" t="s">
        <v>185</v>
      </c>
      <c r="C23" s="89"/>
      <c r="D23" s="102"/>
      <c r="E23" s="73"/>
      <c r="F23" s="73"/>
      <c r="G23" s="73"/>
      <c r="H23" s="103"/>
      <c r="I23" s="104"/>
      <c r="J23" s="105"/>
      <c r="K23" s="57"/>
    </row>
    <row r="24" spans="1:11">
      <c r="A24" s="8"/>
      <c r="B24" s="175"/>
      <c r="C24" s="89"/>
      <c r="D24" s="102"/>
      <c r="E24" s="73"/>
      <c r="F24" s="73"/>
      <c r="G24" s="73"/>
      <c r="H24" s="103"/>
      <c r="I24" s="104"/>
      <c r="J24" s="105"/>
      <c r="K24" s="57"/>
    </row>
    <row r="25" spans="1:11">
      <c r="A25" s="8"/>
      <c r="B25" s="100" t="s">
        <v>199</v>
      </c>
      <c r="C25" s="93" t="s">
        <v>24</v>
      </c>
      <c r="D25" s="94">
        <v>8</v>
      </c>
      <c r="E25" s="164">
        <v>1</v>
      </c>
      <c r="F25" s="164"/>
      <c r="G25" s="164"/>
      <c r="H25" s="71"/>
      <c r="I25" s="72"/>
      <c r="J25" s="95">
        <f>D25*E25</f>
        <v>8</v>
      </c>
      <c r="K25" s="57"/>
    </row>
    <row r="26" spans="1:11">
      <c r="A26" s="8"/>
      <c r="B26" s="98"/>
      <c r="C26" s="89"/>
      <c r="D26" s="102"/>
      <c r="E26" s="73"/>
      <c r="F26" s="73"/>
      <c r="G26" s="73"/>
      <c r="H26" s="103"/>
      <c r="I26" s="104"/>
      <c r="J26" s="105"/>
      <c r="K26" s="57"/>
    </row>
    <row r="27" spans="1:11">
      <c r="A27" s="8"/>
      <c r="B27" s="174" t="s">
        <v>158</v>
      </c>
      <c r="C27" s="89"/>
      <c r="D27" s="102"/>
      <c r="E27" s="73"/>
      <c r="F27" s="73"/>
      <c r="G27" s="73"/>
      <c r="H27" s="103"/>
      <c r="I27" s="104"/>
      <c r="J27" s="105"/>
      <c r="K27" s="57"/>
    </row>
    <row r="28" spans="1:11">
      <c r="A28" s="8"/>
      <c r="B28" s="175"/>
      <c r="C28" s="89"/>
      <c r="D28" s="102"/>
      <c r="E28" s="73"/>
      <c r="F28" s="73"/>
      <c r="G28" s="73"/>
      <c r="H28" s="103"/>
      <c r="I28" s="104"/>
      <c r="J28" s="105"/>
      <c r="K28" s="57"/>
    </row>
    <row r="29" spans="1:11">
      <c r="A29" s="8"/>
      <c r="B29" s="100" t="s">
        <v>199</v>
      </c>
      <c r="C29" s="93" t="s">
        <v>24</v>
      </c>
      <c r="D29" s="94">
        <v>8</v>
      </c>
      <c r="E29" s="164">
        <v>1</v>
      </c>
      <c r="F29" s="164"/>
      <c r="G29" s="164"/>
      <c r="H29" s="71"/>
      <c r="I29" s="72"/>
      <c r="J29" s="95">
        <f>D29*E29</f>
        <v>8</v>
      </c>
      <c r="K29" s="57"/>
    </row>
    <row r="30" spans="1:11">
      <c r="A30" s="8"/>
      <c r="B30" s="98"/>
      <c r="C30" s="89"/>
      <c r="D30" s="102"/>
      <c r="E30" s="73"/>
      <c r="F30" s="73"/>
      <c r="G30" s="73"/>
      <c r="H30" s="103"/>
      <c r="I30" s="104"/>
      <c r="J30" s="105"/>
      <c r="K30" s="57"/>
    </row>
    <row r="31" spans="1:11">
      <c r="A31" s="8"/>
      <c r="B31" s="174" t="s">
        <v>170</v>
      </c>
      <c r="C31" s="89"/>
      <c r="D31" s="102"/>
      <c r="E31" s="73"/>
      <c r="F31" s="73"/>
      <c r="G31" s="73"/>
      <c r="H31" s="103"/>
      <c r="I31" s="104"/>
      <c r="J31" s="105"/>
      <c r="K31" s="57"/>
    </row>
    <row r="32" spans="1:11">
      <c r="A32" s="8"/>
      <c r="B32" s="175"/>
      <c r="C32" s="89"/>
      <c r="D32" s="102"/>
      <c r="E32" s="73"/>
      <c r="F32" s="73"/>
      <c r="G32" s="73"/>
      <c r="H32" s="103"/>
      <c r="I32" s="104"/>
      <c r="J32" s="105"/>
      <c r="K32" s="57"/>
    </row>
    <row r="33" spans="1:11">
      <c r="A33" s="8"/>
      <c r="B33" s="100" t="s">
        <v>156</v>
      </c>
      <c r="C33" s="93" t="s">
        <v>24</v>
      </c>
      <c r="D33" s="94">
        <v>2</v>
      </c>
      <c r="E33" s="164">
        <v>1</v>
      </c>
      <c r="F33" s="164"/>
      <c r="G33" s="164"/>
      <c r="H33" s="71"/>
      <c r="I33" s="72"/>
      <c r="J33" s="95">
        <f>D33*E33</f>
        <v>2</v>
      </c>
      <c r="K33" s="57"/>
    </row>
    <row r="34" spans="1:11">
      <c r="A34" s="97"/>
      <c r="B34" s="111"/>
      <c r="C34" s="113"/>
      <c r="D34" s="114"/>
      <c r="E34" s="115"/>
      <c r="F34" s="115"/>
      <c r="G34" s="115"/>
      <c r="H34" s="116"/>
      <c r="I34" s="117"/>
      <c r="J34" s="118"/>
      <c r="K34" s="99"/>
    </row>
    <row r="35" spans="1:11">
      <c r="A35" s="97"/>
      <c r="B35" s="174" t="s">
        <v>159</v>
      </c>
      <c r="C35" s="89"/>
      <c r="D35" s="102"/>
      <c r="E35" s="73"/>
      <c r="F35" s="73"/>
      <c r="G35" s="73"/>
      <c r="H35" s="103"/>
      <c r="I35" s="104"/>
      <c r="J35" s="105"/>
      <c r="K35" s="99"/>
    </row>
    <row r="36" spans="1:11">
      <c r="A36" s="97"/>
      <c r="B36" s="175"/>
      <c r="C36" s="89"/>
      <c r="D36" s="102"/>
      <c r="E36" s="73"/>
      <c r="F36" s="73"/>
      <c r="G36" s="73"/>
      <c r="H36" s="103"/>
      <c r="I36" s="104"/>
      <c r="J36" s="105"/>
      <c r="K36" s="99"/>
    </row>
    <row r="37" spans="1:11">
      <c r="A37" s="97"/>
      <c r="B37" s="100" t="s">
        <v>156</v>
      </c>
      <c r="C37" s="93" t="s">
        <v>24</v>
      </c>
      <c r="D37" s="94">
        <v>8</v>
      </c>
      <c r="E37" s="164">
        <v>1</v>
      </c>
      <c r="F37" s="164"/>
      <c r="G37" s="164"/>
      <c r="H37" s="71"/>
      <c r="I37" s="72"/>
      <c r="J37" s="95">
        <f>D37*E37</f>
        <v>8</v>
      </c>
      <c r="K37" s="99"/>
    </row>
    <row r="38" spans="1:11">
      <c r="A38" s="97"/>
      <c r="B38" s="111"/>
      <c r="C38" s="113"/>
      <c r="D38" s="114"/>
      <c r="E38" s="115"/>
      <c r="F38" s="115"/>
      <c r="G38" s="115"/>
      <c r="H38" s="116"/>
      <c r="I38" s="117"/>
      <c r="J38" s="118"/>
      <c r="K38" s="99"/>
    </row>
    <row r="39" spans="1:11">
      <c r="A39" s="97"/>
      <c r="B39" s="174" t="s">
        <v>160</v>
      </c>
      <c r="C39" s="89"/>
      <c r="D39" s="102"/>
      <c r="E39" s="73"/>
      <c r="F39" s="73"/>
      <c r="G39" s="73"/>
      <c r="H39" s="103"/>
      <c r="I39" s="104"/>
      <c r="J39" s="105"/>
      <c r="K39" s="99"/>
    </row>
    <row r="40" spans="1:11">
      <c r="A40" s="97"/>
      <c r="B40" s="175"/>
      <c r="C40" s="89"/>
      <c r="D40" s="102"/>
      <c r="E40" s="73"/>
      <c r="F40" s="73"/>
      <c r="G40" s="73"/>
      <c r="H40" s="103"/>
      <c r="I40" s="104"/>
      <c r="J40" s="105"/>
      <c r="K40" s="99"/>
    </row>
    <row r="41" spans="1:11">
      <c r="A41" s="97"/>
      <c r="B41" s="100" t="s">
        <v>156</v>
      </c>
      <c r="C41" s="93" t="s">
        <v>24</v>
      </c>
      <c r="D41" s="94">
        <v>2</v>
      </c>
      <c r="E41" s="164">
        <v>1</v>
      </c>
      <c r="F41" s="164"/>
      <c r="G41" s="164"/>
      <c r="H41" s="71"/>
      <c r="I41" s="72"/>
      <c r="J41" s="95">
        <f>D41*E41</f>
        <v>2</v>
      </c>
      <c r="K41" s="99"/>
    </row>
    <row r="42" spans="1:11">
      <c r="A42" s="97"/>
      <c r="B42" s="111"/>
      <c r="C42" s="113"/>
      <c r="D42" s="114"/>
      <c r="E42" s="115"/>
      <c r="F42" s="115"/>
      <c r="G42" s="115"/>
      <c r="H42" s="116"/>
      <c r="I42" s="117"/>
      <c r="J42" s="118"/>
      <c r="K42" s="99"/>
    </row>
    <row r="43" spans="1:11">
      <c r="A43" s="97"/>
      <c r="B43" s="174" t="s">
        <v>171</v>
      </c>
      <c r="C43" s="89"/>
      <c r="D43" s="102"/>
      <c r="E43" s="73"/>
      <c r="F43" s="73"/>
      <c r="G43" s="73"/>
      <c r="H43" s="103"/>
      <c r="I43" s="104"/>
      <c r="J43" s="105"/>
      <c r="K43" s="99"/>
    </row>
    <row r="44" spans="1:11">
      <c r="A44" s="97"/>
      <c r="B44" s="175"/>
      <c r="C44" s="89"/>
      <c r="D44" s="102"/>
      <c r="E44" s="73"/>
      <c r="F44" s="73"/>
      <c r="G44" s="73"/>
      <c r="H44" s="103"/>
      <c r="I44" s="104"/>
      <c r="J44" s="105"/>
      <c r="K44" s="99"/>
    </row>
    <row r="45" spans="1:11">
      <c r="A45" s="97"/>
      <c r="B45" s="100" t="s">
        <v>156</v>
      </c>
      <c r="C45" s="93" t="s">
        <v>24</v>
      </c>
      <c r="D45" s="94">
        <v>1</v>
      </c>
      <c r="E45" s="164">
        <v>1</v>
      </c>
      <c r="F45" s="164"/>
      <c r="G45" s="164"/>
      <c r="H45" s="71"/>
      <c r="I45" s="72"/>
      <c r="J45" s="95">
        <f>D45*E45</f>
        <v>1</v>
      </c>
      <c r="K45" s="99"/>
    </row>
    <row r="46" spans="1:11">
      <c r="A46" s="97"/>
      <c r="B46" s="111"/>
      <c r="C46" s="113"/>
      <c r="D46" s="114"/>
      <c r="E46" s="115"/>
      <c r="F46" s="115"/>
      <c r="G46" s="115"/>
      <c r="H46" s="116"/>
      <c r="I46" s="117"/>
      <c r="J46" s="118"/>
      <c r="K46" s="99"/>
    </row>
    <row r="47" spans="1:11" ht="15.75" thickBot="1">
      <c r="A47" s="17"/>
      <c r="B47" s="18" t="s">
        <v>12</v>
      </c>
      <c r="C47" s="19"/>
      <c r="D47" s="20"/>
      <c r="E47" s="21"/>
      <c r="F47" s="22"/>
      <c r="G47" s="23"/>
      <c r="H47" s="24"/>
      <c r="I47" s="24"/>
      <c r="J47" s="84">
        <f>SUM(J13:J45)</f>
        <v>34</v>
      </c>
      <c r="K47" s="25"/>
    </row>
    <row r="48" spans="1:11" ht="16.5" thickTop="1">
      <c r="A48" s="26"/>
      <c r="B48" s="27" t="s">
        <v>13</v>
      </c>
      <c r="C48" s="28"/>
      <c r="D48" s="29"/>
      <c r="E48" s="30"/>
      <c r="F48" s="1"/>
      <c r="G48" s="30"/>
      <c r="H48" s="28"/>
      <c r="I48" s="28"/>
      <c r="J48" s="28" t="s">
        <v>14</v>
      </c>
      <c r="K48" s="31"/>
    </row>
    <row r="49" spans="1:11" ht="15.75">
      <c r="A49" s="32"/>
      <c r="B49" s="33" t="s">
        <v>15</v>
      </c>
      <c r="C49" s="34"/>
      <c r="D49" s="35"/>
      <c r="E49" s="34"/>
      <c r="F49" s="3"/>
      <c r="G49" s="34"/>
      <c r="H49" s="34"/>
      <c r="I49" s="34"/>
      <c r="J49" s="33" t="s">
        <v>16</v>
      </c>
      <c r="K49" s="36"/>
    </row>
  </sheetData>
  <mergeCells count="36">
    <mergeCell ref="A1:B7"/>
    <mergeCell ref="C1:G7"/>
    <mergeCell ref="H1:I7"/>
    <mergeCell ref="J1:K7"/>
    <mergeCell ref="A8:C8"/>
    <mergeCell ref="D8:E8"/>
    <mergeCell ref="F8:J8"/>
    <mergeCell ref="A11:A12"/>
    <mergeCell ref="B11:B12"/>
    <mergeCell ref="C11:C12"/>
    <mergeCell ref="D11:D12"/>
    <mergeCell ref="E11:G12"/>
    <mergeCell ref="A9:C9"/>
    <mergeCell ref="D9:E9"/>
    <mergeCell ref="F9:G9"/>
    <mergeCell ref="H9:J9"/>
    <mergeCell ref="A10:J10"/>
    <mergeCell ref="H11:I11"/>
    <mergeCell ref="J11:J12"/>
    <mergeCell ref="K11:K12"/>
    <mergeCell ref="E21:G21"/>
    <mergeCell ref="B23:B24"/>
    <mergeCell ref="E37:G37"/>
    <mergeCell ref="B43:B44"/>
    <mergeCell ref="E45:G45"/>
    <mergeCell ref="B15:B16"/>
    <mergeCell ref="E17:G17"/>
    <mergeCell ref="E29:G29"/>
    <mergeCell ref="E41:G41"/>
    <mergeCell ref="B39:B40"/>
    <mergeCell ref="E25:G25"/>
    <mergeCell ref="B19:B20"/>
    <mergeCell ref="B27:B28"/>
    <mergeCell ref="B31:B32"/>
    <mergeCell ref="E33:G33"/>
    <mergeCell ref="B35:B36"/>
  </mergeCells>
  <printOptions horizontalCentered="1"/>
  <pageMargins left="0" right="0" top="0" bottom="0" header="0" footer="0"/>
  <pageSetup paperSize="9" scale="85"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3654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36545" r:id="rId4"/>
      </mc:Fallback>
    </mc:AlternateContent>
  </oleObjects>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9DDC0-67DA-4B08-9FED-0CD1F0093453}">
  <sheetPr>
    <pageSetUpPr fitToPage="1"/>
  </sheetPr>
  <dimension ref="A1:K33"/>
  <sheetViews>
    <sheetView view="pageBreakPreview" topLeftCell="A4" zoomScale="115" zoomScaleSheetLayoutView="115" workbookViewId="0">
      <selection activeCell="R30" sqref="R30"/>
    </sheetView>
  </sheetViews>
  <sheetFormatPr defaultRowHeight="15"/>
  <cols>
    <col min="1" max="1" width="4.7109375" customWidth="1"/>
    <col min="2" max="2" width="36.1406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71" t="s">
        <v>87</v>
      </c>
      <c r="B8" s="172"/>
      <c r="C8" s="173"/>
      <c r="D8" s="160" t="s">
        <v>19</v>
      </c>
      <c r="E8" s="160"/>
      <c r="F8" s="160" t="s">
        <v>25</v>
      </c>
      <c r="G8" s="160"/>
      <c r="H8" s="160"/>
      <c r="I8" s="160"/>
      <c r="J8" s="160"/>
      <c r="K8" s="40" t="s">
        <v>18</v>
      </c>
    </row>
    <row r="9" spans="1:11" s="4" customFormat="1" ht="27" customHeight="1">
      <c r="A9" s="126" t="s">
        <v>23</v>
      </c>
      <c r="B9" s="127"/>
      <c r="C9" s="127"/>
      <c r="D9" s="128">
        <v>395</v>
      </c>
      <c r="E9" s="128"/>
      <c r="F9" s="129" t="s">
        <v>21</v>
      </c>
      <c r="G9" s="129"/>
      <c r="H9" s="130" t="s">
        <v>35</v>
      </c>
      <c r="I9" s="129"/>
      <c r="J9" s="129"/>
      <c r="K9" s="41" t="s">
        <v>20</v>
      </c>
    </row>
    <row r="10" spans="1:11" s="4" customFormat="1" ht="42.75" customHeight="1" thickBot="1">
      <c r="A10" s="169" t="s">
        <v>202</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108"/>
      <c r="B13" s="98"/>
      <c r="C13" s="7"/>
      <c r="D13" s="50"/>
      <c r="E13" s="50"/>
      <c r="F13" s="50"/>
      <c r="G13" s="50"/>
      <c r="H13" s="54"/>
      <c r="I13" s="55"/>
      <c r="J13" s="56"/>
      <c r="K13" s="57"/>
    </row>
    <row r="14" spans="1:11">
      <c r="A14" s="108"/>
      <c r="B14" s="174" t="s">
        <v>164</v>
      </c>
      <c r="C14" s="89"/>
      <c r="D14" s="102"/>
      <c r="E14" s="73"/>
      <c r="F14" s="73"/>
      <c r="G14" s="73"/>
      <c r="H14" s="103"/>
      <c r="I14" s="104"/>
      <c r="J14" s="105"/>
      <c r="K14" s="57"/>
    </row>
    <row r="15" spans="1:11">
      <c r="A15" s="108"/>
      <c r="B15" s="175"/>
      <c r="C15" s="89"/>
      <c r="D15" s="102"/>
      <c r="E15" s="73"/>
      <c r="F15" s="73"/>
      <c r="G15" s="73"/>
      <c r="H15" s="103"/>
      <c r="I15" s="104"/>
      <c r="J15" s="105"/>
      <c r="K15" s="57"/>
    </row>
    <row r="16" spans="1:11">
      <c r="A16" s="108"/>
      <c r="B16" s="100" t="s">
        <v>156</v>
      </c>
      <c r="C16" s="93" t="s">
        <v>24</v>
      </c>
      <c r="D16" s="94">
        <v>6</v>
      </c>
      <c r="E16" s="164">
        <v>1</v>
      </c>
      <c r="F16" s="164"/>
      <c r="G16" s="164"/>
      <c r="H16" s="71"/>
      <c r="I16" s="72"/>
      <c r="J16" s="95">
        <f>D16*E16</f>
        <v>6</v>
      </c>
      <c r="K16" s="57"/>
    </row>
    <row r="17" spans="1:11">
      <c r="A17" s="108"/>
      <c r="B17" s="111"/>
      <c r="C17" s="89"/>
      <c r="D17" s="102"/>
      <c r="E17" s="73"/>
      <c r="F17" s="73"/>
      <c r="G17" s="73"/>
      <c r="H17" s="103"/>
      <c r="I17" s="104"/>
      <c r="J17" s="105"/>
      <c r="K17" s="57"/>
    </row>
    <row r="18" spans="1:11">
      <c r="A18" s="108"/>
      <c r="B18" s="174" t="s">
        <v>165</v>
      </c>
      <c r="C18" s="89"/>
      <c r="D18" s="102"/>
      <c r="E18" s="73"/>
      <c r="F18" s="73"/>
      <c r="G18" s="73"/>
      <c r="H18" s="103"/>
      <c r="I18" s="104"/>
      <c r="J18" s="105"/>
      <c r="K18" s="57"/>
    </row>
    <row r="19" spans="1:11">
      <c r="A19" s="108"/>
      <c r="B19" s="175"/>
      <c r="C19" s="89"/>
      <c r="D19" s="102"/>
      <c r="E19" s="73"/>
      <c r="F19" s="73"/>
      <c r="G19" s="73"/>
      <c r="H19" s="103"/>
      <c r="I19" s="104"/>
      <c r="J19" s="105"/>
      <c r="K19" s="57"/>
    </row>
    <row r="20" spans="1:11">
      <c r="A20" s="108"/>
      <c r="B20" s="100" t="s">
        <v>156</v>
      </c>
      <c r="C20" s="93" t="s">
        <v>24</v>
      </c>
      <c r="D20" s="94">
        <v>1</v>
      </c>
      <c r="E20" s="164">
        <v>1</v>
      </c>
      <c r="F20" s="164"/>
      <c r="G20" s="164"/>
      <c r="H20" s="71"/>
      <c r="I20" s="72"/>
      <c r="J20" s="95">
        <f>D20*E20</f>
        <v>1</v>
      </c>
      <c r="K20" s="57"/>
    </row>
    <row r="21" spans="1:11">
      <c r="A21" s="108"/>
      <c r="B21" s="98"/>
      <c r="C21" s="89"/>
      <c r="D21" s="102"/>
      <c r="E21" s="73"/>
      <c r="F21" s="73"/>
      <c r="G21" s="73"/>
      <c r="H21" s="103"/>
      <c r="I21" s="104"/>
      <c r="J21" s="105"/>
      <c r="K21" s="57"/>
    </row>
    <row r="22" spans="1:11">
      <c r="A22" s="108"/>
      <c r="B22" s="174" t="s">
        <v>185</v>
      </c>
      <c r="C22" s="89"/>
      <c r="D22" s="102"/>
      <c r="E22" s="73"/>
      <c r="F22" s="73"/>
      <c r="G22" s="73"/>
      <c r="H22" s="103"/>
      <c r="I22" s="104"/>
      <c r="J22" s="105"/>
      <c r="K22" s="57"/>
    </row>
    <row r="23" spans="1:11" ht="17.25" customHeight="1">
      <c r="A23" s="8"/>
      <c r="B23" s="175"/>
      <c r="C23" s="89"/>
      <c r="D23" s="102"/>
      <c r="E23" s="73"/>
      <c r="F23" s="73"/>
      <c r="G23" s="73"/>
      <c r="H23" s="103"/>
      <c r="I23" s="104"/>
      <c r="J23" s="105"/>
      <c r="K23" s="57"/>
    </row>
    <row r="24" spans="1:11" ht="16.5" customHeight="1">
      <c r="A24" s="8"/>
      <c r="B24" s="100" t="s">
        <v>156</v>
      </c>
      <c r="C24" s="93" t="s">
        <v>24</v>
      </c>
      <c r="D24" s="94">
        <v>1</v>
      </c>
      <c r="E24" s="164">
        <v>1</v>
      </c>
      <c r="F24" s="164"/>
      <c r="G24" s="164"/>
      <c r="H24" s="71"/>
      <c r="I24" s="72"/>
      <c r="J24" s="95">
        <f>D24*E24</f>
        <v>1</v>
      </c>
      <c r="K24" s="57"/>
    </row>
    <row r="25" spans="1:11">
      <c r="A25" s="8"/>
      <c r="B25" s="98"/>
      <c r="C25" s="89"/>
      <c r="D25" s="102"/>
      <c r="E25" s="73"/>
      <c r="F25" s="73"/>
      <c r="G25" s="73"/>
      <c r="H25" s="103"/>
      <c r="I25" s="104"/>
      <c r="J25" s="105"/>
      <c r="K25" s="57"/>
    </row>
    <row r="26" spans="1:11">
      <c r="A26" s="8"/>
      <c r="B26" s="174" t="s">
        <v>158</v>
      </c>
      <c r="C26" s="89"/>
      <c r="D26" s="102"/>
      <c r="E26" s="73"/>
      <c r="F26" s="73"/>
      <c r="G26" s="73"/>
      <c r="H26" s="103"/>
      <c r="I26" s="104"/>
      <c r="J26" s="105"/>
      <c r="K26" s="57"/>
    </row>
    <row r="27" spans="1:11">
      <c r="A27" s="8"/>
      <c r="B27" s="175"/>
      <c r="C27" s="89"/>
      <c r="D27" s="102"/>
      <c r="E27" s="73"/>
      <c r="F27" s="73"/>
      <c r="G27" s="73"/>
      <c r="H27" s="103"/>
      <c r="I27" s="104"/>
      <c r="J27" s="105"/>
      <c r="K27" s="57"/>
    </row>
    <row r="28" spans="1:11">
      <c r="A28" s="8"/>
      <c r="B28" s="100" t="s">
        <v>156</v>
      </c>
      <c r="C28" s="93" t="s">
        <v>24</v>
      </c>
      <c r="D28" s="94">
        <v>1</v>
      </c>
      <c r="E28" s="164">
        <v>1</v>
      </c>
      <c r="F28" s="164"/>
      <c r="G28" s="164"/>
      <c r="H28" s="71"/>
      <c r="I28" s="72"/>
      <c r="J28" s="95">
        <f>D28*E28</f>
        <v>1</v>
      </c>
      <c r="K28" s="57"/>
    </row>
    <row r="29" spans="1:11">
      <c r="A29" s="8"/>
      <c r="B29" s="98"/>
      <c r="C29" s="89"/>
      <c r="D29" s="102"/>
      <c r="E29" s="73"/>
      <c r="F29" s="73"/>
      <c r="G29" s="73"/>
      <c r="H29" s="103"/>
      <c r="I29" s="104"/>
      <c r="J29" s="105"/>
      <c r="K29" s="57"/>
    </row>
    <row r="30" spans="1:11">
      <c r="A30" s="9"/>
      <c r="B30" s="10"/>
      <c r="C30" s="11"/>
      <c r="D30" s="12"/>
      <c r="E30" s="13"/>
      <c r="F30" s="13"/>
      <c r="G30" s="13"/>
      <c r="H30" s="14"/>
      <c r="I30" s="15"/>
      <c r="J30" s="15"/>
      <c r="K30" s="16"/>
    </row>
    <row r="31" spans="1:11" ht="15.75" thickBot="1">
      <c r="A31" s="17"/>
      <c r="B31" s="18" t="s">
        <v>12</v>
      </c>
      <c r="C31" s="19"/>
      <c r="D31" s="20"/>
      <c r="E31" s="21"/>
      <c r="F31" s="22"/>
      <c r="G31" s="23"/>
      <c r="H31" s="24"/>
      <c r="I31" s="24"/>
      <c r="J31" s="84">
        <f>SUM(J16:J30)</f>
        <v>9</v>
      </c>
      <c r="K31" s="25"/>
    </row>
    <row r="32" spans="1:11" ht="16.5" thickTop="1">
      <c r="A32" s="26"/>
      <c r="B32" s="27" t="s">
        <v>13</v>
      </c>
      <c r="C32" s="28"/>
      <c r="D32" s="29"/>
      <c r="E32" s="30"/>
      <c r="F32" s="1"/>
      <c r="G32" s="30"/>
      <c r="H32" s="28"/>
      <c r="I32" s="28"/>
      <c r="J32" s="28" t="s">
        <v>14</v>
      </c>
      <c r="K32" s="31"/>
    </row>
    <row r="33" spans="1:11" ht="15.75">
      <c r="A33" s="32"/>
      <c r="B33" s="33" t="s">
        <v>15</v>
      </c>
      <c r="C33" s="34"/>
      <c r="D33" s="35"/>
      <c r="E33" s="34"/>
      <c r="F33" s="3"/>
      <c r="G33" s="34"/>
      <c r="H33" s="34"/>
      <c r="I33" s="34"/>
      <c r="J33" s="33" t="s">
        <v>16</v>
      </c>
      <c r="K33" s="36"/>
    </row>
  </sheetData>
  <mergeCells count="28">
    <mergeCell ref="A1:B7"/>
    <mergeCell ref="C1:G7"/>
    <mergeCell ref="H1:I7"/>
    <mergeCell ref="J1:K7"/>
    <mergeCell ref="A8:C8"/>
    <mergeCell ref="D8:E8"/>
    <mergeCell ref="F8:J8"/>
    <mergeCell ref="A11:A12"/>
    <mergeCell ref="B11:B12"/>
    <mergeCell ref="C11:C12"/>
    <mergeCell ref="D11:D12"/>
    <mergeCell ref="E11:G12"/>
    <mergeCell ref="A9:C9"/>
    <mergeCell ref="D9:E9"/>
    <mergeCell ref="F9:G9"/>
    <mergeCell ref="H9:J9"/>
    <mergeCell ref="A10:J10"/>
    <mergeCell ref="J11:J12"/>
    <mergeCell ref="K11:K12"/>
    <mergeCell ref="E16:G16"/>
    <mergeCell ref="B18:B19"/>
    <mergeCell ref="E20:G20"/>
    <mergeCell ref="E24:G24"/>
    <mergeCell ref="B26:B27"/>
    <mergeCell ref="E28:G28"/>
    <mergeCell ref="B14:B15"/>
    <mergeCell ref="H11:I11"/>
    <mergeCell ref="B22:B23"/>
  </mergeCells>
  <printOptions horizontalCentered="1"/>
  <pageMargins left="0" right="0" top="0" bottom="0" header="0" footer="0"/>
  <pageSetup paperSize="9" scale="86"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4064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40641" r:id="rId4"/>
      </mc:Fallback>
    </mc:AlternateContent>
  </oleObjects>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E7354-C475-4893-BCC3-82B93C99CAEB}">
  <sheetPr>
    <pageSetUpPr fitToPage="1"/>
  </sheetPr>
  <dimension ref="A1:K34"/>
  <sheetViews>
    <sheetView view="pageBreakPreview" topLeftCell="A7" zoomScale="115" zoomScaleSheetLayoutView="115" workbookViewId="0">
      <selection activeCell="F16" sqref="F16"/>
    </sheetView>
  </sheetViews>
  <sheetFormatPr defaultRowHeight="15"/>
  <cols>
    <col min="1" max="1" width="4.7109375" customWidth="1"/>
    <col min="2" max="2" width="36.1406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71" t="s">
        <v>87</v>
      </c>
      <c r="B8" s="172"/>
      <c r="C8" s="173"/>
      <c r="D8" s="160" t="s">
        <v>19</v>
      </c>
      <c r="E8" s="160"/>
      <c r="F8" s="160" t="s">
        <v>25</v>
      </c>
      <c r="G8" s="160"/>
      <c r="H8" s="160"/>
      <c r="I8" s="160"/>
      <c r="J8" s="160"/>
      <c r="K8" s="40" t="s">
        <v>18</v>
      </c>
    </row>
    <row r="9" spans="1:11" s="4" customFormat="1" ht="27" customHeight="1">
      <c r="A9" s="126" t="s">
        <v>23</v>
      </c>
      <c r="B9" s="127"/>
      <c r="C9" s="127"/>
      <c r="D9" s="128">
        <v>395</v>
      </c>
      <c r="E9" s="128"/>
      <c r="F9" s="129" t="s">
        <v>21</v>
      </c>
      <c r="G9" s="129"/>
      <c r="H9" s="130" t="s">
        <v>35</v>
      </c>
      <c r="I9" s="129"/>
      <c r="J9" s="129"/>
      <c r="K9" s="41" t="s">
        <v>20</v>
      </c>
    </row>
    <row r="10" spans="1:11" s="4" customFormat="1" ht="42.75" customHeight="1" thickBot="1">
      <c r="A10" s="169" t="s">
        <v>203</v>
      </c>
      <c r="B10" s="170"/>
      <c r="C10" s="170"/>
      <c r="D10" s="170"/>
      <c r="E10" s="170"/>
      <c r="F10" s="170"/>
      <c r="G10" s="170"/>
      <c r="H10" s="170"/>
      <c r="I10" s="170"/>
      <c r="J10" s="170"/>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108"/>
      <c r="B13" s="98"/>
      <c r="C13" s="7"/>
      <c r="D13" s="50"/>
      <c r="E13" s="50"/>
      <c r="F13" s="50"/>
      <c r="G13" s="50"/>
      <c r="H13" s="54"/>
      <c r="I13" s="55"/>
      <c r="J13" s="56"/>
      <c r="K13" s="57"/>
    </row>
    <row r="14" spans="1:11">
      <c r="A14" s="108"/>
      <c r="B14" s="111"/>
      <c r="C14" s="89"/>
      <c r="D14" s="102"/>
      <c r="E14" s="73"/>
      <c r="F14" s="73"/>
      <c r="G14" s="73"/>
      <c r="H14" s="103"/>
      <c r="I14" s="104"/>
      <c r="J14" s="105"/>
      <c r="K14" s="57"/>
    </row>
    <row r="15" spans="1:11">
      <c r="A15" s="108"/>
      <c r="B15" s="174" t="s">
        <v>165</v>
      </c>
      <c r="C15" s="89"/>
      <c r="D15" s="102"/>
      <c r="E15" s="73"/>
      <c r="F15" s="73"/>
      <c r="G15" s="73"/>
      <c r="H15" s="103"/>
      <c r="I15" s="104"/>
      <c r="J15" s="105"/>
      <c r="K15" s="57"/>
    </row>
    <row r="16" spans="1:11">
      <c r="A16" s="108"/>
      <c r="B16" s="175"/>
      <c r="C16" s="89"/>
      <c r="D16" s="102"/>
      <c r="E16" s="73"/>
      <c r="F16" s="73"/>
      <c r="G16" s="73"/>
      <c r="H16" s="103"/>
      <c r="I16" s="104"/>
      <c r="J16" s="105"/>
      <c r="K16" s="57"/>
    </row>
    <row r="17" spans="1:11">
      <c r="A17" s="108"/>
      <c r="B17" s="100" t="s">
        <v>156</v>
      </c>
      <c r="C17" s="93" t="s">
        <v>24</v>
      </c>
      <c r="D17" s="94">
        <v>5</v>
      </c>
      <c r="E17" s="164">
        <v>1</v>
      </c>
      <c r="F17" s="164"/>
      <c r="G17" s="164"/>
      <c r="H17" s="71"/>
      <c r="I17" s="72"/>
      <c r="J17" s="95">
        <f>D17*E17</f>
        <v>5</v>
      </c>
      <c r="K17" s="57"/>
    </row>
    <row r="18" spans="1:11">
      <c r="A18" s="108"/>
      <c r="B18" s="98"/>
      <c r="C18" s="89"/>
      <c r="D18" s="102"/>
      <c r="E18" s="73"/>
      <c r="F18" s="73"/>
      <c r="G18" s="73"/>
      <c r="H18" s="103"/>
      <c r="I18" s="104"/>
      <c r="J18" s="105"/>
      <c r="K18" s="57"/>
    </row>
    <row r="19" spans="1:11">
      <c r="A19" s="108"/>
      <c r="B19" s="174" t="s">
        <v>185</v>
      </c>
      <c r="C19" s="89"/>
      <c r="D19" s="102"/>
      <c r="E19" s="73"/>
      <c r="F19" s="73"/>
      <c r="G19" s="73"/>
      <c r="H19" s="103"/>
      <c r="I19" s="104"/>
      <c r="J19" s="105"/>
      <c r="K19" s="57"/>
    </row>
    <row r="20" spans="1:11" ht="17.25" customHeight="1">
      <c r="A20" s="8"/>
      <c r="B20" s="175"/>
      <c r="C20" s="89"/>
      <c r="D20" s="102"/>
      <c r="E20" s="73"/>
      <c r="F20" s="73"/>
      <c r="G20" s="73"/>
      <c r="H20" s="103"/>
      <c r="I20" s="104"/>
      <c r="J20" s="105"/>
      <c r="K20" s="57"/>
    </row>
    <row r="21" spans="1:11" ht="16.5" customHeight="1">
      <c r="A21" s="8"/>
      <c r="B21" s="100" t="s">
        <v>156</v>
      </c>
      <c r="C21" s="93" t="s">
        <v>24</v>
      </c>
      <c r="D21" s="94">
        <v>7</v>
      </c>
      <c r="E21" s="164">
        <v>1</v>
      </c>
      <c r="F21" s="164"/>
      <c r="G21" s="164"/>
      <c r="H21" s="71"/>
      <c r="I21" s="72"/>
      <c r="J21" s="95">
        <f>D21*E21</f>
        <v>7</v>
      </c>
      <c r="K21" s="57"/>
    </row>
    <row r="22" spans="1:11">
      <c r="A22" s="8"/>
      <c r="B22" s="98"/>
      <c r="C22" s="89"/>
      <c r="D22" s="102"/>
      <c r="E22" s="73"/>
      <c r="F22" s="73"/>
      <c r="G22" s="73"/>
      <c r="H22" s="103"/>
      <c r="I22" s="104"/>
      <c r="J22" s="105"/>
      <c r="K22" s="57"/>
    </row>
    <row r="23" spans="1:11">
      <c r="A23" s="8"/>
      <c r="B23" s="174" t="s">
        <v>158</v>
      </c>
      <c r="C23" s="89"/>
      <c r="D23" s="102"/>
      <c r="E23" s="73"/>
      <c r="F23" s="73"/>
      <c r="G23" s="73"/>
      <c r="H23" s="103"/>
      <c r="I23" s="104"/>
      <c r="J23" s="105"/>
      <c r="K23" s="57"/>
    </row>
    <row r="24" spans="1:11">
      <c r="A24" s="8"/>
      <c r="B24" s="175"/>
      <c r="C24" s="89"/>
      <c r="D24" s="102"/>
      <c r="E24" s="73"/>
      <c r="F24" s="73"/>
      <c r="G24" s="73"/>
      <c r="H24" s="103"/>
      <c r="I24" s="104"/>
      <c r="J24" s="105"/>
      <c r="K24" s="57"/>
    </row>
    <row r="25" spans="1:11">
      <c r="A25" s="8"/>
      <c r="B25" s="100" t="s">
        <v>156</v>
      </c>
      <c r="C25" s="93" t="s">
        <v>24</v>
      </c>
      <c r="D25" s="94">
        <v>4</v>
      </c>
      <c r="E25" s="164">
        <v>1</v>
      </c>
      <c r="F25" s="164"/>
      <c r="G25" s="164"/>
      <c r="H25" s="71"/>
      <c r="I25" s="72"/>
      <c r="J25" s="95">
        <f>D25*E25</f>
        <v>4</v>
      </c>
      <c r="K25" s="57"/>
    </row>
    <row r="26" spans="1:11">
      <c r="A26" s="8"/>
      <c r="B26" s="98"/>
      <c r="C26" s="89"/>
      <c r="D26" s="102"/>
      <c r="E26" s="73"/>
      <c r="F26" s="73"/>
      <c r="G26" s="73"/>
      <c r="H26" s="103"/>
      <c r="I26" s="104"/>
      <c r="J26" s="105"/>
      <c r="K26" s="57"/>
    </row>
    <row r="27" spans="1:11">
      <c r="A27" s="8"/>
      <c r="B27" s="174" t="s">
        <v>159</v>
      </c>
      <c r="C27" s="89"/>
      <c r="D27" s="102"/>
      <c r="E27" s="73"/>
      <c r="F27" s="73"/>
      <c r="G27" s="73"/>
      <c r="H27" s="103"/>
      <c r="I27" s="104"/>
      <c r="J27" s="105"/>
      <c r="K27" s="57"/>
    </row>
    <row r="28" spans="1:11">
      <c r="A28" s="8"/>
      <c r="B28" s="175"/>
      <c r="C28" s="89"/>
      <c r="D28" s="102"/>
      <c r="E28" s="73"/>
      <c r="F28" s="73"/>
      <c r="G28" s="73"/>
      <c r="H28" s="103"/>
      <c r="I28" s="104"/>
      <c r="J28" s="105"/>
      <c r="K28" s="57"/>
    </row>
    <row r="29" spans="1:11">
      <c r="A29" s="8"/>
      <c r="B29" s="100" t="s">
        <v>156</v>
      </c>
      <c r="C29" s="93" t="s">
        <v>24</v>
      </c>
      <c r="D29" s="94">
        <v>1</v>
      </c>
      <c r="E29" s="164">
        <v>1</v>
      </c>
      <c r="F29" s="164"/>
      <c r="G29" s="164"/>
      <c r="H29" s="71"/>
      <c r="I29" s="72"/>
      <c r="J29" s="95">
        <f>D29*E29</f>
        <v>1</v>
      </c>
      <c r="K29" s="57"/>
    </row>
    <row r="30" spans="1:11">
      <c r="A30" s="8"/>
      <c r="B30" s="98"/>
      <c r="C30" s="89"/>
      <c r="D30" s="102"/>
      <c r="E30" s="73"/>
      <c r="F30" s="73"/>
      <c r="G30" s="73"/>
      <c r="H30" s="103"/>
      <c r="I30" s="104"/>
      <c r="J30" s="105"/>
      <c r="K30" s="57"/>
    </row>
    <row r="31" spans="1:11">
      <c r="A31" s="9"/>
      <c r="B31" s="10"/>
      <c r="C31" s="11"/>
      <c r="D31" s="12"/>
      <c r="E31" s="13"/>
      <c r="F31" s="13"/>
      <c r="G31" s="13"/>
      <c r="H31" s="14"/>
      <c r="I31" s="15"/>
      <c r="J31" s="15"/>
      <c r="K31" s="16"/>
    </row>
    <row r="32" spans="1:11" ht="15.75" thickBot="1">
      <c r="A32" s="17"/>
      <c r="B32" s="18" t="s">
        <v>12</v>
      </c>
      <c r="C32" s="19"/>
      <c r="D32" s="20"/>
      <c r="E32" s="21"/>
      <c r="F32" s="22"/>
      <c r="G32" s="23"/>
      <c r="H32" s="24"/>
      <c r="I32" s="24"/>
      <c r="J32" s="84">
        <f>SUM(J14:J31)</f>
        <v>17</v>
      </c>
      <c r="K32" s="25"/>
    </row>
    <row r="33" spans="1:11" ht="16.5" thickTop="1">
      <c r="A33" s="26"/>
      <c r="B33" s="27" t="s">
        <v>13</v>
      </c>
      <c r="C33" s="28"/>
      <c r="D33" s="29"/>
      <c r="E33" s="30"/>
      <c r="F33" s="1"/>
      <c r="G33" s="30"/>
      <c r="H33" s="28"/>
      <c r="I33" s="28"/>
      <c r="J33" s="28" t="s">
        <v>14</v>
      </c>
      <c r="K33" s="31"/>
    </row>
    <row r="34" spans="1:11" ht="15.75">
      <c r="A34" s="32"/>
      <c r="B34" s="33" t="s">
        <v>15</v>
      </c>
      <c r="C34" s="34"/>
      <c r="D34" s="35"/>
      <c r="E34" s="34"/>
      <c r="F34" s="3"/>
      <c r="G34" s="34"/>
      <c r="H34" s="34"/>
      <c r="I34" s="34"/>
      <c r="J34" s="33" t="s">
        <v>16</v>
      </c>
      <c r="K34" s="36"/>
    </row>
  </sheetData>
  <mergeCells count="28">
    <mergeCell ref="A1:B7"/>
    <mergeCell ref="C1:G7"/>
    <mergeCell ref="H1:I7"/>
    <mergeCell ref="J1:K7"/>
    <mergeCell ref="A8:C8"/>
    <mergeCell ref="D8:E8"/>
    <mergeCell ref="F8:J8"/>
    <mergeCell ref="B19:B20"/>
    <mergeCell ref="A9:C9"/>
    <mergeCell ref="D9:E9"/>
    <mergeCell ref="F9:G9"/>
    <mergeCell ref="H9:J9"/>
    <mergeCell ref="A10:J10"/>
    <mergeCell ref="A11:A12"/>
    <mergeCell ref="B11:B12"/>
    <mergeCell ref="C11:C12"/>
    <mergeCell ref="D11:D12"/>
    <mergeCell ref="E11:G12"/>
    <mergeCell ref="H11:I11"/>
    <mergeCell ref="J11:J12"/>
    <mergeCell ref="K11:K12"/>
    <mergeCell ref="B15:B16"/>
    <mergeCell ref="E17:G17"/>
    <mergeCell ref="E21:G21"/>
    <mergeCell ref="B23:B24"/>
    <mergeCell ref="E25:G25"/>
    <mergeCell ref="B27:B28"/>
    <mergeCell ref="E29:G29"/>
  </mergeCells>
  <printOptions horizontalCentered="1"/>
  <pageMargins left="0" right="0" top="0" bottom="0" header="0" footer="0"/>
  <pageSetup paperSize="9" scale="86"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42689"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42689" r:id="rId4"/>
      </mc:Fallback>
    </mc:AlternateContent>
  </oleObjects>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7F2D4-EE44-4BE5-A8A9-EBF9826C1C26}">
  <sheetPr>
    <pageSetUpPr fitToPage="1"/>
  </sheetPr>
  <dimension ref="A1:K40"/>
  <sheetViews>
    <sheetView view="pageBreakPreview" topLeftCell="A13" zoomScale="115" zoomScaleSheetLayoutView="115" workbookViewId="0">
      <selection activeCell="L10" sqref="L10"/>
    </sheetView>
  </sheetViews>
  <sheetFormatPr defaultRowHeight="15"/>
  <cols>
    <col min="1" max="1" width="4.7109375" customWidth="1"/>
    <col min="2" max="2" width="36.1406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71" t="s">
        <v>87</v>
      </c>
      <c r="B8" s="172"/>
      <c r="C8" s="173"/>
      <c r="D8" s="160" t="s">
        <v>19</v>
      </c>
      <c r="E8" s="160"/>
      <c r="F8" s="160" t="s">
        <v>25</v>
      </c>
      <c r="G8" s="160"/>
      <c r="H8" s="160"/>
      <c r="I8" s="160"/>
      <c r="J8" s="160"/>
      <c r="K8" s="40" t="s">
        <v>18</v>
      </c>
    </row>
    <row r="9" spans="1:11" s="4" customFormat="1" ht="27" customHeight="1">
      <c r="A9" s="126" t="s">
        <v>23</v>
      </c>
      <c r="B9" s="127"/>
      <c r="C9" s="127"/>
      <c r="D9" s="128">
        <v>395</v>
      </c>
      <c r="E9" s="128"/>
      <c r="F9" s="129" t="s">
        <v>21</v>
      </c>
      <c r="G9" s="129"/>
      <c r="H9" s="130" t="s">
        <v>35</v>
      </c>
      <c r="I9" s="129"/>
      <c r="J9" s="129"/>
      <c r="K9" s="41" t="s">
        <v>20</v>
      </c>
    </row>
    <row r="10" spans="1:11" s="4" customFormat="1" ht="112.5" customHeight="1" thickBot="1">
      <c r="A10" s="131" t="s">
        <v>205</v>
      </c>
      <c r="B10" s="132"/>
      <c r="C10" s="132"/>
      <c r="D10" s="132"/>
      <c r="E10" s="132"/>
      <c r="F10" s="132"/>
      <c r="G10" s="132"/>
      <c r="H10" s="132"/>
      <c r="I10" s="132"/>
      <c r="J10" s="132"/>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108"/>
      <c r="B13" s="98"/>
      <c r="C13" s="7"/>
      <c r="D13" s="50"/>
      <c r="E13" s="50"/>
      <c r="F13" s="50"/>
      <c r="G13" s="50"/>
      <c r="H13" s="54"/>
      <c r="I13" s="55"/>
      <c r="J13" s="56"/>
      <c r="K13" s="57"/>
    </row>
    <row r="14" spans="1:11">
      <c r="A14" s="108"/>
      <c r="B14" s="174" t="s">
        <v>164</v>
      </c>
      <c r="C14" s="89"/>
      <c r="D14" s="102"/>
      <c r="E14" s="73"/>
      <c r="F14" s="73"/>
      <c r="G14" s="73"/>
      <c r="H14" s="103"/>
      <c r="I14" s="104"/>
      <c r="J14" s="105"/>
      <c r="K14" s="57"/>
    </row>
    <row r="15" spans="1:11">
      <c r="A15" s="108"/>
      <c r="B15" s="175"/>
      <c r="C15" s="89"/>
      <c r="D15" s="102"/>
      <c r="E15" s="73"/>
      <c r="F15" s="73"/>
      <c r="G15" s="73"/>
      <c r="H15" s="103"/>
      <c r="I15" s="104"/>
      <c r="J15" s="105"/>
      <c r="K15" s="57"/>
    </row>
    <row r="16" spans="1:11">
      <c r="A16" s="108"/>
      <c r="B16" s="100" t="s">
        <v>204</v>
      </c>
      <c r="C16" s="93" t="s">
        <v>24</v>
      </c>
      <c r="D16" s="94">
        <v>1</v>
      </c>
      <c r="E16" s="164">
        <v>1</v>
      </c>
      <c r="F16" s="164"/>
      <c r="G16" s="164"/>
      <c r="H16" s="71"/>
      <c r="I16" s="72"/>
      <c r="J16" s="95">
        <f>D16*E16</f>
        <v>1</v>
      </c>
      <c r="K16" s="57"/>
    </row>
    <row r="17" spans="1:11">
      <c r="A17" s="108"/>
      <c r="B17" s="98"/>
      <c r="C17" s="89"/>
      <c r="D17" s="73"/>
      <c r="E17" s="73"/>
      <c r="F17" s="73"/>
      <c r="G17" s="73"/>
      <c r="H17" s="109"/>
      <c r="I17" s="110"/>
      <c r="J17" s="105"/>
      <c r="K17" s="57"/>
    </row>
    <row r="18" spans="1:11">
      <c r="A18" s="108"/>
      <c r="B18" s="174" t="s">
        <v>165</v>
      </c>
      <c r="C18" s="89"/>
      <c r="D18" s="102"/>
      <c r="E18" s="73"/>
      <c r="F18" s="73"/>
      <c r="G18" s="73"/>
      <c r="H18" s="103"/>
      <c r="I18" s="104"/>
      <c r="J18" s="105"/>
      <c r="K18" s="57"/>
    </row>
    <row r="19" spans="1:11">
      <c r="A19" s="108"/>
      <c r="B19" s="175"/>
      <c r="C19" s="89"/>
      <c r="D19" s="102"/>
      <c r="E19" s="73"/>
      <c r="F19" s="73"/>
      <c r="G19" s="73"/>
      <c r="H19" s="103"/>
      <c r="I19" s="104"/>
      <c r="J19" s="105"/>
      <c r="K19" s="57"/>
    </row>
    <row r="20" spans="1:11">
      <c r="A20" s="108"/>
      <c r="B20" s="100" t="s">
        <v>204</v>
      </c>
      <c r="C20" s="93" t="s">
        <v>24</v>
      </c>
      <c r="D20" s="94">
        <v>1</v>
      </c>
      <c r="E20" s="164">
        <v>1</v>
      </c>
      <c r="F20" s="164"/>
      <c r="G20" s="164"/>
      <c r="H20" s="71"/>
      <c r="I20" s="72"/>
      <c r="J20" s="95">
        <f>D20*E20</f>
        <v>1</v>
      </c>
      <c r="K20" s="57"/>
    </row>
    <row r="21" spans="1:11">
      <c r="A21" s="108"/>
      <c r="B21" s="98"/>
      <c r="C21" s="89"/>
      <c r="D21" s="102"/>
      <c r="E21" s="73"/>
      <c r="F21" s="73"/>
      <c r="G21" s="73"/>
      <c r="H21" s="103"/>
      <c r="I21" s="104"/>
      <c r="J21" s="105"/>
      <c r="K21" s="57"/>
    </row>
    <row r="22" spans="1:11">
      <c r="A22" s="108"/>
      <c r="B22" s="174" t="s">
        <v>185</v>
      </c>
      <c r="C22" s="89"/>
      <c r="D22" s="102"/>
      <c r="E22" s="73"/>
      <c r="F22" s="73"/>
      <c r="G22" s="73"/>
      <c r="H22" s="103"/>
      <c r="I22" s="104"/>
      <c r="J22" s="105"/>
      <c r="K22" s="57"/>
    </row>
    <row r="23" spans="1:11">
      <c r="A23" s="108"/>
      <c r="B23" s="175"/>
      <c r="C23" s="89"/>
      <c r="D23" s="102"/>
      <c r="E23" s="73"/>
      <c r="F23" s="73"/>
      <c r="G23" s="73"/>
      <c r="H23" s="103"/>
      <c r="I23" s="104"/>
      <c r="J23" s="105"/>
      <c r="K23" s="57"/>
    </row>
    <row r="24" spans="1:11">
      <c r="A24" s="108"/>
      <c r="B24" s="100" t="s">
        <v>204</v>
      </c>
      <c r="C24" s="93" t="s">
        <v>24</v>
      </c>
      <c r="D24" s="94">
        <v>1</v>
      </c>
      <c r="E24" s="164">
        <v>1</v>
      </c>
      <c r="F24" s="164"/>
      <c r="G24" s="164"/>
      <c r="H24" s="71"/>
      <c r="I24" s="72"/>
      <c r="J24" s="95">
        <f>D24*E24</f>
        <v>1</v>
      </c>
      <c r="K24" s="57"/>
    </row>
    <row r="25" spans="1:11">
      <c r="A25" s="108"/>
      <c r="B25" s="98"/>
      <c r="C25" s="89"/>
      <c r="D25" s="102"/>
      <c r="E25" s="73"/>
      <c r="F25" s="73"/>
      <c r="G25" s="73"/>
      <c r="H25" s="103"/>
      <c r="I25" s="104"/>
      <c r="J25" s="105"/>
      <c r="K25" s="57"/>
    </row>
    <row r="26" spans="1:11">
      <c r="A26" s="108"/>
      <c r="B26" s="174" t="s">
        <v>158</v>
      </c>
      <c r="C26" s="89"/>
      <c r="D26" s="102"/>
      <c r="E26" s="73"/>
      <c r="F26" s="73"/>
      <c r="G26" s="73"/>
      <c r="H26" s="103"/>
      <c r="I26" s="104"/>
      <c r="J26" s="105"/>
      <c r="K26" s="57"/>
    </row>
    <row r="27" spans="1:11">
      <c r="A27" s="108"/>
      <c r="B27" s="175"/>
      <c r="C27" s="89"/>
      <c r="D27" s="102"/>
      <c r="E27" s="73"/>
      <c r="F27" s="73"/>
      <c r="G27" s="73"/>
      <c r="H27" s="103"/>
      <c r="I27" s="104"/>
      <c r="J27" s="105"/>
      <c r="K27" s="57"/>
    </row>
    <row r="28" spans="1:11">
      <c r="A28" s="108"/>
      <c r="B28" s="100" t="s">
        <v>204</v>
      </c>
      <c r="C28" s="93" t="s">
        <v>24</v>
      </c>
      <c r="D28" s="94">
        <v>1</v>
      </c>
      <c r="E28" s="164">
        <v>1</v>
      </c>
      <c r="F28" s="164"/>
      <c r="G28" s="164"/>
      <c r="H28" s="71"/>
      <c r="I28" s="72"/>
      <c r="J28" s="95">
        <f>D28*E28</f>
        <v>1</v>
      </c>
      <c r="K28" s="57"/>
    </row>
    <row r="29" spans="1:11">
      <c r="A29" s="108"/>
      <c r="B29" s="98"/>
      <c r="C29" s="89"/>
      <c r="D29" s="73"/>
      <c r="E29" s="73"/>
      <c r="F29" s="73"/>
      <c r="G29" s="73"/>
      <c r="H29" s="109"/>
      <c r="I29" s="110"/>
      <c r="J29" s="105"/>
      <c r="K29" s="57"/>
    </row>
    <row r="30" spans="1:11">
      <c r="A30" s="108"/>
      <c r="B30" s="174" t="s">
        <v>170</v>
      </c>
      <c r="C30" s="89"/>
      <c r="D30" s="102"/>
      <c r="E30" s="73"/>
      <c r="F30" s="73"/>
      <c r="G30" s="73"/>
      <c r="H30" s="103"/>
      <c r="I30" s="104"/>
      <c r="J30" s="105"/>
      <c r="K30" s="57"/>
    </row>
    <row r="31" spans="1:11">
      <c r="A31" s="108"/>
      <c r="B31" s="175"/>
      <c r="C31" s="89"/>
      <c r="D31" s="102"/>
      <c r="E31" s="73"/>
      <c r="F31" s="73"/>
      <c r="G31" s="73"/>
      <c r="H31" s="103"/>
      <c r="I31" s="104"/>
      <c r="J31" s="105"/>
      <c r="K31" s="57"/>
    </row>
    <row r="32" spans="1:11">
      <c r="A32" s="108"/>
      <c r="B32" s="100" t="s">
        <v>204</v>
      </c>
      <c r="C32" s="93" t="s">
        <v>24</v>
      </c>
      <c r="D32" s="94">
        <v>1</v>
      </c>
      <c r="E32" s="164">
        <v>1</v>
      </c>
      <c r="F32" s="164"/>
      <c r="G32" s="164"/>
      <c r="H32" s="71"/>
      <c r="I32" s="72"/>
      <c r="J32" s="95">
        <f>D32*E32</f>
        <v>1</v>
      </c>
      <c r="K32" s="57"/>
    </row>
    <row r="33" spans="1:11">
      <c r="A33" s="108"/>
      <c r="B33" s="111"/>
      <c r="C33" s="113"/>
      <c r="D33" s="114"/>
      <c r="E33" s="115"/>
      <c r="F33" s="115"/>
      <c r="G33" s="115"/>
      <c r="H33" s="116"/>
      <c r="I33" s="117"/>
      <c r="J33" s="118"/>
      <c r="K33" s="57"/>
    </row>
    <row r="34" spans="1:11">
      <c r="A34" s="108"/>
      <c r="B34" s="174" t="s">
        <v>159</v>
      </c>
      <c r="C34" s="89"/>
      <c r="D34" s="102"/>
      <c r="E34" s="73"/>
      <c r="F34" s="73"/>
      <c r="G34" s="73"/>
      <c r="H34" s="103"/>
      <c r="I34" s="104"/>
      <c r="J34" s="105"/>
      <c r="K34" s="57"/>
    </row>
    <row r="35" spans="1:11">
      <c r="A35" s="108"/>
      <c r="B35" s="175"/>
      <c r="C35" s="89"/>
      <c r="D35" s="102"/>
      <c r="E35" s="73"/>
      <c r="F35" s="73"/>
      <c r="G35" s="73"/>
      <c r="H35" s="103"/>
      <c r="I35" s="104"/>
      <c r="J35" s="105"/>
      <c r="K35" s="57"/>
    </row>
    <row r="36" spans="1:11">
      <c r="A36" s="108"/>
      <c r="B36" s="100" t="s">
        <v>204</v>
      </c>
      <c r="C36" s="93" t="s">
        <v>24</v>
      </c>
      <c r="D36" s="94">
        <v>1</v>
      </c>
      <c r="E36" s="164">
        <v>1</v>
      </c>
      <c r="F36" s="164"/>
      <c r="G36" s="164"/>
      <c r="H36" s="71"/>
      <c r="I36" s="72"/>
      <c r="J36" s="95">
        <f>D36*E36</f>
        <v>1</v>
      </c>
      <c r="K36" s="57"/>
    </row>
    <row r="37" spans="1:11">
      <c r="A37" s="108"/>
      <c r="B37" s="98"/>
      <c r="C37" s="89"/>
      <c r="D37" s="102"/>
      <c r="E37" s="73"/>
      <c r="F37" s="73"/>
      <c r="G37" s="73"/>
      <c r="H37" s="103"/>
      <c r="I37" s="104"/>
      <c r="J37" s="105"/>
      <c r="K37" s="57"/>
    </row>
    <row r="38" spans="1:11" ht="15.75" thickBot="1">
      <c r="A38" s="17"/>
      <c r="B38" s="18" t="s">
        <v>12</v>
      </c>
      <c r="C38" s="19"/>
      <c r="D38" s="20"/>
      <c r="E38" s="21"/>
      <c r="F38" s="22"/>
      <c r="G38" s="23"/>
      <c r="H38" s="24"/>
      <c r="I38" s="24"/>
      <c r="J38" s="84">
        <f>SUM(J16:J37)</f>
        <v>6</v>
      </c>
      <c r="K38" s="25"/>
    </row>
    <row r="39" spans="1:11" ht="16.5" thickTop="1">
      <c r="A39" s="26"/>
      <c r="B39" s="27" t="s">
        <v>13</v>
      </c>
      <c r="C39" s="28"/>
      <c r="D39" s="29"/>
      <c r="E39" s="30"/>
      <c r="F39" s="1"/>
      <c r="G39" s="30"/>
      <c r="H39" s="28"/>
      <c r="I39" s="28"/>
      <c r="J39" s="28" t="s">
        <v>14</v>
      </c>
      <c r="K39" s="31"/>
    </row>
    <row r="40" spans="1:11" ht="15.75">
      <c r="A40" s="32"/>
      <c r="B40" s="33" t="s">
        <v>15</v>
      </c>
      <c r="C40" s="34"/>
      <c r="D40" s="35"/>
      <c r="E40" s="34"/>
      <c r="F40" s="3"/>
      <c r="G40" s="34"/>
      <c r="H40" s="34"/>
      <c r="I40" s="34"/>
      <c r="J40" s="33" t="s">
        <v>16</v>
      </c>
      <c r="K40" s="36"/>
    </row>
  </sheetData>
  <mergeCells count="32">
    <mergeCell ref="A1:B7"/>
    <mergeCell ref="C1:G7"/>
    <mergeCell ref="H1:I7"/>
    <mergeCell ref="J1:K7"/>
    <mergeCell ref="A8:C8"/>
    <mergeCell ref="D8:E8"/>
    <mergeCell ref="F8:J8"/>
    <mergeCell ref="A11:A12"/>
    <mergeCell ref="B11:B12"/>
    <mergeCell ref="C11:C12"/>
    <mergeCell ref="D11:D12"/>
    <mergeCell ref="E11:G12"/>
    <mergeCell ref="A9:C9"/>
    <mergeCell ref="D9:E9"/>
    <mergeCell ref="F9:G9"/>
    <mergeCell ref="H9:J9"/>
    <mergeCell ref="A10:J10"/>
    <mergeCell ref="B18:B19"/>
    <mergeCell ref="E36:G36"/>
    <mergeCell ref="H11:I11"/>
    <mergeCell ref="J11:J12"/>
    <mergeCell ref="K11:K12"/>
    <mergeCell ref="B34:B35"/>
    <mergeCell ref="B14:B15"/>
    <mergeCell ref="E16:G16"/>
    <mergeCell ref="B30:B31"/>
    <mergeCell ref="E32:G32"/>
    <mergeCell ref="E28:G28"/>
    <mergeCell ref="B26:B27"/>
    <mergeCell ref="E24:G24"/>
    <mergeCell ref="B22:B23"/>
    <mergeCell ref="E20:G20"/>
  </mergeCells>
  <printOptions horizontalCentered="1"/>
  <pageMargins left="0" right="0" top="0" bottom="0" header="0" footer="0"/>
  <pageSetup paperSize="9" scale="86"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4166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41665" r:id="rId4"/>
      </mc:Fallback>
    </mc:AlternateContent>
  </oleObjects>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52FA4-CCFF-46AA-80A4-162980487689}">
  <sheetPr>
    <pageSetUpPr fitToPage="1"/>
  </sheetPr>
  <dimension ref="A1:K20"/>
  <sheetViews>
    <sheetView view="pageBreakPreview" zoomScale="115" zoomScaleSheetLayoutView="115" workbookViewId="0">
      <selection activeCell="K15" sqref="K15"/>
    </sheetView>
  </sheetViews>
  <sheetFormatPr defaultRowHeight="15"/>
  <cols>
    <col min="1" max="1" width="4.7109375" customWidth="1"/>
    <col min="2" max="2" width="36.140625" customWidth="1"/>
    <col min="3" max="3" width="6" customWidth="1"/>
    <col min="4" max="4" width="5.5703125" style="37" customWidth="1"/>
    <col min="5" max="7" width="6.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41"/>
      <c r="B1" s="142"/>
      <c r="C1" s="141"/>
      <c r="D1" s="147"/>
      <c r="E1" s="147"/>
      <c r="F1" s="147"/>
      <c r="G1" s="142"/>
      <c r="H1" s="150"/>
      <c r="I1" s="151"/>
      <c r="J1" s="156"/>
      <c r="K1" s="151"/>
    </row>
    <row r="2" spans="1:11" s="2" customFormat="1" ht="11.25" customHeight="1">
      <c r="A2" s="143"/>
      <c r="B2" s="144"/>
      <c r="C2" s="143"/>
      <c r="D2" s="148"/>
      <c r="E2" s="148"/>
      <c r="F2" s="148"/>
      <c r="G2" s="144"/>
      <c r="H2" s="152"/>
      <c r="I2" s="153"/>
      <c r="J2" s="157"/>
      <c r="K2" s="153"/>
    </row>
    <row r="3" spans="1:11" s="2" customFormat="1" ht="11.25" customHeight="1">
      <c r="A3" s="143"/>
      <c r="B3" s="144"/>
      <c r="C3" s="143"/>
      <c r="D3" s="148"/>
      <c r="E3" s="148"/>
      <c r="F3" s="148"/>
      <c r="G3" s="144"/>
      <c r="H3" s="152"/>
      <c r="I3" s="153"/>
      <c r="J3" s="157"/>
      <c r="K3" s="153"/>
    </row>
    <row r="4" spans="1:11" s="4" customFormat="1" ht="11.25" customHeight="1">
      <c r="A4" s="143"/>
      <c r="B4" s="144"/>
      <c r="C4" s="143"/>
      <c r="D4" s="148"/>
      <c r="E4" s="148"/>
      <c r="F4" s="148"/>
      <c r="G4" s="144"/>
      <c r="H4" s="152"/>
      <c r="I4" s="153"/>
      <c r="J4" s="157"/>
      <c r="K4" s="153"/>
    </row>
    <row r="5" spans="1:11" s="4" customFormat="1" ht="11.25" customHeight="1">
      <c r="A5" s="143"/>
      <c r="B5" s="144"/>
      <c r="C5" s="143"/>
      <c r="D5" s="148"/>
      <c r="E5" s="148"/>
      <c r="F5" s="148"/>
      <c r="G5" s="144"/>
      <c r="H5" s="152"/>
      <c r="I5" s="153"/>
      <c r="J5" s="157"/>
      <c r="K5" s="153"/>
    </row>
    <row r="6" spans="1:11" s="4" customFormat="1" ht="11.25" customHeight="1">
      <c r="A6" s="143"/>
      <c r="B6" s="144"/>
      <c r="C6" s="143"/>
      <c r="D6" s="148"/>
      <c r="E6" s="148"/>
      <c r="F6" s="148"/>
      <c r="G6" s="144"/>
      <c r="H6" s="152"/>
      <c r="I6" s="153"/>
      <c r="J6" s="157"/>
      <c r="K6" s="153"/>
    </row>
    <row r="7" spans="1:11" s="4" customFormat="1" ht="11.25" customHeight="1" thickBot="1">
      <c r="A7" s="145"/>
      <c r="B7" s="146"/>
      <c r="C7" s="145"/>
      <c r="D7" s="149"/>
      <c r="E7" s="149"/>
      <c r="F7" s="149"/>
      <c r="G7" s="146"/>
      <c r="H7" s="154"/>
      <c r="I7" s="155"/>
      <c r="J7" s="158"/>
      <c r="K7" s="155"/>
    </row>
    <row r="8" spans="1:11" s="4" customFormat="1" ht="27.75" customHeight="1" thickTop="1">
      <c r="A8" s="171" t="s">
        <v>87</v>
      </c>
      <c r="B8" s="172"/>
      <c r="C8" s="173"/>
      <c r="D8" s="160" t="s">
        <v>19</v>
      </c>
      <c r="E8" s="160"/>
      <c r="F8" s="160" t="s">
        <v>25</v>
      </c>
      <c r="G8" s="160"/>
      <c r="H8" s="160"/>
      <c r="I8" s="160"/>
      <c r="J8" s="160"/>
      <c r="K8" s="40" t="s">
        <v>18</v>
      </c>
    </row>
    <row r="9" spans="1:11" s="4" customFormat="1" ht="27" customHeight="1">
      <c r="A9" s="126" t="s">
        <v>23</v>
      </c>
      <c r="B9" s="127"/>
      <c r="C9" s="127"/>
      <c r="D9" s="128">
        <v>395</v>
      </c>
      <c r="E9" s="128"/>
      <c r="F9" s="129" t="s">
        <v>21</v>
      </c>
      <c r="G9" s="129"/>
      <c r="H9" s="130" t="s">
        <v>35</v>
      </c>
      <c r="I9" s="129"/>
      <c r="J9" s="129"/>
      <c r="K9" s="41" t="s">
        <v>20</v>
      </c>
    </row>
    <row r="10" spans="1:11" s="4" customFormat="1" ht="112.5" customHeight="1" thickBot="1">
      <c r="A10" s="131" t="s">
        <v>206</v>
      </c>
      <c r="B10" s="132"/>
      <c r="C10" s="132"/>
      <c r="D10" s="132"/>
      <c r="E10" s="132"/>
      <c r="F10" s="132"/>
      <c r="G10" s="132"/>
      <c r="H10" s="132"/>
      <c r="I10" s="132"/>
      <c r="J10" s="132"/>
      <c r="K10" s="42" t="s">
        <v>17</v>
      </c>
    </row>
    <row r="11" spans="1:11" s="2" customFormat="1" ht="14.25" customHeight="1" thickTop="1">
      <c r="A11" s="133" t="s">
        <v>0</v>
      </c>
      <c r="B11" s="135" t="s">
        <v>1</v>
      </c>
      <c r="C11" s="135" t="s">
        <v>2</v>
      </c>
      <c r="D11" s="135" t="s">
        <v>3</v>
      </c>
      <c r="E11" s="165" t="s">
        <v>76</v>
      </c>
      <c r="F11" s="166"/>
      <c r="G11" s="167"/>
      <c r="H11" s="139" t="s">
        <v>7</v>
      </c>
      <c r="I11" s="140"/>
      <c r="J11" s="137" t="s">
        <v>8</v>
      </c>
      <c r="K11" s="122" t="s">
        <v>9</v>
      </c>
    </row>
    <row r="12" spans="1:11" s="2" customFormat="1" ht="14.25" customHeight="1">
      <c r="A12" s="134"/>
      <c r="B12" s="136"/>
      <c r="C12" s="136"/>
      <c r="D12" s="136"/>
      <c r="E12" s="139"/>
      <c r="F12" s="168"/>
      <c r="G12" s="140"/>
      <c r="H12" s="79" t="s">
        <v>10</v>
      </c>
      <c r="I12" s="79" t="s">
        <v>11</v>
      </c>
      <c r="J12" s="138"/>
      <c r="K12" s="123"/>
    </row>
    <row r="13" spans="1:11">
      <c r="A13" s="108"/>
      <c r="B13" s="98"/>
      <c r="C13" s="7"/>
      <c r="D13" s="50"/>
      <c r="E13" s="50"/>
      <c r="F13" s="50"/>
      <c r="G13" s="50"/>
      <c r="H13" s="54"/>
      <c r="I13" s="55"/>
      <c r="J13" s="56"/>
      <c r="K13" s="57"/>
    </row>
    <row r="14" spans="1:11">
      <c r="A14" s="108"/>
      <c r="B14" s="174" t="s">
        <v>87</v>
      </c>
      <c r="C14" s="89"/>
      <c r="D14" s="102"/>
      <c r="E14" s="73"/>
      <c r="F14" s="73"/>
      <c r="G14" s="73"/>
      <c r="H14" s="103"/>
      <c r="I14" s="104"/>
      <c r="J14" s="105"/>
      <c r="K14" s="57"/>
    </row>
    <row r="15" spans="1:11">
      <c r="A15" s="108"/>
      <c r="B15" s="175"/>
      <c r="C15" s="89"/>
      <c r="D15" s="102"/>
      <c r="E15" s="73"/>
      <c r="F15" s="73"/>
      <c r="G15" s="73"/>
      <c r="H15" s="103"/>
      <c r="I15" s="104"/>
      <c r="J15" s="105"/>
      <c r="K15" s="57"/>
    </row>
    <row r="16" spans="1:11">
      <c r="A16" s="108"/>
      <c r="B16" s="100" t="s">
        <v>204</v>
      </c>
      <c r="C16" s="93" t="s">
        <v>24</v>
      </c>
      <c r="D16" s="94">
        <v>1</v>
      </c>
      <c r="E16" s="164">
        <v>1</v>
      </c>
      <c r="F16" s="164"/>
      <c r="G16" s="164"/>
      <c r="H16" s="71"/>
      <c r="I16" s="72"/>
      <c r="J16" s="95">
        <f>D16*E16</f>
        <v>1</v>
      </c>
      <c r="K16" s="57"/>
    </row>
    <row r="17" spans="1:11">
      <c r="A17" s="108"/>
      <c r="B17" s="98"/>
      <c r="C17" s="89"/>
      <c r="D17" s="102"/>
      <c r="E17" s="73"/>
      <c r="F17" s="73"/>
      <c r="G17" s="73"/>
      <c r="H17" s="103"/>
      <c r="I17" s="104"/>
      <c r="J17" s="105"/>
      <c r="K17" s="57"/>
    </row>
    <row r="18" spans="1:11" ht="15.75" thickBot="1">
      <c r="A18" s="17"/>
      <c r="B18" s="18" t="s">
        <v>12</v>
      </c>
      <c r="C18" s="19"/>
      <c r="D18" s="20"/>
      <c r="E18" s="21"/>
      <c r="F18" s="22"/>
      <c r="G18" s="23"/>
      <c r="H18" s="24"/>
      <c r="I18" s="24"/>
      <c r="J18" s="84">
        <f>SUM(J16:J17)</f>
        <v>1</v>
      </c>
      <c r="K18" s="25"/>
    </row>
    <row r="19" spans="1:11" ht="16.5" thickTop="1">
      <c r="A19" s="26"/>
      <c r="B19" s="27" t="s">
        <v>13</v>
      </c>
      <c r="C19" s="28"/>
      <c r="D19" s="29"/>
      <c r="E19" s="30"/>
      <c r="F19" s="1"/>
      <c r="G19" s="30"/>
      <c r="H19" s="28"/>
      <c r="I19" s="28"/>
      <c r="J19" s="28" t="s">
        <v>14</v>
      </c>
      <c r="K19" s="31"/>
    </row>
    <row r="20" spans="1:11" ht="15.75">
      <c r="A20" s="32"/>
      <c r="B20" s="33" t="s">
        <v>15</v>
      </c>
      <c r="C20" s="34"/>
      <c r="D20" s="35"/>
      <c r="E20" s="34"/>
      <c r="F20" s="3"/>
      <c r="G20" s="34"/>
      <c r="H20" s="34"/>
      <c r="I20" s="34"/>
      <c r="J20" s="33" t="s">
        <v>16</v>
      </c>
      <c r="K20" s="36"/>
    </row>
  </sheetData>
  <mergeCells count="22">
    <mergeCell ref="A1:B7"/>
    <mergeCell ref="C1:G7"/>
    <mergeCell ref="H1:I7"/>
    <mergeCell ref="J1:K7"/>
    <mergeCell ref="A8:C8"/>
    <mergeCell ref="D8:E8"/>
    <mergeCell ref="F8:J8"/>
    <mergeCell ref="A11:A12"/>
    <mergeCell ref="B11:B12"/>
    <mergeCell ref="C11:C12"/>
    <mergeCell ref="D11:D12"/>
    <mergeCell ref="E11:G12"/>
    <mergeCell ref="A9:C9"/>
    <mergeCell ref="D9:E9"/>
    <mergeCell ref="F9:G9"/>
    <mergeCell ref="H9:J9"/>
    <mergeCell ref="A10:J10"/>
    <mergeCell ref="H11:I11"/>
    <mergeCell ref="J11:J12"/>
    <mergeCell ref="K11:K12"/>
    <mergeCell ref="B14:B15"/>
    <mergeCell ref="E16:G16"/>
  </mergeCells>
  <printOptions horizontalCentered="1"/>
  <pageMargins left="0" right="0" top="0" bottom="0" header="0" footer="0"/>
  <pageSetup paperSize="9" scale="86"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4473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44737"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105</vt:i4>
      </vt:variant>
      <vt:variant>
        <vt:lpstr>Named Ranges</vt:lpstr>
      </vt:variant>
      <vt:variant>
        <vt:i4>210</vt:i4>
      </vt:variant>
    </vt:vector>
  </HeadingPairs>
  <TitlesOfParts>
    <vt:vector size="315" baseType="lpstr">
      <vt:lpstr>محول الكهرباء</vt:lpstr>
      <vt:lpstr>المولد الكهربائي</vt:lpstr>
      <vt:lpstr>لوحه MDB</vt:lpstr>
      <vt:lpstr>لوحه EMDB </vt:lpstr>
      <vt:lpstr>لوحه ATS</vt:lpstr>
      <vt:lpstr>لوحه مبنى الجهد المنخفض EDB-ST</vt:lpstr>
      <vt:lpstr>لوحه مبنى الحارس UDB-GH</vt:lpstr>
      <vt:lpstr>لوحه مبنى الحارس 2 EDB-LAY</vt:lpstr>
      <vt:lpstr>لوحه غرفه المضخات PP-PUMP</vt:lpstr>
      <vt:lpstr>لوحة مبنى الاداره DB-AD</vt:lpstr>
      <vt:lpstr>لوحة مبنى العيادة DB-CB</vt:lpstr>
      <vt:lpstr>لوحة سكن العمال DB-RB </vt:lpstr>
      <vt:lpstr>لوحة مبنى مخزن الاعلاف DB-FW</vt:lpstr>
      <vt:lpstr>لوحة مبنى الحارس 3 DB-GH</vt:lpstr>
      <vt:lpstr>لوحة مبنى تعقيم المركبات DB-VS </vt:lpstr>
      <vt:lpstr>لوحة مبنى MAIN BARNES DB-MB</vt:lpstr>
      <vt:lpstr>لوحة مبنى Isolation barn DB-IB</vt:lpstr>
      <vt:lpstr>لوحة مبنى جز الصوف DB-WS</vt:lpstr>
      <vt:lpstr>لوحة مبنى المحرقة DB-SI</vt:lpstr>
      <vt:lpstr>لوحةمبنى المضخات معالجه المياه</vt:lpstr>
      <vt:lpstr>لوحة WELL SUBMERSIBLE PUMP</vt:lpstr>
      <vt:lpstr>لوحة ELEC FIRE PUMP</vt:lpstr>
      <vt:lpstr>مخارج الانارة ( للمباني كلها )</vt:lpstr>
      <vt:lpstr>مفتاخ اتجاه واحد لقمه واحده</vt:lpstr>
      <vt:lpstr>مفتاح لقمه واحده W.P</vt:lpstr>
      <vt:lpstr>مفتاح 2 لقمه (للمباني كلها)</vt:lpstr>
      <vt:lpstr>مفتاح 2 لقمه (للمباني كلها) W.P</vt:lpstr>
      <vt:lpstr>2W-1G ( W.P )مفتاح </vt:lpstr>
      <vt:lpstr>2W-2G مفتاح</vt:lpstr>
      <vt:lpstr>2W-2G (W.P) مفتاح</vt:lpstr>
      <vt:lpstr>اناره 35 وات (MB) </vt:lpstr>
      <vt:lpstr>اناره 35 وات ببطارية (MB) </vt:lpstr>
      <vt:lpstr>اناره خارجية 30 وات (MB) </vt:lpstr>
      <vt:lpstr>اناره EXIT SIGN (MB) </vt:lpstr>
      <vt:lpstr>انارة 35 وات (IB)</vt:lpstr>
      <vt:lpstr>اناره 35 وات ببطارية (IB)</vt:lpstr>
      <vt:lpstr>انارة خارجية 30 وات (IB)</vt:lpstr>
      <vt:lpstr>اناره EXIT SIGN (IB) </vt:lpstr>
      <vt:lpstr>انارة 36 وات (WS)</vt:lpstr>
      <vt:lpstr>انارة 36 وات ببطارية (WS)</vt:lpstr>
      <vt:lpstr>انارة خارجية 30 وات (WS)</vt:lpstr>
      <vt:lpstr>اناره EXIT SIGN (WS) </vt:lpstr>
      <vt:lpstr>اناره 36 وات (غرفة الكهرباء)</vt:lpstr>
      <vt:lpstr>انارة ببطارية (غرفة الكهرباء)</vt:lpstr>
      <vt:lpstr>اناره خارجية (غرفةكهرباء) </vt:lpstr>
      <vt:lpstr>انارة 36 وات (غ.المضخات)</vt:lpstr>
      <vt:lpstr>اناره ببطارية (غ.المضخات)</vt:lpstr>
      <vt:lpstr>اناره 36 وات (مبنى المحرقة)</vt:lpstr>
      <vt:lpstr>اناره ببطارية (مبنى المحرقة)</vt:lpstr>
      <vt:lpstr>اناره خارجية (مبنى المحرقة)</vt:lpstr>
      <vt:lpstr>اناره EXIT SIGN (غ. المحرقة)</vt:lpstr>
      <vt:lpstr>اناره هاي باي (غ.المواد الغذائي</vt:lpstr>
      <vt:lpstr>انارة ببطارية (غ.المواد الغذائي</vt:lpstr>
      <vt:lpstr>انارة خارجية (غ.المواد الغذائية</vt:lpstr>
      <vt:lpstr>انارة EXIT SIGN (غ. المواد الغذ</vt:lpstr>
      <vt:lpstr>انارة 12 وات (سكن العمالـ)</vt:lpstr>
      <vt:lpstr>انارة 12 ببطارية (سكن العمال)</vt:lpstr>
      <vt:lpstr>انارة WP (سكن العمال)</vt:lpstr>
      <vt:lpstr>انارة W.P ببطارية (سكن العمال</vt:lpstr>
      <vt:lpstr>اناره 18 وات (سكن العمال)</vt:lpstr>
      <vt:lpstr>انارة ببطارية (سكن العمال)</vt:lpstr>
      <vt:lpstr>اناره 12 وات w.p (سكن العمال)</vt:lpstr>
      <vt:lpstr>EXIT SIGN ( سكن العمال)</vt:lpstr>
      <vt:lpstr>اناره60 cm (سكن العمال)</vt:lpstr>
      <vt:lpstr>اناره ببطارية (سكن العمال)</vt:lpstr>
      <vt:lpstr>اناره 12 وات (سكن العمال)</vt:lpstr>
      <vt:lpstr>اناره 12 ببطارية (سكن العمال</vt:lpstr>
      <vt:lpstr>اناره خارجية (سكن العمال</vt:lpstr>
      <vt:lpstr>EXIT SIGN (سكن العمال)</vt:lpstr>
      <vt:lpstr>اناره 60سم (غ.الحارس)</vt:lpstr>
      <vt:lpstr>اناره ببطارية (غ.الحارس)</vt:lpstr>
      <vt:lpstr>اناره 19وات (غ.الحارس)</vt:lpstr>
      <vt:lpstr>انارة خارجية (غ.الحارس)</vt:lpstr>
      <vt:lpstr>EXIT SIGN (غ.الحارس)</vt:lpstr>
      <vt:lpstr>اناره 60سم (غ.التعقيم)</vt:lpstr>
      <vt:lpstr>انارة ببطارية (غ.التعقيم)</vt:lpstr>
      <vt:lpstr>انارة 30 وات (غ.التعقيم)</vt:lpstr>
      <vt:lpstr>اناره ببطارية (غ.التعقيم)</vt:lpstr>
      <vt:lpstr>انارة خارجية (غ.التعقيم)</vt:lpstr>
      <vt:lpstr>EXIT SIGN (غ.التعقيم)</vt:lpstr>
      <vt:lpstr> 13امبير سوكت (للمباني كلها</vt:lpstr>
      <vt:lpstr>13امبير W.P (للمباني)</vt:lpstr>
      <vt:lpstr>20 امبير W.P (للمباني)</vt:lpstr>
      <vt:lpstr>20 D.SW (للمياني)</vt:lpstr>
      <vt:lpstr>20امبير W.H (للمباني)</vt:lpstr>
      <vt:lpstr>20 امبير UPS (للمباني)</vt:lpstr>
      <vt:lpstr>FLOOR BOX (للمباني)</vt:lpstr>
      <vt:lpstr>مخرج كهرباء (للمباني)</vt:lpstr>
      <vt:lpstr>13 امبير UPS 2W (غ.الحارس)</vt:lpstr>
      <vt:lpstr>مخرج حريق (لكل المباني)</vt:lpstr>
      <vt:lpstr>كاشف دخان (للمباني)</vt:lpstr>
      <vt:lpstr>كاشف حراره (للمباني)</vt:lpstr>
      <vt:lpstr>BEAM DET. (غ.التعقيم)</vt:lpstr>
      <vt:lpstr>كاسر (للمباني)</vt:lpstr>
      <vt:lpstr>سرينة (للمباني)</vt:lpstr>
      <vt:lpstr>لوحة فاير </vt:lpstr>
      <vt:lpstr>وحدة مراقبة (للمباني)</vt:lpstr>
      <vt:lpstr>مخارج كاميرا (للمباني)</vt:lpstr>
      <vt:lpstr>IN CAMERA (للمباني)</vt:lpstr>
      <vt:lpstr>OUT CAM ( للمباني)</vt:lpstr>
      <vt:lpstr>مخارج RJ 45 (للمباني)</vt:lpstr>
      <vt:lpstr>مفتاح امبير (للمباني) 20 </vt:lpstr>
      <vt:lpstr>32 مفتاح امبير (للمباني)</vt:lpstr>
      <vt:lpstr>نظام ارضي للوح الكهربائية </vt:lpstr>
      <vt:lpstr>نظام ارضي للتيار الخفيف</vt:lpstr>
      <vt:lpstr>' 13امبير سوكت (للمباني كلها'!Print_Area</vt:lpstr>
      <vt:lpstr>'13 امبير UPS 2W (غ.الحارس)'!Print_Area</vt:lpstr>
      <vt:lpstr>'13امبير W.P (للمباني)'!Print_Area</vt:lpstr>
      <vt:lpstr>'20 D.SW (للمياني)'!Print_Area</vt:lpstr>
      <vt:lpstr>'20 امبير UPS (للمباني)'!Print_Area</vt:lpstr>
      <vt:lpstr>'20 امبير W.P (للمباني)'!Print_Area</vt:lpstr>
      <vt:lpstr>'20امبير W.H (للمباني)'!Print_Area</vt:lpstr>
      <vt:lpstr>'2W-1G ( W.P )مفتاح '!Print_Area</vt:lpstr>
      <vt:lpstr>'2W-2G (W.P) مفتاح'!Print_Area</vt:lpstr>
      <vt:lpstr>'2W-2G مفتاح'!Print_Area</vt:lpstr>
      <vt:lpstr>'32 مفتاح امبير (للمباني)'!Print_Area</vt:lpstr>
      <vt:lpstr>'BEAM DET. (غ.التعقيم)'!Print_Area</vt:lpstr>
      <vt:lpstr>'EXIT SIGN ( سكن العمال)'!Print_Area</vt:lpstr>
      <vt:lpstr>'EXIT SIGN (سكن العمال)'!Print_Area</vt:lpstr>
      <vt:lpstr>'EXIT SIGN (غ.التعقيم)'!Print_Area</vt:lpstr>
      <vt:lpstr>'EXIT SIGN (غ.الحارس)'!Print_Area</vt:lpstr>
      <vt:lpstr>'FLOOR BOX (للمباني)'!Print_Area</vt:lpstr>
      <vt:lpstr>'IN CAMERA (للمباني)'!Print_Area</vt:lpstr>
      <vt:lpstr>'OUT CAM ( للمباني)'!Print_Area</vt:lpstr>
      <vt:lpstr>'المولد الكهربائي'!Print_Area</vt:lpstr>
      <vt:lpstr>'انارة 12 ببطارية (سكن العمال)'!Print_Area</vt:lpstr>
      <vt:lpstr>'انارة 12 وات (سكن العمالـ)'!Print_Area</vt:lpstr>
      <vt:lpstr>'انارة 30 وات (غ.التعقيم)'!Print_Area</vt:lpstr>
      <vt:lpstr>'انارة 35 وات (IB)'!Print_Area</vt:lpstr>
      <vt:lpstr>'انارة 36 وات (WS)'!Print_Area</vt:lpstr>
      <vt:lpstr>'انارة 36 وات (غ.المضخات)'!Print_Area</vt:lpstr>
      <vt:lpstr>'انارة 36 وات ببطارية (WS)'!Print_Area</vt:lpstr>
      <vt:lpstr>'انارة EXIT SIGN (غ. المواد الغذ'!Print_Area</vt:lpstr>
      <vt:lpstr>'انارة W.P ببطارية (سكن العمال'!Print_Area</vt:lpstr>
      <vt:lpstr>'انارة WP (سكن العمال)'!Print_Area</vt:lpstr>
      <vt:lpstr>'انارة ببطارية (سكن العمال)'!Print_Area</vt:lpstr>
      <vt:lpstr>'انارة ببطارية (غ.التعقيم)'!Print_Area</vt:lpstr>
      <vt:lpstr>'انارة ببطارية (غ.المواد الغذائي'!Print_Area</vt:lpstr>
      <vt:lpstr>'انارة ببطارية (غرفة الكهرباء)'!Print_Area</vt:lpstr>
      <vt:lpstr>'انارة خارجية (غ.التعقيم)'!Print_Area</vt:lpstr>
      <vt:lpstr>'انارة خارجية (غ.الحارس)'!Print_Area</vt:lpstr>
      <vt:lpstr>'انارة خارجية (غ.المواد الغذائية'!Print_Area</vt:lpstr>
      <vt:lpstr>'انارة خارجية 30 وات (IB)'!Print_Area</vt:lpstr>
      <vt:lpstr>'انارة خارجية 30 وات (WS)'!Print_Area</vt:lpstr>
      <vt:lpstr>'اناره 12 ببطارية (سكن العمال'!Print_Area</vt:lpstr>
      <vt:lpstr>'اناره 12 وات (سكن العمال)'!Print_Area</vt:lpstr>
      <vt:lpstr>'اناره 12 وات w.p (سكن العمال)'!Print_Area</vt:lpstr>
      <vt:lpstr>'اناره 18 وات (سكن العمال)'!Print_Area</vt:lpstr>
      <vt:lpstr>'اناره 19وات (غ.الحارس)'!Print_Area</vt:lpstr>
      <vt:lpstr>'اناره 35 وات (MB) '!Print_Area</vt:lpstr>
      <vt:lpstr>'اناره 35 وات ببطارية (IB)'!Print_Area</vt:lpstr>
      <vt:lpstr>'اناره 35 وات ببطارية (MB) '!Print_Area</vt:lpstr>
      <vt:lpstr>'اناره 36 وات (غرفة الكهرباء)'!Print_Area</vt:lpstr>
      <vt:lpstr>'اناره 36 وات (مبنى المحرقة)'!Print_Area</vt:lpstr>
      <vt:lpstr>'اناره 60سم (غ.التعقيم)'!Print_Area</vt:lpstr>
      <vt:lpstr>'اناره 60سم (غ.الحارس)'!Print_Area</vt:lpstr>
      <vt:lpstr>'اناره EXIT SIGN (IB) '!Print_Area</vt:lpstr>
      <vt:lpstr>'اناره EXIT SIGN (MB) '!Print_Area</vt:lpstr>
      <vt:lpstr>'اناره EXIT SIGN (WS) '!Print_Area</vt:lpstr>
      <vt:lpstr>'اناره EXIT SIGN (غ. المحرقة)'!Print_Area</vt:lpstr>
      <vt:lpstr>'اناره ببطارية (سكن العمال)'!Print_Area</vt:lpstr>
      <vt:lpstr>'اناره ببطارية (غ.التعقيم)'!Print_Area</vt:lpstr>
      <vt:lpstr>'اناره ببطارية (غ.الحارس)'!Print_Area</vt:lpstr>
      <vt:lpstr>'اناره ببطارية (غ.المضخات)'!Print_Area</vt:lpstr>
      <vt:lpstr>'اناره ببطارية (مبنى المحرقة)'!Print_Area</vt:lpstr>
      <vt:lpstr>'اناره خارجية (سكن العمال'!Print_Area</vt:lpstr>
      <vt:lpstr>'اناره خارجية (غرفةكهرباء) '!Print_Area</vt:lpstr>
      <vt:lpstr>'اناره خارجية (مبنى المحرقة)'!Print_Area</vt:lpstr>
      <vt:lpstr>'اناره خارجية 30 وات (MB) '!Print_Area</vt:lpstr>
      <vt:lpstr>'اناره هاي باي (غ.المواد الغذائي'!Print_Area</vt:lpstr>
      <vt:lpstr>'اناره60 cm (سكن العمال)'!Print_Area</vt:lpstr>
      <vt:lpstr>'سرينة (للمباني)'!Print_Area</vt:lpstr>
      <vt:lpstr>'كاسر (للمباني)'!Print_Area</vt:lpstr>
      <vt:lpstr>'كاشف حراره (للمباني)'!Print_Area</vt:lpstr>
      <vt:lpstr>'كاشف دخان (للمباني)'!Print_Area</vt:lpstr>
      <vt:lpstr>'لوحة ELEC FIRE PUMP'!Print_Area</vt:lpstr>
      <vt:lpstr>'لوحة WELL SUBMERSIBLE PUMP'!Print_Area</vt:lpstr>
      <vt:lpstr>'لوحة سكن العمال DB-RB '!Print_Area</vt:lpstr>
      <vt:lpstr>'لوحة فاير '!Print_Area</vt:lpstr>
      <vt:lpstr>'لوحة مبنى Isolation barn DB-IB'!Print_Area</vt:lpstr>
      <vt:lpstr>'لوحة مبنى MAIN BARNES DB-MB'!Print_Area</vt:lpstr>
      <vt:lpstr>'لوحة مبنى الاداره DB-AD'!Print_Area</vt:lpstr>
      <vt:lpstr>'لوحة مبنى الحارس 3 DB-GH'!Print_Area</vt:lpstr>
      <vt:lpstr>'لوحة مبنى العيادة DB-CB'!Print_Area</vt:lpstr>
      <vt:lpstr>'لوحة مبنى المحرقة DB-SI'!Print_Area</vt:lpstr>
      <vt:lpstr>'لوحة مبنى تعقيم المركبات DB-VS '!Print_Area</vt:lpstr>
      <vt:lpstr>'لوحة مبنى جز الصوف DB-WS'!Print_Area</vt:lpstr>
      <vt:lpstr>'لوحة مبنى مخزن الاعلاف DB-FW'!Print_Area</vt:lpstr>
      <vt:lpstr>'لوحةمبنى المضخات معالجه المياه'!Print_Area</vt:lpstr>
      <vt:lpstr>'لوحه ATS'!Print_Area</vt:lpstr>
      <vt:lpstr>'لوحه EMDB '!Print_Area</vt:lpstr>
      <vt:lpstr>'لوحه MDB'!Print_Area</vt:lpstr>
      <vt:lpstr>'لوحه غرفه المضخات PP-PUMP'!Print_Area</vt:lpstr>
      <vt:lpstr>'لوحه مبنى الجهد المنخفض EDB-ST'!Print_Area</vt:lpstr>
      <vt:lpstr>'لوحه مبنى الحارس 2 EDB-LAY'!Print_Area</vt:lpstr>
      <vt:lpstr>'لوحه مبنى الحارس UDB-GH'!Print_Area</vt:lpstr>
      <vt:lpstr>'محول الكهرباء'!Print_Area</vt:lpstr>
      <vt:lpstr>'مخارج RJ 45 (للمباني)'!Print_Area</vt:lpstr>
      <vt:lpstr>'مخارج الانارة ( للمباني كلها )'!Print_Area</vt:lpstr>
      <vt:lpstr>'مخارج كاميرا (للمباني)'!Print_Area</vt:lpstr>
      <vt:lpstr>'مخرج حريق (لكل المباني)'!Print_Area</vt:lpstr>
      <vt:lpstr>'مخرج كهرباء (للمباني)'!Print_Area</vt:lpstr>
      <vt:lpstr>'مفتاح 2 لقمه (للمباني كلها)'!Print_Area</vt:lpstr>
      <vt:lpstr>'مفتاح 2 لقمه (للمباني كلها) W.P'!Print_Area</vt:lpstr>
      <vt:lpstr>'مفتاح امبير (للمباني) 20 '!Print_Area</vt:lpstr>
      <vt:lpstr>'مفتاح لقمه واحده W.P'!Print_Area</vt:lpstr>
      <vt:lpstr>'مفتاخ اتجاه واحد لقمه واحده'!Print_Area</vt:lpstr>
      <vt:lpstr>'نظام ارضي للتيار الخفيف'!Print_Area</vt:lpstr>
      <vt:lpstr>'نظام ارضي للوح الكهربائية '!Print_Area</vt:lpstr>
      <vt:lpstr>'وحدة مراقبة (للمباني)'!Print_Area</vt:lpstr>
      <vt:lpstr>' 13امبير سوكت (للمباني كلها'!Print_Titles</vt:lpstr>
      <vt:lpstr>'13 امبير UPS 2W (غ.الحارس)'!Print_Titles</vt:lpstr>
      <vt:lpstr>'13امبير W.P (للمباني)'!Print_Titles</vt:lpstr>
      <vt:lpstr>'20 D.SW (للمياني)'!Print_Titles</vt:lpstr>
      <vt:lpstr>'20 امبير UPS (للمباني)'!Print_Titles</vt:lpstr>
      <vt:lpstr>'20 امبير W.P (للمباني)'!Print_Titles</vt:lpstr>
      <vt:lpstr>'20امبير W.H (للمباني)'!Print_Titles</vt:lpstr>
      <vt:lpstr>'2W-1G ( W.P )مفتاح '!Print_Titles</vt:lpstr>
      <vt:lpstr>'2W-2G (W.P) مفتاح'!Print_Titles</vt:lpstr>
      <vt:lpstr>'2W-2G مفتاح'!Print_Titles</vt:lpstr>
      <vt:lpstr>'32 مفتاح امبير (للمباني)'!Print_Titles</vt:lpstr>
      <vt:lpstr>'BEAM DET. (غ.التعقيم)'!Print_Titles</vt:lpstr>
      <vt:lpstr>'EXIT SIGN ( سكن العمال)'!Print_Titles</vt:lpstr>
      <vt:lpstr>'EXIT SIGN (سكن العمال)'!Print_Titles</vt:lpstr>
      <vt:lpstr>'EXIT SIGN (غ.التعقيم)'!Print_Titles</vt:lpstr>
      <vt:lpstr>'EXIT SIGN (غ.الحارس)'!Print_Titles</vt:lpstr>
      <vt:lpstr>'FLOOR BOX (للمباني)'!Print_Titles</vt:lpstr>
      <vt:lpstr>'IN CAMERA (للمباني)'!Print_Titles</vt:lpstr>
      <vt:lpstr>'OUT CAM ( للمباني)'!Print_Titles</vt:lpstr>
      <vt:lpstr>'المولد الكهربائي'!Print_Titles</vt:lpstr>
      <vt:lpstr>'انارة 12 ببطارية (سكن العمال)'!Print_Titles</vt:lpstr>
      <vt:lpstr>'انارة 12 وات (سكن العمالـ)'!Print_Titles</vt:lpstr>
      <vt:lpstr>'انارة 30 وات (غ.التعقيم)'!Print_Titles</vt:lpstr>
      <vt:lpstr>'انارة 35 وات (IB)'!Print_Titles</vt:lpstr>
      <vt:lpstr>'انارة 36 وات (WS)'!Print_Titles</vt:lpstr>
      <vt:lpstr>'انارة 36 وات (غ.المضخات)'!Print_Titles</vt:lpstr>
      <vt:lpstr>'انارة 36 وات ببطارية (WS)'!Print_Titles</vt:lpstr>
      <vt:lpstr>'انارة EXIT SIGN (غ. المواد الغذ'!Print_Titles</vt:lpstr>
      <vt:lpstr>'انارة W.P ببطارية (سكن العمال'!Print_Titles</vt:lpstr>
      <vt:lpstr>'انارة WP (سكن العمال)'!Print_Titles</vt:lpstr>
      <vt:lpstr>'انارة ببطارية (سكن العمال)'!Print_Titles</vt:lpstr>
      <vt:lpstr>'انارة ببطارية (غ.التعقيم)'!Print_Titles</vt:lpstr>
      <vt:lpstr>'انارة ببطارية (غ.المواد الغذائي'!Print_Titles</vt:lpstr>
      <vt:lpstr>'انارة ببطارية (غرفة الكهرباء)'!Print_Titles</vt:lpstr>
      <vt:lpstr>'انارة خارجية (غ.التعقيم)'!Print_Titles</vt:lpstr>
      <vt:lpstr>'انارة خارجية (غ.الحارس)'!Print_Titles</vt:lpstr>
      <vt:lpstr>'انارة خارجية (غ.المواد الغذائية'!Print_Titles</vt:lpstr>
      <vt:lpstr>'انارة خارجية 30 وات (IB)'!Print_Titles</vt:lpstr>
      <vt:lpstr>'انارة خارجية 30 وات (WS)'!Print_Titles</vt:lpstr>
      <vt:lpstr>'اناره 12 ببطارية (سكن العمال'!Print_Titles</vt:lpstr>
      <vt:lpstr>'اناره 12 وات (سكن العمال)'!Print_Titles</vt:lpstr>
      <vt:lpstr>'اناره 12 وات w.p (سكن العمال)'!Print_Titles</vt:lpstr>
      <vt:lpstr>'اناره 18 وات (سكن العمال)'!Print_Titles</vt:lpstr>
      <vt:lpstr>'اناره 19وات (غ.الحارس)'!Print_Titles</vt:lpstr>
      <vt:lpstr>'اناره 35 وات (MB) '!Print_Titles</vt:lpstr>
      <vt:lpstr>'اناره 35 وات ببطارية (IB)'!Print_Titles</vt:lpstr>
      <vt:lpstr>'اناره 35 وات ببطارية (MB) '!Print_Titles</vt:lpstr>
      <vt:lpstr>'اناره 36 وات (غرفة الكهرباء)'!Print_Titles</vt:lpstr>
      <vt:lpstr>'اناره 36 وات (مبنى المحرقة)'!Print_Titles</vt:lpstr>
      <vt:lpstr>'اناره 60سم (غ.التعقيم)'!Print_Titles</vt:lpstr>
      <vt:lpstr>'اناره 60سم (غ.الحارس)'!Print_Titles</vt:lpstr>
      <vt:lpstr>'اناره EXIT SIGN (IB) '!Print_Titles</vt:lpstr>
      <vt:lpstr>'اناره EXIT SIGN (MB) '!Print_Titles</vt:lpstr>
      <vt:lpstr>'اناره EXIT SIGN (WS) '!Print_Titles</vt:lpstr>
      <vt:lpstr>'اناره EXIT SIGN (غ. المحرقة)'!Print_Titles</vt:lpstr>
      <vt:lpstr>'اناره ببطارية (سكن العمال)'!Print_Titles</vt:lpstr>
      <vt:lpstr>'اناره ببطارية (غ.التعقيم)'!Print_Titles</vt:lpstr>
      <vt:lpstr>'اناره ببطارية (غ.الحارس)'!Print_Titles</vt:lpstr>
      <vt:lpstr>'اناره ببطارية (غ.المضخات)'!Print_Titles</vt:lpstr>
      <vt:lpstr>'اناره ببطارية (مبنى المحرقة)'!Print_Titles</vt:lpstr>
      <vt:lpstr>'اناره خارجية (سكن العمال'!Print_Titles</vt:lpstr>
      <vt:lpstr>'اناره خارجية (غرفةكهرباء) '!Print_Titles</vt:lpstr>
      <vt:lpstr>'اناره خارجية (مبنى المحرقة)'!Print_Titles</vt:lpstr>
      <vt:lpstr>'اناره خارجية 30 وات (MB) '!Print_Titles</vt:lpstr>
      <vt:lpstr>'اناره هاي باي (غ.المواد الغذائي'!Print_Titles</vt:lpstr>
      <vt:lpstr>'اناره60 cm (سكن العمال)'!Print_Titles</vt:lpstr>
      <vt:lpstr>'سرينة (للمباني)'!Print_Titles</vt:lpstr>
      <vt:lpstr>'كاسر (للمباني)'!Print_Titles</vt:lpstr>
      <vt:lpstr>'كاشف حراره (للمباني)'!Print_Titles</vt:lpstr>
      <vt:lpstr>'كاشف دخان (للمباني)'!Print_Titles</vt:lpstr>
      <vt:lpstr>'لوحة ELEC FIRE PUMP'!Print_Titles</vt:lpstr>
      <vt:lpstr>'لوحة WELL SUBMERSIBLE PUMP'!Print_Titles</vt:lpstr>
      <vt:lpstr>'لوحة سكن العمال DB-RB '!Print_Titles</vt:lpstr>
      <vt:lpstr>'لوحة فاير '!Print_Titles</vt:lpstr>
      <vt:lpstr>'لوحة مبنى Isolation barn DB-IB'!Print_Titles</vt:lpstr>
      <vt:lpstr>'لوحة مبنى MAIN BARNES DB-MB'!Print_Titles</vt:lpstr>
      <vt:lpstr>'لوحة مبنى الاداره DB-AD'!Print_Titles</vt:lpstr>
      <vt:lpstr>'لوحة مبنى الحارس 3 DB-GH'!Print_Titles</vt:lpstr>
      <vt:lpstr>'لوحة مبنى العيادة DB-CB'!Print_Titles</vt:lpstr>
      <vt:lpstr>'لوحة مبنى المحرقة DB-SI'!Print_Titles</vt:lpstr>
      <vt:lpstr>'لوحة مبنى تعقيم المركبات DB-VS '!Print_Titles</vt:lpstr>
      <vt:lpstr>'لوحة مبنى جز الصوف DB-WS'!Print_Titles</vt:lpstr>
      <vt:lpstr>'لوحة مبنى مخزن الاعلاف DB-FW'!Print_Titles</vt:lpstr>
      <vt:lpstr>'لوحةمبنى المضخات معالجه المياه'!Print_Titles</vt:lpstr>
      <vt:lpstr>'لوحه ATS'!Print_Titles</vt:lpstr>
      <vt:lpstr>'لوحه EMDB '!Print_Titles</vt:lpstr>
      <vt:lpstr>'لوحه MDB'!Print_Titles</vt:lpstr>
      <vt:lpstr>'لوحه غرفه المضخات PP-PUMP'!Print_Titles</vt:lpstr>
      <vt:lpstr>'لوحه مبنى الجهد المنخفض EDB-ST'!Print_Titles</vt:lpstr>
      <vt:lpstr>'لوحه مبنى الحارس 2 EDB-LAY'!Print_Titles</vt:lpstr>
      <vt:lpstr>'لوحه مبنى الحارس UDB-GH'!Print_Titles</vt:lpstr>
      <vt:lpstr>'محول الكهرباء'!Print_Titles</vt:lpstr>
      <vt:lpstr>'مخارج RJ 45 (للمباني)'!Print_Titles</vt:lpstr>
      <vt:lpstr>'مخارج الانارة ( للمباني كلها )'!Print_Titles</vt:lpstr>
      <vt:lpstr>'مخارج كاميرا (للمباني)'!Print_Titles</vt:lpstr>
      <vt:lpstr>'مخرج حريق (لكل المباني)'!Print_Titles</vt:lpstr>
      <vt:lpstr>'مخرج كهرباء (للمباني)'!Print_Titles</vt:lpstr>
      <vt:lpstr>'مفتاح 2 لقمه (للمباني كلها)'!Print_Titles</vt:lpstr>
      <vt:lpstr>'مفتاح 2 لقمه (للمباني كلها) W.P'!Print_Titles</vt:lpstr>
      <vt:lpstr>'مفتاح امبير (للمباني) 20 '!Print_Titles</vt:lpstr>
      <vt:lpstr>'مفتاح لقمه واحده W.P'!Print_Titles</vt:lpstr>
      <vt:lpstr>'مفتاخ اتجاه واحد لقمه واحده'!Print_Titles</vt:lpstr>
      <vt:lpstr>'نظام ارضي للتيار الخفيف'!Print_Titles</vt:lpstr>
      <vt:lpstr>'نظام ارضي للوح الكهربائية '!Print_Titles</vt:lpstr>
      <vt:lpstr>'وحدة مراقبة (للمباني)'!Print_Titles</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user</cp:lastModifiedBy>
  <cp:lastPrinted>2024-11-23T12:07:43Z</cp:lastPrinted>
  <dcterms:created xsi:type="dcterms:W3CDTF">2021-01-30T06:40:58Z</dcterms:created>
  <dcterms:modified xsi:type="dcterms:W3CDTF">2025-07-27T14:15:03Z</dcterms:modified>
</cp:coreProperties>
</file>