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Friday Purchases\excel\"/>
    </mc:Choice>
  </mc:AlternateContent>
  <xr:revisionPtr revIDLastSave="0" documentId="13_ncr:1_{D9D6A59C-5686-4C7E-850E-6BC168DAFC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3" r:id="rId1"/>
    <sheet name="data" sheetId="2" r:id="rId2"/>
  </sheets>
  <definedNames>
    <definedName name="ExternalData_1" localSheetId="1" hidden="1">data!$A$1:$D$41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1094A-5F40-48B1-8F61-AA7B5317025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<sst xmlns="http://schemas.openxmlformats.org/spreadsheetml/2006/main" count="50" uniqueCount="15">
  <si>
    <t>user_id</t>
  </si>
  <si>
    <t>date</t>
  </si>
  <si>
    <t>amount_spent</t>
  </si>
  <si>
    <t>day_name</t>
  </si>
  <si>
    <t>Sunday</t>
  </si>
  <si>
    <t>Wednesday</t>
  </si>
  <si>
    <t>Saturday</t>
  </si>
  <si>
    <t>Tuesday</t>
  </si>
  <si>
    <t>Friday</t>
  </si>
  <si>
    <t>Monday</t>
  </si>
  <si>
    <t>Thursday</t>
  </si>
  <si>
    <t>Row Labels</t>
  </si>
  <si>
    <t>Grand Total</t>
  </si>
  <si>
    <t>Average of amount_spent</t>
  </si>
  <si>
    <t>week_num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</si>
</sst>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47.046411805553" createdVersion="8" refreshedVersion="8" minRefreshableVersion="3" recordCount="40" xr:uid="{62E3B48E-5FE9-472F-A2D0-AB75D5DBA24E}">
  <cacheSource type="worksheet">
    <worksheetSource name="Sheet1"/>
  </cacheSource>
  <cacheFields count="5">
    <cacheField name="user_id" numFmtId="0">
      <sharedItems containsSemiMixedTypes="0" containsString="0" containsNumber="1" containsInteger="1" minValue="1001" maxValue="1099"/>
    </cacheField>
    <cacheField name="date" numFmtId="14">
      <sharedItems containsSemiMixedTypes="0" containsNonDate="0" containsDate="1" containsString="0" minDate="2023-01-01T00:00:00" maxDate="2023-03-30T00:00:00"/>
    </cacheField>
    <cacheField name="amount_spent" numFmtId="0">
      <sharedItems containsSemiMixedTypes="0" containsString="0" containsNumber="1" containsInteger="1" minValue="146" maxValue="995"/>
    </cacheField>
    <cacheField name="day_name" numFmtId="0">
      <sharedItems count="7">
        <s v="Sunday"/>
        <s v="Wednesday"/>
        <s v="Saturday"/>
        <s v="Tuesday"/>
        <s v="Friday"/>
        <s v="Monday"/>
        <s v="Thursday"/>
      </sharedItems>
    </cacheField>
    <cacheField name="month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47"/>
    <d v="2023-01-01T00:00:00"/>
    <n v="288"/>
    <x v="0"/>
    <x v="0"/>
  </r>
  <r>
    <n v="1099"/>
    <d v="2023-01-04T00:00:00"/>
    <n v="803"/>
    <x v="1"/>
    <x v="0"/>
  </r>
  <r>
    <n v="1055"/>
    <d v="2023-01-07T00:00:00"/>
    <n v="546"/>
    <x v="2"/>
    <x v="1"/>
  </r>
  <r>
    <n v="1040"/>
    <d v="2023-01-10T00:00:00"/>
    <n v="680"/>
    <x v="3"/>
    <x v="1"/>
  </r>
  <r>
    <n v="1052"/>
    <d v="2023-01-13T00:00:00"/>
    <n v="889"/>
    <x v="4"/>
    <x v="1"/>
  </r>
  <r>
    <n v="1052"/>
    <d v="2023-01-13T00:00:00"/>
    <n v="596"/>
    <x v="4"/>
    <x v="1"/>
  </r>
  <r>
    <n v="1016"/>
    <d v="2023-01-16T00:00:00"/>
    <n v="960"/>
    <x v="5"/>
    <x v="2"/>
  </r>
  <r>
    <n v="1023"/>
    <d v="2023-01-17T00:00:00"/>
    <n v="861"/>
    <x v="3"/>
    <x v="2"/>
  </r>
  <r>
    <n v="1010"/>
    <d v="2023-01-19T00:00:00"/>
    <n v="758"/>
    <x v="6"/>
    <x v="2"/>
  </r>
  <r>
    <n v="1013"/>
    <d v="2023-01-19T00:00:00"/>
    <n v="346"/>
    <x v="6"/>
    <x v="2"/>
  </r>
  <r>
    <n v="1069"/>
    <d v="2023-01-21T00:00:00"/>
    <n v="541"/>
    <x v="2"/>
    <x v="3"/>
  </r>
  <r>
    <n v="1030"/>
    <d v="2023-01-22T00:00:00"/>
    <n v="175"/>
    <x v="0"/>
    <x v="3"/>
  </r>
  <r>
    <n v="1034"/>
    <d v="2023-01-23T00:00:00"/>
    <n v="707"/>
    <x v="5"/>
    <x v="3"/>
  </r>
  <r>
    <n v="1019"/>
    <d v="2023-01-25T00:00:00"/>
    <n v="253"/>
    <x v="1"/>
    <x v="3"/>
  </r>
  <r>
    <n v="1052"/>
    <d v="2023-01-25T00:00:00"/>
    <n v="868"/>
    <x v="1"/>
    <x v="3"/>
  </r>
  <r>
    <n v="1095"/>
    <d v="2023-01-27T00:00:00"/>
    <n v="424"/>
    <x v="4"/>
    <x v="3"/>
  </r>
  <r>
    <n v="1017"/>
    <d v="2023-01-28T00:00:00"/>
    <n v="755"/>
    <x v="2"/>
    <x v="4"/>
  </r>
  <r>
    <n v="1010"/>
    <d v="2023-01-29T00:00:00"/>
    <n v="615"/>
    <x v="0"/>
    <x v="4"/>
  </r>
  <r>
    <n v="1063"/>
    <d v="2023-01-31T00:00:00"/>
    <n v="534"/>
    <x v="3"/>
    <x v="4"/>
  </r>
  <r>
    <n v="1019"/>
    <d v="2023-02-03T00:00:00"/>
    <n v="185"/>
    <x v="4"/>
    <x v="4"/>
  </r>
  <r>
    <n v="1019"/>
    <d v="2023-02-03T00:00:00"/>
    <n v="995"/>
    <x v="4"/>
    <x v="4"/>
  </r>
  <r>
    <n v="1092"/>
    <d v="2023-02-06T00:00:00"/>
    <n v="796"/>
    <x v="5"/>
    <x v="5"/>
  </r>
  <r>
    <n v="1058"/>
    <d v="2023-02-09T00:00:00"/>
    <n v="384"/>
    <x v="6"/>
    <x v="5"/>
  </r>
  <r>
    <n v="1055"/>
    <d v="2023-02-12T00:00:00"/>
    <n v="319"/>
    <x v="0"/>
    <x v="6"/>
  </r>
  <r>
    <n v="1090"/>
    <d v="2023-02-15T00:00:00"/>
    <n v="168"/>
    <x v="1"/>
    <x v="6"/>
  </r>
  <r>
    <n v="1090"/>
    <d v="2023-02-18T00:00:00"/>
    <n v="146"/>
    <x v="2"/>
    <x v="7"/>
  </r>
  <r>
    <n v="1062"/>
    <d v="2023-02-21T00:00:00"/>
    <n v="193"/>
    <x v="3"/>
    <x v="7"/>
  </r>
  <r>
    <n v="1023"/>
    <d v="2023-02-24T00:00:00"/>
    <n v="259"/>
    <x v="4"/>
    <x v="7"/>
  </r>
  <r>
    <n v="1023"/>
    <d v="2023-02-24T00:00:00"/>
    <n v="849"/>
    <x v="4"/>
    <x v="7"/>
  </r>
  <r>
    <n v="1009"/>
    <d v="2023-02-27T00:00:00"/>
    <n v="552"/>
    <x v="5"/>
    <x v="8"/>
  </r>
  <r>
    <n v="1012"/>
    <d v="2023-03-02T00:00:00"/>
    <n v="303"/>
    <x v="6"/>
    <x v="8"/>
  </r>
  <r>
    <n v="1001"/>
    <d v="2023-03-05T00:00:00"/>
    <n v="317"/>
    <x v="0"/>
    <x v="9"/>
  </r>
  <r>
    <n v="1058"/>
    <d v="2023-03-08T00:00:00"/>
    <n v="573"/>
    <x v="1"/>
    <x v="9"/>
  </r>
  <r>
    <n v="1001"/>
    <d v="2023-03-11T00:00:00"/>
    <n v="531"/>
    <x v="2"/>
    <x v="10"/>
  </r>
  <r>
    <n v="1034"/>
    <d v="2023-03-14T00:00:00"/>
    <n v="440"/>
    <x v="3"/>
    <x v="10"/>
  </r>
  <r>
    <n v="1096"/>
    <d v="2023-03-17T00:00:00"/>
    <n v="650"/>
    <x v="4"/>
    <x v="10"/>
  </r>
  <r>
    <n v="1048"/>
    <d v="2023-03-20T00:00:00"/>
    <n v="711"/>
    <x v="5"/>
    <x v="11"/>
  </r>
  <r>
    <n v="1089"/>
    <d v="2023-03-23T00:00:00"/>
    <n v="388"/>
    <x v="6"/>
    <x v="11"/>
  </r>
  <r>
    <n v="1001"/>
    <d v="2023-03-26T00:00:00"/>
    <n v="353"/>
    <x v="0"/>
    <x v="12"/>
  </r>
  <r>
    <n v="1016"/>
    <d v="2023-03-29T00:00:00"/>
    <n v="833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35E4C-05AB-48A0-979F-BA4DA350CD9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5">
    <pivotField showAll="0"/>
    <pivotField numFmtId="14" showAll="0"/>
    <pivotField dataField="1" showAll="0"/>
    <pivotField axis="axisPage" multipleItemSelectionAllowed="1" showAll="0">
      <items count="8">
        <item h="1" x="0"/>
        <item h="1" x="5"/>
        <item h="1" x="3"/>
        <item h="1" x="1"/>
        <item h="1" x="6"/>
        <item x="4"/>
        <item h="1" x="2"/>
        <item t="default"/>
      </items>
    </pivotField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1"/>
    </i>
    <i>
      <x v="10"/>
    </i>
    <i>
      <x v="4"/>
    </i>
    <i>
      <x v="7"/>
    </i>
    <i>
      <x v="3"/>
    </i>
    <i t="grand">
      <x/>
    </i>
  </rowItems>
  <colItems count="1">
    <i/>
  </colItems>
  <pageFields count="1">
    <pageField fld="3" hier="-1"/>
  </pageFields>
  <dataFields count="1">
    <dataField name="Average of amount_spent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3A11F7-5B5A-4029-91BA-4784A2838BF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user_id" tableColumnId="1"/>
      <queryTableField id="2" name="date" tableColumnId="2"/>
      <queryTableField id="3" name="amount_spent" tableColumnId="3"/>
      <queryTableField id="4" name="day_nam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8F016-1D6C-43BF-9B1C-E02BE6E44597}" name="Sheet1" displayName="Sheet1" ref="A1:E41" tableType="queryTable" totalsRowShown="0">
  <autoFilter ref="A1:E41" xr:uid="{BCA8F016-1D6C-43BF-9B1C-E02BE6E44597}"/>
  <tableColumns count="5">
    <tableColumn id="1" xr3:uid="{9903F2A3-3FAD-4204-8CDF-4EDBD67A847E}" uniqueName="1" name="user_id" queryTableFieldId="1"/>
    <tableColumn id="2" xr3:uid="{BBF7E0EC-83B6-4EDC-AD3F-EC715E831C79}" uniqueName="2" name="date" queryTableFieldId="2" dataDxfId="2"/>
    <tableColumn id="3" xr3:uid="{155754C9-BFD9-4485-83CB-0FC0D1298036}" uniqueName="3" name="amount_spent" queryTableFieldId="3"/>
    <tableColumn id="4" xr3:uid="{ADCB3A00-2674-4B5F-BA92-8E95930B0F21}" uniqueName="4" name="day_name" queryTableFieldId="4" dataDxfId="1"/>
    <tableColumn id="5" xr3:uid="{55B34157-64D4-4884-B558-DAA6673E1424}" uniqueName="5" name="week_num" queryTableFieldId="5" dataDxfId="0">
      <calculatedColumnFormula>WEEKNUM(Sheet1[[#This Row],[date]],16)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DDCA-6E1C-44E4-A6FA-579772EEEB5B}">
  <dimension ref="A1:B9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23.21875" bestFit="1" customWidth="1"/>
  </cols>
  <sheetData>
    <row r="1" spans="1:2" x14ac:dyDescent="0.3">
      <c r="A1" s="3" t="s">
        <v>3</v>
      </c>
      <c r="B1" t="s">
        <v>8</v>
      </c>
    </row>
    <row r="3" spans="1:2" x14ac:dyDescent="0.3">
      <c r="A3" s="3" t="s">
        <v>11</v>
      </c>
      <c r="B3" t="s">
        <v>13</v>
      </c>
    </row>
    <row r="4" spans="1:2" x14ac:dyDescent="0.3">
      <c r="A4" s="4">
        <v>2</v>
      </c>
      <c r="B4" s="2">
        <v>742.5</v>
      </c>
    </row>
    <row r="5" spans="1:2" x14ac:dyDescent="0.3">
      <c r="A5" s="4">
        <v>11</v>
      </c>
      <c r="B5" s="2">
        <v>650</v>
      </c>
    </row>
    <row r="6" spans="1:2" x14ac:dyDescent="0.3">
      <c r="A6" s="4">
        <v>5</v>
      </c>
      <c r="B6" s="2">
        <v>590</v>
      </c>
    </row>
    <row r="7" spans="1:2" x14ac:dyDescent="0.3">
      <c r="A7" s="4">
        <v>8</v>
      </c>
      <c r="B7" s="2">
        <v>554</v>
      </c>
    </row>
    <row r="8" spans="1:2" x14ac:dyDescent="0.3">
      <c r="A8" s="4">
        <v>4</v>
      </c>
      <c r="B8" s="2">
        <v>424</v>
      </c>
    </row>
    <row r="9" spans="1:2" x14ac:dyDescent="0.3">
      <c r="A9" s="4" t="s">
        <v>12</v>
      </c>
      <c r="B9" s="2">
        <v>605.875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9EA4-771A-4D67-92C2-7CBF956C11F4}">
  <dimension ref="A1:E41"/>
  <sheetViews>
    <sheetView workbookViewId="0">
      <selection sqref="A1:D41"/>
    </sheetView>
  </sheetViews>
  <sheetFormatPr defaultRowHeight="14.4" x14ac:dyDescent="0.3"/>
  <cols>
    <col min="1" max="1" width="9.33203125" bestFit="1" customWidth="1"/>
    <col min="2" max="2" width="9.5546875" bestFit="1" customWidth="1"/>
    <col min="3" max="3" width="15.6640625" bestFit="1" customWidth="1"/>
    <col min="4" max="4" width="1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3">
      <c r="A2">
        <v>1047</v>
      </c>
      <c r="B2" s="1">
        <v>44927</v>
      </c>
      <c r="C2">
        <v>288</v>
      </c>
      <c r="D2" s="2" t="s">
        <v>4</v>
      </c>
      <c r="E2">
        <f>WEEKNUM(Sheet1[[#This Row],[date]],16)</f>
        <v>1</v>
      </c>
    </row>
    <row r="3" spans="1:5" x14ac:dyDescent="0.3">
      <c r="A3">
        <v>1099</v>
      </c>
      <c r="B3" s="1">
        <v>44930</v>
      </c>
      <c r="C3">
        <v>803</v>
      </c>
      <c r="D3" s="2" t="s">
        <v>5</v>
      </c>
      <c r="E3">
        <f>WEEKNUM(Sheet1[[#This Row],[date]],16)</f>
        <v>1</v>
      </c>
    </row>
    <row r="4" spans="1:5" x14ac:dyDescent="0.3">
      <c r="A4">
        <v>1055</v>
      </c>
      <c r="B4" s="1">
        <v>44933</v>
      </c>
      <c r="C4">
        <v>546</v>
      </c>
      <c r="D4" s="2" t="s">
        <v>6</v>
      </c>
      <c r="E4">
        <f>WEEKNUM(Sheet1[[#This Row],[date]],16)</f>
        <v>2</v>
      </c>
    </row>
    <row r="5" spans="1:5" x14ac:dyDescent="0.3">
      <c r="A5">
        <v>1040</v>
      </c>
      <c r="B5" s="1">
        <v>44936</v>
      </c>
      <c r="C5">
        <v>680</v>
      </c>
      <c r="D5" s="2" t="s">
        <v>7</v>
      </c>
      <c r="E5">
        <f>WEEKNUM(Sheet1[[#This Row],[date]],16)</f>
        <v>2</v>
      </c>
    </row>
    <row r="6" spans="1:5" x14ac:dyDescent="0.3">
      <c r="A6">
        <v>1052</v>
      </c>
      <c r="B6" s="1">
        <v>44939</v>
      </c>
      <c r="C6">
        <v>889</v>
      </c>
      <c r="D6" s="2" t="s">
        <v>8</v>
      </c>
      <c r="E6">
        <f>WEEKNUM(Sheet1[[#This Row],[date]],16)</f>
        <v>2</v>
      </c>
    </row>
    <row r="7" spans="1:5" x14ac:dyDescent="0.3">
      <c r="A7">
        <v>1052</v>
      </c>
      <c r="B7" s="1">
        <v>44939</v>
      </c>
      <c r="C7">
        <v>596</v>
      </c>
      <c r="D7" s="2" t="s">
        <v>8</v>
      </c>
      <c r="E7">
        <f>WEEKNUM(Sheet1[[#This Row],[date]],16)</f>
        <v>2</v>
      </c>
    </row>
    <row r="8" spans="1:5" x14ac:dyDescent="0.3">
      <c r="A8">
        <v>1016</v>
      </c>
      <c r="B8" s="1">
        <v>44942</v>
      </c>
      <c r="C8">
        <v>960</v>
      </c>
      <c r="D8" s="2" t="s">
        <v>9</v>
      </c>
      <c r="E8">
        <f>WEEKNUM(Sheet1[[#This Row],[date]],16)</f>
        <v>3</v>
      </c>
    </row>
    <row r="9" spans="1:5" x14ac:dyDescent="0.3">
      <c r="A9">
        <v>1023</v>
      </c>
      <c r="B9" s="1">
        <v>44943</v>
      </c>
      <c r="C9">
        <v>861</v>
      </c>
      <c r="D9" s="2" t="s">
        <v>7</v>
      </c>
      <c r="E9">
        <f>WEEKNUM(Sheet1[[#This Row],[date]],16)</f>
        <v>3</v>
      </c>
    </row>
    <row r="10" spans="1:5" x14ac:dyDescent="0.3">
      <c r="A10">
        <v>1010</v>
      </c>
      <c r="B10" s="1">
        <v>44945</v>
      </c>
      <c r="C10">
        <v>758</v>
      </c>
      <c r="D10" s="2" t="s">
        <v>10</v>
      </c>
      <c r="E10">
        <f>WEEKNUM(Sheet1[[#This Row],[date]],16)</f>
        <v>3</v>
      </c>
    </row>
    <row r="11" spans="1:5" x14ac:dyDescent="0.3">
      <c r="A11">
        <v>1013</v>
      </c>
      <c r="B11" s="1">
        <v>44945</v>
      </c>
      <c r="C11">
        <v>346</v>
      </c>
      <c r="D11" s="2" t="s">
        <v>10</v>
      </c>
      <c r="E11">
        <f>WEEKNUM(Sheet1[[#This Row],[date]],16)</f>
        <v>3</v>
      </c>
    </row>
    <row r="12" spans="1:5" x14ac:dyDescent="0.3">
      <c r="A12">
        <v>1069</v>
      </c>
      <c r="B12" s="1">
        <v>44947</v>
      </c>
      <c r="C12">
        <v>541</v>
      </c>
      <c r="D12" s="2" t="s">
        <v>6</v>
      </c>
      <c r="E12">
        <f>WEEKNUM(Sheet1[[#This Row],[date]],16)</f>
        <v>4</v>
      </c>
    </row>
    <row r="13" spans="1:5" x14ac:dyDescent="0.3">
      <c r="A13">
        <v>1030</v>
      </c>
      <c r="B13" s="1">
        <v>44948</v>
      </c>
      <c r="C13">
        <v>175</v>
      </c>
      <c r="D13" s="2" t="s">
        <v>4</v>
      </c>
      <c r="E13">
        <f>WEEKNUM(Sheet1[[#This Row],[date]],16)</f>
        <v>4</v>
      </c>
    </row>
    <row r="14" spans="1:5" x14ac:dyDescent="0.3">
      <c r="A14">
        <v>1034</v>
      </c>
      <c r="B14" s="1">
        <v>44949</v>
      </c>
      <c r="C14">
        <v>707</v>
      </c>
      <c r="D14" s="2" t="s">
        <v>9</v>
      </c>
      <c r="E14">
        <f>WEEKNUM(Sheet1[[#This Row],[date]],16)</f>
        <v>4</v>
      </c>
    </row>
    <row r="15" spans="1:5" x14ac:dyDescent="0.3">
      <c r="A15">
        <v>1019</v>
      </c>
      <c r="B15" s="1">
        <v>44951</v>
      </c>
      <c r="C15">
        <v>253</v>
      </c>
      <c r="D15" s="2" t="s">
        <v>5</v>
      </c>
      <c r="E15">
        <f>WEEKNUM(Sheet1[[#This Row],[date]],16)</f>
        <v>4</v>
      </c>
    </row>
    <row r="16" spans="1:5" x14ac:dyDescent="0.3">
      <c r="A16">
        <v>1052</v>
      </c>
      <c r="B16" s="1">
        <v>44951</v>
      </c>
      <c r="C16">
        <v>868</v>
      </c>
      <c r="D16" s="2" t="s">
        <v>5</v>
      </c>
      <c r="E16">
        <f>WEEKNUM(Sheet1[[#This Row],[date]],16)</f>
        <v>4</v>
      </c>
    </row>
    <row r="17" spans="1:5" x14ac:dyDescent="0.3">
      <c r="A17">
        <v>1095</v>
      </c>
      <c r="B17" s="1">
        <v>44953</v>
      </c>
      <c r="C17">
        <v>424</v>
      </c>
      <c r="D17" s="2" t="s">
        <v>8</v>
      </c>
      <c r="E17">
        <f>WEEKNUM(Sheet1[[#This Row],[date]],16)</f>
        <v>4</v>
      </c>
    </row>
    <row r="18" spans="1:5" x14ac:dyDescent="0.3">
      <c r="A18">
        <v>1017</v>
      </c>
      <c r="B18" s="1">
        <v>44954</v>
      </c>
      <c r="C18">
        <v>755</v>
      </c>
      <c r="D18" s="2" t="s">
        <v>6</v>
      </c>
      <c r="E18">
        <f>WEEKNUM(Sheet1[[#This Row],[date]],16)</f>
        <v>5</v>
      </c>
    </row>
    <row r="19" spans="1:5" x14ac:dyDescent="0.3">
      <c r="A19">
        <v>1010</v>
      </c>
      <c r="B19" s="1">
        <v>44955</v>
      </c>
      <c r="C19">
        <v>615</v>
      </c>
      <c r="D19" s="2" t="s">
        <v>4</v>
      </c>
      <c r="E19">
        <f>WEEKNUM(Sheet1[[#This Row],[date]],16)</f>
        <v>5</v>
      </c>
    </row>
    <row r="20" spans="1:5" x14ac:dyDescent="0.3">
      <c r="A20">
        <v>1063</v>
      </c>
      <c r="B20" s="1">
        <v>44957</v>
      </c>
      <c r="C20">
        <v>534</v>
      </c>
      <c r="D20" s="2" t="s">
        <v>7</v>
      </c>
      <c r="E20">
        <f>WEEKNUM(Sheet1[[#This Row],[date]],16)</f>
        <v>5</v>
      </c>
    </row>
    <row r="21" spans="1:5" x14ac:dyDescent="0.3">
      <c r="A21">
        <v>1019</v>
      </c>
      <c r="B21" s="1">
        <v>44960</v>
      </c>
      <c r="C21">
        <v>185</v>
      </c>
      <c r="D21" s="2" t="s">
        <v>8</v>
      </c>
      <c r="E21">
        <f>WEEKNUM(Sheet1[[#This Row],[date]],16)</f>
        <v>5</v>
      </c>
    </row>
    <row r="22" spans="1:5" x14ac:dyDescent="0.3">
      <c r="A22">
        <v>1019</v>
      </c>
      <c r="B22" s="1">
        <v>44960</v>
      </c>
      <c r="C22">
        <v>995</v>
      </c>
      <c r="D22" s="2" t="s">
        <v>8</v>
      </c>
      <c r="E22">
        <f>WEEKNUM(Sheet1[[#This Row],[date]],16)</f>
        <v>5</v>
      </c>
    </row>
    <row r="23" spans="1:5" x14ac:dyDescent="0.3">
      <c r="A23">
        <v>1092</v>
      </c>
      <c r="B23" s="1">
        <v>44963</v>
      </c>
      <c r="C23">
        <v>796</v>
      </c>
      <c r="D23" s="2" t="s">
        <v>9</v>
      </c>
      <c r="E23">
        <f>WEEKNUM(Sheet1[[#This Row],[date]],16)</f>
        <v>6</v>
      </c>
    </row>
    <row r="24" spans="1:5" x14ac:dyDescent="0.3">
      <c r="A24">
        <v>1058</v>
      </c>
      <c r="B24" s="1">
        <v>44966</v>
      </c>
      <c r="C24">
        <v>384</v>
      </c>
      <c r="D24" s="2" t="s">
        <v>10</v>
      </c>
      <c r="E24">
        <f>WEEKNUM(Sheet1[[#This Row],[date]],16)</f>
        <v>6</v>
      </c>
    </row>
    <row r="25" spans="1:5" x14ac:dyDescent="0.3">
      <c r="A25">
        <v>1055</v>
      </c>
      <c r="B25" s="1">
        <v>44969</v>
      </c>
      <c r="C25">
        <v>319</v>
      </c>
      <c r="D25" s="2" t="s">
        <v>4</v>
      </c>
      <c r="E25">
        <f>WEEKNUM(Sheet1[[#This Row],[date]],16)</f>
        <v>7</v>
      </c>
    </row>
    <row r="26" spans="1:5" x14ac:dyDescent="0.3">
      <c r="A26">
        <v>1090</v>
      </c>
      <c r="B26" s="1">
        <v>44972</v>
      </c>
      <c r="C26">
        <v>168</v>
      </c>
      <c r="D26" s="2" t="s">
        <v>5</v>
      </c>
      <c r="E26">
        <f>WEEKNUM(Sheet1[[#This Row],[date]],16)</f>
        <v>7</v>
      </c>
    </row>
    <row r="27" spans="1:5" x14ac:dyDescent="0.3">
      <c r="A27">
        <v>1090</v>
      </c>
      <c r="B27" s="1">
        <v>44975</v>
      </c>
      <c r="C27">
        <v>146</v>
      </c>
      <c r="D27" s="2" t="s">
        <v>6</v>
      </c>
      <c r="E27">
        <f>WEEKNUM(Sheet1[[#This Row],[date]],16)</f>
        <v>8</v>
      </c>
    </row>
    <row r="28" spans="1:5" x14ac:dyDescent="0.3">
      <c r="A28">
        <v>1062</v>
      </c>
      <c r="B28" s="1">
        <v>44978</v>
      </c>
      <c r="C28">
        <v>193</v>
      </c>
      <c r="D28" s="2" t="s">
        <v>7</v>
      </c>
      <c r="E28">
        <f>WEEKNUM(Sheet1[[#This Row],[date]],16)</f>
        <v>8</v>
      </c>
    </row>
    <row r="29" spans="1:5" x14ac:dyDescent="0.3">
      <c r="A29">
        <v>1023</v>
      </c>
      <c r="B29" s="1">
        <v>44981</v>
      </c>
      <c r="C29">
        <v>259</v>
      </c>
      <c r="D29" s="2" t="s">
        <v>8</v>
      </c>
      <c r="E29">
        <f>WEEKNUM(Sheet1[[#This Row],[date]],16)</f>
        <v>8</v>
      </c>
    </row>
    <row r="30" spans="1:5" x14ac:dyDescent="0.3">
      <c r="A30">
        <v>1023</v>
      </c>
      <c r="B30" s="1">
        <v>44981</v>
      </c>
      <c r="C30">
        <v>849</v>
      </c>
      <c r="D30" s="2" t="s">
        <v>8</v>
      </c>
      <c r="E30">
        <f>WEEKNUM(Sheet1[[#This Row],[date]],16)</f>
        <v>8</v>
      </c>
    </row>
    <row r="31" spans="1:5" x14ac:dyDescent="0.3">
      <c r="A31">
        <v>1009</v>
      </c>
      <c r="B31" s="1">
        <v>44984</v>
      </c>
      <c r="C31">
        <v>552</v>
      </c>
      <c r="D31" s="2" t="s">
        <v>9</v>
      </c>
      <c r="E31">
        <f>WEEKNUM(Sheet1[[#This Row],[date]],16)</f>
        <v>9</v>
      </c>
    </row>
    <row r="32" spans="1:5" x14ac:dyDescent="0.3">
      <c r="A32">
        <v>1012</v>
      </c>
      <c r="B32" s="1">
        <v>44987</v>
      </c>
      <c r="C32">
        <v>303</v>
      </c>
      <c r="D32" s="2" t="s">
        <v>10</v>
      </c>
      <c r="E32">
        <f>WEEKNUM(Sheet1[[#This Row],[date]],16)</f>
        <v>9</v>
      </c>
    </row>
    <row r="33" spans="1:5" x14ac:dyDescent="0.3">
      <c r="A33">
        <v>1001</v>
      </c>
      <c r="B33" s="1">
        <v>44990</v>
      </c>
      <c r="C33">
        <v>317</v>
      </c>
      <c r="D33" s="2" t="s">
        <v>4</v>
      </c>
      <c r="E33">
        <f>WEEKNUM(Sheet1[[#This Row],[date]],16)</f>
        <v>10</v>
      </c>
    </row>
    <row r="34" spans="1:5" x14ac:dyDescent="0.3">
      <c r="A34">
        <v>1058</v>
      </c>
      <c r="B34" s="1">
        <v>44993</v>
      </c>
      <c r="C34">
        <v>573</v>
      </c>
      <c r="D34" s="2" t="s">
        <v>5</v>
      </c>
      <c r="E34">
        <f>WEEKNUM(Sheet1[[#This Row],[date]],16)</f>
        <v>10</v>
      </c>
    </row>
    <row r="35" spans="1:5" x14ac:dyDescent="0.3">
      <c r="A35">
        <v>1001</v>
      </c>
      <c r="B35" s="1">
        <v>44996</v>
      </c>
      <c r="C35">
        <v>531</v>
      </c>
      <c r="D35" s="2" t="s">
        <v>6</v>
      </c>
      <c r="E35">
        <f>WEEKNUM(Sheet1[[#This Row],[date]],16)</f>
        <v>11</v>
      </c>
    </row>
    <row r="36" spans="1:5" x14ac:dyDescent="0.3">
      <c r="A36">
        <v>1034</v>
      </c>
      <c r="B36" s="1">
        <v>44999</v>
      </c>
      <c r="C36">
        <v>440</v>
      </c>
      <c r="D36" s="2" t="s">
        <v>7</v>
      </c>
      <c r="E36">
        <f>WEEKNUM(Sheet1[[#This Row],[date]],16)</f>
        <v>11</v>
      </c>
    </row>
    <row r="37" spans="1:5" x14ac:dyDescent="0.3">
      <c r="A37">
        <v>1096</v>
      </c>
      <c r="B37" s="1">
        <v>45002</v>
      </c>
      <c r="C37">
        <v>650</v>
      </c>
      <c r="D37" s="2" t="s">
        <v>8</v>
      </c>
      <c r="E37">
        <f>WEEKNUM(Sheet1[[#This Row],[date]],16)</f>
        <v>11</v>
      </c>
    </row>
    <row r="38" spans="1:5" x14ac:dyDescent="0.3">
      <c r="A38">
        <v>1048</v>
      </c>
      <c r="B38" s="1">
        <v>45005</v>
      </c>
      <c r="C38">
        <v>711</v>
      </c>
      <c r="D38" s="2" t="s">
        <v>9</v>
      </c>
      <c r="E38">
        <f>WEEKNUM(Sheet1[[#This Row],[date]],16)</f>
        <v>12</v>
      </c>
    </row>
    <row r="39" spans="1:5" x14ac:dyDescent="0.3">
      <c r="A39">
        <v>1089</v>
      </c>
      <c r="B39" s="1">
        <v>45008</v>
      </c>
      <c r="C39">
        <v>388</v>
      </c>
      <c r="D39" s="2" t="s">
        <v>10</v>
      </c>
      <c r="E39">
        <f>WEEKNUM(Sheet1[[#This Row],[date]],16)</f>
        <v>12</v>
      </c>
    </row>
    <row r="40" spans="1:5" x14ac:dyDescent="0.3">
      <c r="A40">
        <v>1001</v>
      </c>
      <c r="B40" s="1">
        <v>45011</v>
      </c>
      <c r="C40">
        <v>353</v>
      </c>
      <c r="D40" s="2" t="s">
        <v>4</v>
      </c>
      <c r="E40">
        <f>WEEKNUM(Sheet1[[#This Row],[date]],16)</f>
        <v>13</v>
      </c>
    </row>
    <row r="41" spans="1:5" x14ac:dyDescent="0.3">
      <c r="A41">
        <v>1016</v>
      </c>
      <c r="B41" s="1">
        <v>45014</v>
      </c>
      <c r="C41">
        <v>833</v>
      </c>
      <c r="D41" s="2" t="s">
        <v>5</v>
      </c>
      <c r="E41">
        <f>WEEKNUM(Sheet1[[#This Row],[date]],16)</f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h w g s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H C C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w g s W S 9 s M P 8 1 A Q A A D Q I A A B M A H A B G b 3 J t d W x h c y 9 T Z W N 0 a W 9 u M S 5 t I K I Y A C i g F A A A A A A A A A A A A A A A A A A A A A A A A A A A A G 1 Q w W r D M A y 9 F / I P x r s k Y A K F s c N K D 6 N r W d m l k M I O b Q l q o i 1 Z H b t Y C i S E / P u c N n S D 1 R d Z 7 0 l P T y L M u L R G J N c 4 n Q W T Y E I F O M x F U i D y V M y F R g 4 m w r / E 1 i 5 D j y y b D H X 8 Y d 3 p a O 0 p X J U a 4 4 U 1 j I Y p l M v n / S s w p G B A t 1 R S e n b 2 2 w + g / c q V O b R i 4 2 U K I K R 9 7 u s I + R 8 R N 5 o a G S l h a q 2 V Y F d j p E Y T F 1 v p J X g r V 0 / d b s 1 Y z e W V l O q 9 N P m Y y U O / G + w c x v 4 H u X G 2 s u w 3 f E P I 0 Z H 0 M l s 4 + h 1 G Z s T D v 6 O U 2 I 3 s i 9 Z J B h o c z Q d f h + g m v C j A f H n d b X v G X 9 G t A 0 O f 1 l U L q + v K D C S F d 1 y o r p M 1 o U v L X C q x N v z 0 G A / F v R K d 9 I d C j 7 L P x f C / g F D Z 2 n B K Z 3 / 3 e y 1 t a q C 6 t T E 2 3 P d R M C n N X c O z H 1 B L A Q I t A B Q A A g A I A I c I L F l F B P I g o w A A A P Y A A A A S A A A A A A A A A A A A A A A A A A A A A A B D b 2 5 m a W c v U G F j a 2 F n Z S 5 4 b W x Q S w E C L Q A U A A I A C A C H C C x Z D 8 r p q 6 Q A A A D p A A A A E w A A A A A A A A A A A A A A A A D v A A A A W 0 N v b n R l b n R f V H l w Z X N d L n h t b F B L A Q I t A B Q A A g A I A I c I L F k v b D D / N Q E A A A 0 C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K A A A A A A A A o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M j J i M 2 M 4 L W Y z N T U t N G Y 3 O C 1 i N 2 Q 1 L T E y Z T U x Z W I 4 N W E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j I 6 M D Q 6 M T U u M z k 3 N T A w M 1 o i I C 8 + P E V u d H J 5 I F R 5 c G U 9 I k Z p b G x D b 2 x 1 b W 5 U e X B l c y I g V m F s d W U 9 I n N B d 2 t E Q m c 9 P S I g L z 4 8 R W 5 0 c n k g V H l w Z T 0 i R m l s b E N v b H V t b k 5 h b W V z I i B W Y W x 1 Z T 0 i c 1 s m c X V v d D t 1 c 2 V y X 2 l k J n F 1 b 3 Q 7 L C Z x d W 9 0 O 2 R h d G U m c X V v d D s s J n F 1 b 3 Q 7 Y W 1 v d W 5 0 X 3 N w Z W 5 0 J n F 1 b 3 Q 7 L C Z x d W 9 0 O 2 R h e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d X N l c l 9 p Z C w w f S Z x d W 9 0 O y w m c X V v d D t T Z W N 0 a W 9 u M S 9 T a G V l d D E v Q 2 h h b m d l Z C B U e X B l L n t k Y X R l L D F 9 J n F 1 b 3 Q 7 L C Z x d W 9 0 O 1 N l Y 3 R p b 2 4 x L 1 N o Z W V 0 M S 9 D a G F u Z 2 V k I F R 5 c G U u e 2 F t b 3 V u d F 9 z c G V u d C w y f S Z x d W 9 0 O y w m c X V v d D t T Z W N 0 a W 9 u M S 9 T a G V l d D E v Q 2 h h b m d l Z C B U e X B l L n t k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2 h h b m d l Z C B U e X B l L n t 1 c 2 V y X 2 l k L D B 9 J n F 1 b 3 Q 7 L C Z x d W 9 0 O 1 N l Y 3 R p b 2 4 x L 1 N o Z W V 0 M S 9 D a G F u Z 2 V k I F R 5 c G U u e 2 R h d G U s M X 0 m c X V v d D s s J n F 1 b 3 Q 7 U 2 V j d G l v b j E v U 2 h l Z X Q x L 0 N o Y W 5 n Z W Q g V H l w Z S 5 7 Y W 1 v d W 5 0 X 3 N w Z W 5 0 L D J 9 J n F 1 b 3 Q 7 L C Z x d W 9 0 O 1 N l Y 3 R p b 2 4 x L 1 N o Z W V 0 M S 9 D a G F u Z 2 V k I F R 5 c G U u e 2 R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M F / A Q Q k 3 E m H O h v H R U O P e Q A A A A A C A A A A A A A Q Z g A A A A E A A C A A A A D k 0 7 f p C T J I T A N n W 3 4 4 j c 2 p 0 0 g O R c z B f T O H K 3 4 M P W o g L g A A A A A O g A A A A A I A A C A A A A D P q p f 7 y Q x a y O x / N J 1 5 S i V H q b J U r l 7 Y U 5 o N O p z y U n x V 6 1 A A A A A 7 5 7 k E O 5 X D 4 C 5 Q e I c d + C z R N Z G y s N 8 M 1 n p + 8 U 5 c M C w w S 8 E t l J O + s s 0 x T Y q E 4 x U g Z 7 a g C 9 h I m F + b f D C C 6 Z B r j C n i z Z f t 5 L l J 6 l J Z X T 1 I 2 N l I e U A A A A D j 6 v c 9 9 8 W F 8 g o w x L X i H a 9 a H f C 8 a 1 o w p F i o h y a f D 4 1 y 7 p 3 o E X 9 6 L r 3 S 6 I v 1 m w t 4 L V c T J k 0 r 7 m P j r F m W e f Q I 5 Z U j < / D a t a M a s h u p > 
</file>

<file path=customXml/itemProps1.xml><?xml version="1.0" encoding="utf-8"?>
<ds:datastoreItem xmlns:ds="http://schemas.openxmlformats.org/officeDocument/2006/customXml" ds:itemID="{EEE9EE65-CF33-4A56-9EC0-1363EA5C4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2024-09-11T22:10:26Z</dcterms:modified>
</cp:coreProperties>
</file>