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Data_analysis_projects\Top Monthly Sellers\excel\"/>
    </mc:Choice>
  </mc:AlternateContent>
  <xr:revisionPtr revIDLastSave="0" documentId="13_ncr:1_{B6ECF9E2-EE4E-4118-ACF2-2AF984B088D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" sheetId="2" r:id="rId1"/>
    <sheet name="data" sheetId="1" r:id="rId2"/>
  </sheets>
  <definedNames>
    <definedName name="_xlnm._FilterDatabase" localSheetId="1" hidden="1">data!$A$1:$F$41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<sst xmlns="http://schemas.openxmlformats.org/spreadsheetml/2006/main" count="160" uniqueCount="34">
  <si>
    <t>seller_id</t>
  </si>
  <si>
    <t>total_sales</t>
  </si>
  <si>
    <t>product_category</t>
  </si>
  <si>
    <t>market_place</t>
  </si>
  <si>
    <t>month</t>
  </si>
  <si>
    <t>Electronics</t>
  </si>
  <si>
    <t>Amazon</t>
  </si>
  <si>
    <t>Clothing</t>
  </si>
  <si>
    <t>eBay</t>
  </si>
  <si>
    <t>Home &amp; Kitchen</t>
  </si>
  <si>
    <t>Walmart</t>
  </si>
  <si>
    <t>S98765</t>
  </si>
  <si>
    <t>Books</t>
  </si>
  <si>
    <t>Etsy</t>
  </si>
  <si>
    <t>S45678</t>
  </si>
  <si>
    <t>Toys</t>
  </si>
  <si>
    <t>month_name</t>
  </si>
  <si>
    <t>Row Labels</t>
  </si>
  <si>
    <t>Grand Total</t>
  </si>
  <si>
    <t>S12346</t>
  </si>
  <si>
    <t>S67897</t>
  </si>
  <si>
    <t>S98766</t>
  </si>
  <si>
    <t>S45679</t>
  </si>
  <si>
    <t>S45675</t>
  </si>
  <si>
    <t>S12342</t>
  </si>
  <si>
    <t>S67892</t>
  </si>
  <si>
    <t>S54323</t>
  </si>
  <si>
    <t>S98767</t>
  </si>
  <si>
    <t>S12344</t>
  </si>
  <si>
    <t>S54324</t>
  </si>
  <si>
    <t>S98769</t>
  </si>
  <si>
    <t>Sum of total_sales</t>
  </si>
  <si>
    <t>January</t>
  </si>
  <si>
    <t>Sum of total_sales2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</si>
</sst>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30.022128935183" createdVersion="8" refreshedVersion="8" minRefreshableVersion="3" recordCount="40" xr:uid="{F72248A2-1F47-47F3-B598-FC2111E5A65B}">
  <cacheSource type="worksheet">
    <worksheetSource ref="A1:F41" sheet="data"/>
  </cacheSource>
  <cacheFields count="6">
    <cacheField name="seller_id" numFmtId="0">
      <sharedItems count="19">
        <s v="S12342"/>
        <s v="S67892"/>
        <s v="S54323"/>
        <s v="S98766"/>
        <s v="S45678"/>
        <s v="S12346"/>
        <s v="S98767"/>
        <s v="S98765"/>
        <s v="S67897"/>
        <s v="S45679"/>
        <s v="S45675"/>
        <s v="S12344"/>
        <s v="S54324"/>
        <s v="S98769"/>
        <s v="S54322" u="1"/>
        <s v="S12345" u="1"/>
        <s v="S54321" u="1"/>
        <s v="S67891" u="1"/>
        <s v="S67890" u="1"/>
      </sharedItems>
    </cacheField>
    <cacheField name="total_sales" numFmtId="0">
      <sharedItems containsSemiMixedTypes="0" containsString="0" containsNumber="1" minValue="890.12" maxValue="9876.5400000000009"/>
    </cacheField>
    <cacheField name="product_category" numFmtId="0">
      <sharedItems count="5">
        <s v="Electronics"/>
        <s v="Clothing"/>
        <s v="Home &amp; Kitchen"/>
        <s v="Books"/>
        <s v="Toys"/>
      </sharedItems>
    </cacheField>
    <cacheField name="market_place" numFmtId="0">
      <sharedItems/>
    </cacheField>
    <cacheField name="month" numFmtId="22">
      <sharedItems containsSemiMixedTypes="0" containsNonDate="0" containsDate="1" containsString="0" minDate="2019-01-05T09:50:00" maxDate="2024-01-29T10:20:00"/>
    </cacheField>
    <cacheField name="month_name" numFmtId="0">
      <sharedItems count="2">
        <s v="January"/>
        <s v="Mar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6523.47"/>
    <x v="0"/>
    <s v="Amazon"/>
    <d v="2023-01-14T13:45:00"/>
    <x v="0"/>
  </r>
  <r>
    <x v="1"/>
    <n v="2341.67"/>
    <x v="1"/>
    <s v="eBay"/>
    <d v="2022-01-22T09:20:00"/>
    <x v="0"/>
  </r>
  <r>
    <x v="2"/>
    <n v="4789.32"/>
    <x v="2"/>
    <s v="Walmart"/>
    <d v="2021-03-07T17:30:00"/>
    <x v="1"/>
  </r>
  <r>
    <x v="3"/>
    <n v="890.12"/>
    <x v="3"/>
    <s v="Etsy"/>
    <d v="2023-01-12T10:10:00"/>
    <x v="0"/>
  </r>
  <r>
    <x v="4"/>
    <n v="3425.89"/>
    <x v="4"/>
    <s v="Amazon"/>
    <d v="2020-01-01T14:15:00"/>
    <x v="0"/>
  </r>
  <r>
    <x v="5"/>
    <n v="4132.34"/>
    <x v="1"/>
    <s v="eBay"/>
    <d v="2022-01-11T15:25:00"/>
    <x v="0"/>
  </r>
  <r>
    <x v="1"/>
    <n v="9876.5400000000009"/>
    <x v="3"/>
    <s v="Walmart"/>
    <d v="2021-01-02T10:30:00"/>
    <x v="0"/>
  </r>
  <r>
    <x v="2"/>
    <n v="1765.43"/>
    <x v="0"/>
    <s v="Etsy"/>
    <d v="2023-01-21T13:40:00"/>
    <x v="0"/>
  </r>
  <r>
    <x v="3"/>
    <n v="6782.23"/>
    <x v="2"/>
    <s v="Amazon"/>
    <d v="2022-01-09T17:50:00"/>
    <x v="0"/>
  </r>
  <r>
    <x v="4"/>
    <n v="2987"/>
    <x v="4"/>
    <s v="eBay"/>
    <d v="2023-01-19T08:30:00"/>
    <x v="0"/>
  </r>
  <r>
    <x v="0"/>
    <n v="8120.77"/>
    <x v="3"/>
    <s v="Walmart"/>
    <d v="2020-01-28T11:20:00"/>
    <x v="0"/>
  </r>
  <r>
    <x v="1"/>
    <n v="5098.8900000000003"/>
    <x v="0"/>
    <s v="Etsy"/>
    <d v="2023-01-17T14:40:00"/>
    <x v="0"/>
  </r>
  <r>
    <x v="2"/>
    <n v="4321.55"/>
    <x v="1"/>
    <s v="Amazon"/>
    <d v="2019-01-05T09:50:00"/>
    <x v="0"/>
  </r>
  <r>
    <x v="6"/>
    <n v="2754.66"/>
    <x v="4"/>
    <s v="eBay"/>
    <d v="2021-01-22T13:10:00"/>
    <x v="0"/>
  </r>
  <r>
    <x v="4"/>
    <n v="1002.49"/>
    <x v="2"/>
    <s v="Walmart"/>
    <d v="2020-01-13T12:35:00"/>
    <x v="0"/>
  </r>
  <r>
    <x v="0"/>
    <n v="6478.99"/>
    <x v="0"/>
    <s v="Amazon"/>
    <d v="2024-01-05T11:15:00"/>
    <x v="0"/>
  </r>
  <r>
    <x v="1"/>
    <n v="7564.31"/>
    <x v="1"/>
    <s v="eBay"/>
    <d v="2024-01-10T14:50:00"/>
    <x v="0"/>
  </r>
  <r>
    <x v="2"/>
    <n v="3450.89"/>
    <x v="2"/>
    <s v="Walmart"/>
    <d v="2024-01-15T08:45:00"/>
    <x v="0"/>
  </r>
  <r>
    <x v="7"/>
    <n v="5823"/>
    <x v="3"/>
    <s v="Etsy"/>
    <d v="2024-01-21T16:30:00"/>
    <x v="0"/>
  </r>
  <r>
    <x v="4"/>
    <n v="7684.22"/>
    <x v="4"/>
    <s v="Amazon"/>
    <d v="2024-01-29T10:20:00"/>
    <x v="0"/>
  </r>
  <r>
    <x v="5"/>
    <n v="6523.47"/>
    <x v="0"/>
    <s v="Amazon"/>
    <d v="2023-01-14T13:45:00"/>
    <x v="0"/>
  </r>
  <r>
    <x v="8"/>
    <n v="2341.67"/>
    <x v="1"/>
    <s v="eBay"/>
    <d v="2022-01-22T09:20:00"/>
    <x v="0"/>
  </r>
  <r>
    <x v="2"/>
    <n v="4789.32"/>
    <x v="2"/>
    <s v="Walmart"/>
    <d v="2021-01-07T17:30:00"/>
    <x v="0"/>
  </r>
  <r>
    <x v="7"/>
    <n v="890.12"/>
    <x v="3"/>
    <s v="Etsy"/>
    <d v="2023-01-12T10:10:00"/>
    <x v="0"/>
  </r>
  <r>
    <x v="9"/>
    <n v="3425.89"/>
    <x v="4"/>
    <s v="Amazon"/>
    <d v="2020-01-01T14:15:00"/>
    <x v="0"/>
  </r>
  <r>
    <x v="5"/>
    <n v="4132.34"/>
    <x v="1"/>
    <s v="eBay"/>
    <d v="2022-01-11T15:25:00"/>
    <x v="0"/>
  </r>
  <r>
    <x v="1"/>
    <n v="9876.5400000000009"/>
    <x v="3"/>
    <s v="Walmart"/>
    <d v="2021-01-02T10:30:00"/>
    <x v="0"/>
  </r>
  <r>
    <x v="2"/>
    <n v="1765.43"/>
    <x v="0"/>
    <s v="Etsy"/>
    <d v="2023-01-21T13:40:00"/>
    <x v="0"/>
  </r>
  <r>
    <x v="3"/>
    <n v="6782.23"/>
    <x v="2"/>
    <s v="Amazon"/>
    <d v="2022-01-09T17:50:00"/>
    <x v="0"/>
  </r>
  <r>
    <x v="10"/>
    <n v="2987"/>
    <x v="4"/>
    <s v="eBay"/>
    <d v="2023-01-19T08:30:00"/>
    <x v="0"/>
  </r>
  <r>
    <x v="0"/>
    <n v="8120.77"/>
    <x v="3"/>
    <s v="Walmart"/>
    <d v="2020-01-28T11:20:00"/>
    <x v="0"/>
  </r>
  <r>
    <x v="1"/>
    <n v="5098.8900000000003"/>
    <x v="0"/>
    <s v="Etsy"/>
    <d v="2023-01-17T14:40:00"/>
    <x v="0"/>
  </r>
  <r>
    <x v="2"/>
    <n v="4321.55"/>
    <x v="1"/>
    <s v="Amazon"/>
    <d v="2019-01-05T09:50:00"/>
    <x v="0"/>
  </r>
  <r>
    <x v="6"/>
    <n v="2754.66"/>
    <x v="4"/>
    <s v="eBay"/>
    <d v="2021-01-22T13:10:00"/>
    <x v="0"/>
  </r>
  <r>
    <x v="4"/>
    <n v="1002.49"/>
    <x v="2"/>
    <s v="Walmart"/>
    <d v="2020-01-13T12:35:00"/>
    <x v="0"/>
  </r>
  <r>
    <x v="11"/>
    <n v="6478.99"/>
    <x v="0"/>
    <s v="Amazon"/>
    <d v="2024-01-05T11:15:00"/>
    <x v="0"/>
  </r>
  <r>
    <x v="1"/>
    <n v="7564.31"/>
    <x v="1"/>
    <s v="eBay"/>
    <d v="2024-01-10T14:50:00"/>
    <x v="0"/>
  </r>
  <r>
    <x v="12"/>
    <n v="3450.89"/>
    <x v="2"/>
    <s v="Walmart"/>
    <d v="2024-01-15T08:45:00"/>
    <x v="0"/>
  </r>
  <r>
    <x v="13"/>
    <n v="5823"/>
    <x v="3"/>
    <s v="Etsy"/>
    <d v="2024-01-21T16:30:00"/>
    <x v="0"/>
  </r>
  <r>
    <x v="0"/>
    <n v="7684.22"/>
    <x v="4"/>
    <s v="Amazon"/>
    <d v="2024-01-29T10:2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21841-D8F5-4FC5-BA87-2AA6E1BAC3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2" firstHeaderRow="0" firstDataRow="1" firstDataCol="1" rowPageCount="1" colPageCount="1"/>
  <pivotFields count="6">
    <pivotField axis="axisRow" showAll="0" sortType="descending">
      <items count="20">
        <item m="1" x="15"/>
        <item x="4"/>
        <item m="1" x="16"/>
        <item m="1" x="18"/>
        <item x="7"/>
        <item x="5"/>
        <item x="8"/>
        <item m="1" x="14"/>
        <item x="3"/>
        <item x="9"/>
        <item m="1" x="17"/>
        <item x="10"/>
        <item x="0"/>
        <item x="1"/>
        <item x="2"/>
        <item x="6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axis="axisPage" multipleItemSelectionAllowed="1" showAll="0">
      <items count="3">
        <item x="0"/>
        <item h="1" x="1"/>
        <item t="default"/>
      </items>
    </pivotField>
  </pivotFields>
  <rowFields count="2">
    <field x="2"/>
    <field x="0"/>
  </rowFields>
  <rowItems count="29">
    <i>
      <x/>
    </i>
    <i r="1">
      <x v="13"/>
    </i>
    <i r="1">
      <x v="12"/>
    </i>
    <i r="1">
      <x v="4"/>
    </i>
    <i r="1">
      <x v="18"/>
    </i>
    <i r="1">
      <x v="8"/>
    </i>
    <i>
      <x v="2"/>
    </i>
    <i r="1">
      <x v="12"/>
    </i>
    <i r="1">
      <x v="13"/>
    </i>
    <i r="1">
      <x v="5"/>
    </i>
    <i r="1">
      <x v="16"/>
    </i>
    <i r="1">
      <x v="14"/>
    </i>
    <i>
      <x v="1"/>
    </i>
    <i r="1">
      <x v="13"/>
    </i>
    <i r="1">
      <x v="14"/>
    </i>
    <i r="1">
      <x v="5"/>
    </i>
    <i r="1">
      <x v="6"/>
    </i>
    <i>
      <x v="4"/>
    </i>
    <i r="1">
      <x v="1"/>
    </i>
    <i r="1">
      <x v="12"/>
    </i>
    <i r="1">
      <x v="15"/>
    </i>
    <i r="1">
      <x v="9"/>
    </i>
    <i r="1">
      <x v="11"/>
    </i>
    <i>
      <x v="3"/>
    </i>
    <i r="1">
      <x v="8"/>
    </i>
    <i r="1">
      <x v="14"/>
    </i>
    <i r="1">
      <x v="17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total_sales" fld="1" baseField="0" baseItem="0"/>
    <dataField name="Sum of total_sales2" fld="1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conditionalFormats count="1">
    <conditionalFormat priority="1">
      <pivotAreas count="7">
        <pivotArea type="data" collapsedLevelsAreSubtotals="1" fieldPosition="0">
          <references count="3">
            <reference field="4294967294" count="1" selected="0">
              <x v="1"/>
            </reference>
            <reference field="0" count="5">
              <x v="4"/>
              <x v="8"/>
              <x v="12"/>
              <x v="13"/>
              <x v="18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5">
              <x v="5"/>
              <x v="12"/>
              <x v="13"/>
              <x v="14"/>
              <x v="16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5"/>
              <x v="6"/>
              <x v="13"/>
              <x v="14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5">
              <x v="1"/>
              <x v="9"/>
              <x v="11"/>
              <x v="12"/>
              <x v="15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8"/>
              <x v="14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7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"/>
            </reference>
            <reference field="2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9AE2-D4B7-49A2-BA04-3F38D451758C}">
  <dimension ref="A1:C32"/>
  <sheetViews>
    <sheetView workbookViewId="0">
      <selection activeCell="C1" sqref="C1"/>
    </sheetView>
  </sheetViews>
  <sheetFormatPr defaultRowHeight="14.4" x14ac:dyDescent="0.3"/>
  <cols>
    <col min="1" max="1" width="16.77734375" bestFit="1" customWidth="1"/>
    <col min="2" max="2" width="16.44140625" bestFit="1" customWidth="1"/>
    <col min="3" max="3" width="17.5546875" bestFit="1" customWidth="1"/>
  </cols>
  <sheetData>
    <row r="1" spans="1:3" x14ac:dyDescent="0.3">
      <c r="A1" s="5" t="s">
        <v>16</v>
      </c>
      <c r="B1" t="s">
        <v>32</v>
      </c>
    </row>
    <row r="3" spans="1:3" x14ac:dyDescent="0.3">
      <c r="A3" s="5" t="s">
        <v>17</v>
      </c>
      <c r="B3" t="s">
        <v>31</v>
      </c>
      <c r="C3" t="s">
        <v>33</v>
      </c>
    </row>
    <row r="4" spans="1:3" x14ac:dyDescent="0.3">
      <c r="A4" s="6" t="s">
        <v>12</v>
      </c>
      <c r="B4">
        <v>49420.86</v>
      </c>
    </row>
    <row r="5" spans="1:3" x14ac:dyDescent="0.3">
      <c r="A5" s="7" t="s">
        <v>25</v>
      </c>
      <c r="B5">
        <v>19753.080000000002</v>
      </c>
      <c r="C5">
        <v>1</v>
      </c>
    </row>
    <row r="6" spans="1:3" x14ac:dyDescent="0.3">
      <c r="A6" s="7" t="s">
        <v>24</v>
      </c>
      <c r="B6">
        <v>16241.54</v>
      </c>
      <c r="C6">
        <v>2</v>
      </c>
    </row>
    <row r="7" spans="1:3" x14ac:dyDescent="0.3">
      <c r="A7" s="7" t="s">
        <v>11</v>
      </c>
      <c r="B7">
        <v>6713.12</v>
      </c>
      <c r="C7">
        <v>3</v>
      </c>
    </row>
    <row r="8" spans="1:3" x14ac:dyDescent="0.3">
      <c r="A8" s="7" t="s">
        <v>30</v>
      </c>
      <c r="B8">
        <v>5823</v>
      </c>
      <c r="C8">
        <v>4</v>
      </c>
    </row>
    <row r="9" spans="1:3" x14ac:dyDescent="0.3">
      <c r="A9" s="7" t="s">
        <v>21</v>
      </c>
      <c r="B9">
        <v>890.12</v>
      </c>
      <c r="C9">
        <v>5</v>
      </c>
    </row>
    <row r="10" spans="1:3" x14ac:dyDescent="0.3">
      <c r="A10" s="6" t="s">
        <v>5</v>
      </c>
      <c r="B10">
        <v>39733.56</v>
      </c>
    </row>
    <row r="11" spans="1:3" x14ac:dyDescent="0.3">
      <c r="A11" s="7" t="s">
        <v>24</v>
      </c>
      <c r="B11">
        <v>13002.46</v>
      </c>
      <c r="C11">
        <v>1</v>
      </c>
    </row>
    <row r="12" spans="1:3" x14ac:dyDescent="0.3">
      <c r="A12" s="7" t="s">
        <v>25</v>
      </c>
      <c r="B12">
        <v>10197.780000000001</v>
      </c>
      <c r="C12">
        <v>2</v>
      </c>
    </row>
    <row r="13" spans="1:3" x14ac:dyDescent="0.3">
      <c r="A13" s="7" t="s">
        <v>19</v>
      </c>
      <c r="B13">
        <v>6523.47</v>
      </c>
      <c r="C13">
        <v>3</v>
      </c>
    </row>
    <row r="14" spans="1:3" x14ac:dyDescent="0.3">
      <c r="A14" s="7" t="s">
        <v>28</v>
      </c>
      <c r="B14">
        <v>6478.99</v>
      </c>
      <c r="C14">
        <v>4</v>
      </c>
    </row>
    <row r="15" spans="1:3" x14ac:dyDescent="0.3">
      <c r="A15" s="7" t="s">
        <v>26</v>
      </c>
      <c r="B15">
        <v>3530.86</v>
      </c>
      <c r="C15">
        <v>5</v>
      </c>
    </row>
    <row r="16" spans="1:3" x14ac:dyDescent="0.3">
      <c r="A16" s="6" t="s">
        <v>7</v>
      </c>
      <c r="B16">
        <v>36719.74</v>
      </c>
    </row>
    <row r="17" spans="1:3" x14ac:dyDescent="0.3">
      <c r="A17" s="7" t="s">
        <v>25</v>
      </c>
      <c r="B17">
        <v>17470.29</v>
      </c>
      <c r="C17">
        <v>1</v>
      </c>
    </row>
    <row r="18" spans="1:3" x14ac:dyDescent="0.3">
      <c r="A18" s="7" t="s">
        <v>26</v>
      </c>
      <c r="B18">
        <v>8643.1</v>
      </c>
      <c r="C18">
        <v>2</v>
      </c>
    </row>
    <row r="19" spans="1:3" x14ac:dyDescent="0.3">
      <c r="A19" s="7" t="s">
        <v>19</v>
      </c>
      <c r="B19">
        <v>8264.68</v>
      </c>
      <c r="C19">
        <v>3</v>
      </c>
    </row>
    <row r="20" spans="1:3" x14ac:dyDescent="0.3">
      <c r="A20" s="7" t="s">
        <v>20</v>
      </c>
      <c r="B20">
        <v>2341.67</v>
      </c>
      <c r="C20">
        <v>4</v>
      </c>
    </row>
    <row r="21" spans="1:3" x14ac:dyDescent="0.3">
      <c r="A21" s="6" t="s">
        <v>15</v>
      </c>
      <c r="B21">
        <v>33703.54</v>
      </c>
    </row>
    <row r="22" spans="1:3" x14ac:dyDescent="0.3">
      <c r="A22" s="7" t="s">
        <v>14</v>
      </c>
      <c r="B22">
        <v>14097.11</v>
      </c>
      <c r="C22">
        <v>1</v>
      </c>
    </row>
    <row r="23" spans="1:3" x14ac:dyDescent="0.3">
      <c r="A23" s="7" t="s">
        <v>24</v>
      </c>
      <c r="B23">
        <v>7684.22</v>
      </c>
      <c r="C23">
        <v>2</v>
      </c>
    </row>
    <row r="24" spans="1:3" x14ac:dyDescent="0.3">
      <c r="A24" s="7" t="s">
        <v>27</v>
      </c>
      <c r="B24">
        <v>5509.32</v>
      </c>
      <c r="C24">
        <v>3</v>
      </c>
    </row>
    <row r="25" spans="1:3" x14ac:dyDescent="0.3">
      <c r="A25" s="7" t="s">
        <v>22</v>
      </c>
      <c r="B25">
        <v>3425.89</v>
      </c>
      <c r="C25">
        <v>4</v>
      </c>
    </row>
    <row r="26" spans="1:3" x14ac:dyDescent="0.3">
      <c r="A26" s="7" t="s">
        <v>23</v>
      </c>
      <c r="B26">
        <v>2987</v>
      </c>
      <c r="C26">
        <v>5</v>
      </c>
    </row>
    <row r="27" spans="1:3" x14ac:dyDescent="0.3">
      <c r="A27" s="6" t="s">
        <v>9</v>
      </c>
      <c r="B27">
        <v>27260.539999999997</v>
      </c>
    </row>
    <row r="28" spans="1:3" x14ac:dyDescent="0.3">
      <c r="A28" s="7" t="s">
        <v>21</v>
      </c>
      <c r="B28">
        <v>13564.46</v>
      </c>
      <c r="C28">
        <v>1</v>
      </c>
    </row>
    <row r="29" spans="1:3" x14ac:dyDescent="0.3">
      <c r="A29" s="7" t="s">
        <v>26</v>
      </c>
      <c r="B29">
        <v>8240.2099999999991</v>
      </c>
      <c r="C29">
        <v>2</v>
      </c>
    </row>
    <row r="30" spans="1:3" x14ac:dyDescent="0.3">
      <c r="A30" s="7" t="s">
        <v>29</v>
      </c>
      <c r="B30">
        <v>3450.89</v>
      </c>
      <c r="C30">
        <v>3</v>
      </c>
    </row>
    <row r="31" spans="1:3" x14ac:dyDescent="0.3">
      <c r="A31" s="7" t="s">
        <v>14</v>
      </c>
      <c r="B31">
        <v>2004.98</v>
      </c>
      <c r="C31">
        <v>4</v>
      </c>
    </row>
    <row r="32" spans="1:3" x14ac:dyDescent="0.3">
      <c r="A32" s="6" t="s">
        <v>18</v>
      </c>
      <c r="B32">
        <v>186838.24000000002</v>
      </c>
    </row>
  </sheetData>
  <conditionalFormatting pivot="1" sqref="C5:C9 C11:C15 C17:C20 C22:C26 C28:C29 C30 C31">
    <cfRule type="cellIs" dxfId="0" priority="1" operator="less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G2" sqref="G2"/>
    </sheetView>
  </sheetViews>
  <sheetFormatPr defaultRowHeight="14.4" x14ac:dyDescent="0.3"/>
  <cols>
    <col min="1" max="2" width="15.5546875" style="4" customWidth="1"/>
    <col min="3" max="3" width="19.77734375" style="4" customWidth="1"/>
    <col min="4" max="5" width="15.5546875" style="4" customWidth="1"/>
    <col min="6" max="6" width="14.5546875" customWidth="1"/>
  </cols>
  <sheetData>
    <row r="1" spans="1:6" ht="21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</row>
    <row r="2" spans="1:6" x14ac:dyDescent="0.3">
      <c r="A2" s="2" t="s">
        <v>24</v>
      </c>
      <c r="B2" s="2">
        <v>6523.47</v>
      </c>
      <c r="C2" s="2" t="s">
        <v>5</v>
      </c>
      <c r="D2" s="2" t="s">
        <v>6</v>
      </c>
      <c r="E2" s="3">
        <v>44940.572916666664</v>
      </c>
      <c r="F2" t="str">
        <f>TEXT(E2,"mmmM")</f>
        <v>January</v>
      </c>
    </row>
    <row r="3" spans="1:6" x14ac:dyDescent="0.3">
      <c r="A3" s="2" t="s">
        <v>25</v>
      </c>
      <c r="B3" s="2">
        <v>2341.67</v>
      </c>
      <c r="C3" s="2" t="s">
        <v>7</v>
      </c>
      <c r="D3" s="2" t="s">
        <v>8</v>
      </c>
      <c r="E3" s="3">
        <v>44583.388888888891</v>
      </c>
      <c r="F3" t="str">
        <f t="shared" ref="F3:F41" si="0">TEXT(E3,"mmmM")</f>
        <v>January</v>
      </c>
    </row>
    <row r="4" spans="1:6" x14ac:dyDescent="0.3">
      <c r="A4" s="2" t="s">
        <v>26</v>
      </c>
      <c r="B4" s="2">
        <v>4789.32</v>
      </c>
      <c r="C4" s="2" t="s">
        <v>9</v>
      </c>
      <c r="D4" s="2" t="s">
        <v>10</v>
      </c>
      <c r="E4" s="3">
        <v>44262.729166666664</v>
      </c>
      <c r="F4" t="str">
        <f t="shared" si="0"/>
        <v>March</v>
      </c>
    </row>
    <row r="5" spans="1:6" x14ac:dyDescent="0.3">
      <c r="A5" s="2" t="s">
        <v>21</v>
      </c>
      <c r="B5" s="2">
        <v>890.12</v>
      </c>
      <c r="C5" s="2" t="s">
        <v>12</v>
      </c>
      <c r="D5" s="2" t="s">
        <v>13</v>
      </c>
      <c r="E5" s="3">
        <v>44938.423611111109</v>
      </c>
      <c r="F5" t="str">
        <f t="shared" si="0"/>
        <v>January</v>
      </c>
    </row>
    <row r="6" spans="1:6" x14ac:dyDescent="0.3">
      <c r="A6" s="2" t="s">
        <v>14</v>
      </c>
      <c r="B6" s="2">
        <v>3425.89</v>
      </c>
      <c r="C6" s="2" t="s">
        <v>15</v>
      </c>
      <c r="D6" s="2" t="s">
        <v>6</v>
      </c>
      <c r="E6" s="3">
        <v>43831.59375</v>
      </c>
      <c r="F6" t="str">
        <f t="shared" si="0"/>
        <v>January</v>
      </c>
    </row>
    <row r="7" spans="1:6" x14ac:dyDescent="0.3">
      <c r="A7" s="2" t="s">
        <v>19</v>
      </c>
      <c r="B7" s="2">
        <v>4132.34</v>
      </c>
      <c r="C7" s="2" t="s">
        <v>7</v>
      </c>
      <c r="D7" s="2" t="s">
        <v>8</v>
      </c>
      <c r="E7" s="3">
        <v>44572.642361111109</v>
      </c>
      <c r="F7" t="str">
        <f t="shared" si="0"/>
        <v>January</v>
      </c>
    </row>
    <row r="8" spans="1:6" x14ac:dyDescent="0.3">
      <c r="A8" s="2" t="s">
        <v>25</v>
      </c>
      <c r="B8" s="2">
        <v>9876.5400000000009</v>
      </c>
      <c r="C8" s="2" t="s">
        <v>12</v>
      </c>
      <c r="D8" s="2" t="s">
        <v>10</v>
      </c>
      <c r="E8" s="3">
        <v>44198.4375</v>
      </c>
      <c r="F8" t="str">
        <f t="shared" si="0"/>
        <v>January</v>
      </c>
    </row>
    <row r="9" spans="1:6" x14ac:dyDescent="0.3">
      <c r="A9" s="2" t="s">
        <v>26</v>
      </c>
      <c r="B9" s="2">
        <v>1765.43</v>
      </c>
      <c r="C9" s="2" t="s">
        <v>5</v>
      </c>
      <c r="D9" s="2" t="s">
        <v>13</v>
      </c>
      <c r="E9" s="3">
        <v>44947.569444444445</v>
      </c>
      <c r="F9" t="str">
        <f t="shared" si="0"/>
        <v>January</v>
      </c>
    </row>
    <row r="10" spans="1:6" x14ac:dyDescent="0.3">
      <c r="A10" s="2" t="s">
        <v>21</v>
      </c>
      <c r="B10" s="2">
        <v>6782.23</v>
      </c>
      <c r="C10" s="2" t="s">
        <v>9</v>
      </c>
      <c r="D10" s="2" t="s">
        <v>6</v>
      </c>
      <c r="E10" s="3">
        <v>44570.743055555555</v>
      </c>
      <c r="F10" t="str">
        <f t="shared" si="0"/>
        <v>January</v>
      </c>
    </row>
    <row r="11" spans="1:6" x14ac:dyDescent="0.3">
      <c r="A11" s="2" t="s">
        <v>14</v>
      </c>
      <c r="B11" s="2">
        <v>2987</v>
      </c>
      <c r="C11" s="2" t="s">
        <v>15</v>
      </c>
      <c r="D11" s="2" t="s">
        <v>8</v>
      </c>
      <c r="E11" s="3">
        <v>44945.354166666664</v>
      </c>
      <c r="F11" t="str">
        <f t="shared" si="0"/>
        <v>January</v>
      </c>
    </row>
    <row r="12" spans="1:6" x14ac:dyDescent="0.3">
      <c r="A12" s="2" t="s">
        <v>24</v>
      </c>
      <c r="B12" s="2">
        <v>8120.77</v>
      </c>
      <c r="C12" s="2" t="s">
        <v>12</v>
      </c>
      <c r="D12" s="2" t="s">
        <v>10</v>
      </c>
      <c r="E12" s="3">
        <v>43858.472222222219</v>
      </c>
      <c r="F12" t="str">
        <f t="shared" si="0"/>
        <v>January</v>
      </c>
    </row>
    <row r="13" spans="1:6" x14ac:dyDescent="0.3">
      <c r="A13" s="2" t="s">
        <v>25</v>
      </c>
      <c r="B13" s="2">
        <v>5098.8900000000003</v>
      </c>
      <c r="C13" s="2" t="s">
        <v>5</v>
      </c>
      <c r="D13" s="2" t="s">
        <v>13</v>
      </c>
      <c r="E13" s="3">
        <v>44943.611111111109</v>
      </c>
      <c r="F13" t="str">
        <f t="shared" si="0"/>
        <v>January</v>
      </c>
    </row>
    <row r="14" spans="1:6" x14ac:dyDescent="0.3">
      <c r="A14" s="2" t="s">
        <v>26</v>
      </c>
      <c r="B14" s="2">
        <v>4321.55</v>
      </c>
      <c r="C14" s="2" t="s">
        <v>7</v>
      </c>
      <c r="D14" s="2" t="s">
        <v>6</v>
      </c>
      <c r="E14" s="3">
        <v>43470.409722222219</v>
      </c>
      <c r="F14" t="str">
        <f t="shared" si="0"/>
        <v>January</v>
      </c>
    </row>
    <row r="15" spans="1:6" x14ac:dyDescent="0.3">
      <c r="A15" s="2" t="s">
        <v>27</v>
      </c>
      <c r="B15" s="2">
        <v>2754.66</v>
      </c>
      <c r="C15" s="2" t="s">
        <v>15</v>
      </c>
      <c r="D15" s="2" t="s">
        <v>8</v>
      </c>
      <c r="E15" s="3">
        <v>44218.548611111109</v>
      </c>
      <c r="F15" t="str">
        <f t="shared" si="0"/>
        <v>January</v>
      </c>
    </row>
    <row r="16" spans="1:6" x14ac:dyDescent="0.3">
      <c r="A16" s="2" t="s">
        <v>14</v>
      </c>
      <c r="B16" s="2">
        <v>1002.49</v>
      </c>
      <c r="C16" s="2" t="s">
        <v>9</v>
      </c>
      <c r="D16" s="2" t="s">
        <v>10</v>
      </c>
      <c r="E16" s="3">
        <v>43843.524305555555</v>
      </c>
      <c r="F16" t="str">
        <f t="shared" si="0"/>
        <v>January</v>
      </c>
    </row>
    <row r="17" spans="1:6" x14ac:dyDescent="0.3">
      <c r="A17" s="2" t="s">
        <v>24</v>
      </c>
      <c r="B17" s="2">
        <v>6478.99</v>
      </c>
      <c r="C17" s="2" t="s">
        <v>5</v>
      </c>
      <c r="D17" s="2" t="s">
        <v>6</v>
      </c>
      <c r="E17" s="3">
        <v>45296.46875</v>
      </c>
      <c r="F17" t="str">
        <f t="shared" si="0"/>
        <v>January</v>
      </c>
    </row>
    <row r="18" spans="1:6" x14ac:dyDescent="0.3">
      <c r="A18" s="2" t="s">
        <v>25</v>
      </c>
      <c r="B18" s="2">
        <v>7564.31</v>
      </c>
      <c r="C18" s="2" t="s">
        <v>7</v>
      </c>
      <c r="D18" s="2" t="s">
        <v>8</v>
      </c>
      <c r="E18" s="3">
        <v>45301.618055555555</v>
      </c>
      <c r="F18" t="str">
        <f t="shared" si="0"/>
        <v>January</v>
      </c>
    </row>
    <row r="19" spans="1:6" x14ac:dyDescent="0.3">
      <c r="A19" s="2" t="s">
        <v>26</v>
      </c>
      <c r="B19" s="2">
        <v>3450.89</v>
      </c>
      <c r="C19" s="2" t="s">
        <v>9</v>
      </c>
      <c r="D19" s="2" t="s">
        <v>10</v>
      </c>
      <c r="E19" s="3">
        <v>45306.364583333336</v>
      </c>
      <c r="F19" t="str">
        <f t="shared" si="0"/>
        <v>January</v>
      </c>
    </row>
    <row r="20" spans="1:6" x14ac:dyDescent="0.3">
      <c r="A20" s="2" t="s">
        <v>11</v>
      </c>
      <c r="B20" s="2">
        <v>5823</v>
      </c>
      <c r="C20" s="2" t="s">
        <v>12</v>
      </c>
      <c r="D20" s="2" t="s">
        <v>13</v>
      </c>
      <c r="E20" s="3">
        <v>45312.6875</v>
      </c>
      <c r="F20" t="str">
        <f t="shared" si="0"/>
        <v>January</v>
      </c>
    </row>
    <row r="21" spans="1:6" x14ac:dyDescent="0.3">
      <c r="A21" s="2" t="s">
        <v>14</v>
      </c>
      <c r="B21" s="2">
        <v>7684.22</v>
      </c>
      <c r="C21" s="2" t="s">
        <v>15</v>
      </c>
      <c r="D21" s="2" t="s">
        <v>6</v>
      </c>
      <c r="E21" s="3">
        <v>45320.430555555555</v>
      </c>
      <c r="F21" t="str">
        <f t="shared" si="0"/>
        <v>January</v>
      </c>
    </row>
    <row r="22" spans="1:6" x14ac:dyDescent="0.3">
      <c r="A22" s="2" t="s">
        <v>19</v>
      </c>
      <c r="B22" s="2">
        <v>6523.47</v>
      </c>
      <c r="C22" s="2" t="s">
        <v>5</v>
      </c>
      <c r="D22" s="2" t="s">
        <v>6</v>
      </c>
      <c r="E22" s="3">
        <v>44940.572916666664</v>
      </c>
      <c r="F22" t="str">
        <f>TEXT(E22,"mmmM")</f>
        <v>January</v>
      </c>
    </row>
    <row r="23" spans="1:6" x14ac:dyDescent="0.3">
      <c r="A23" s="2" t="s">
        <v>20</v>
      </c>
      <c r="B23" s="2">
        <v>2341.67</v>
      </c>
      <c r="C23" s="2" t="s">
        <v>7</v>
      </c>
      <c r="D23" s="2" t="s">
        <v>8</v>
      </c>
      <c r="E23" s="3">
        <v>44583.388888888891</v>
      </c>
      <c r="F23" t="str">
        <f t="shared" si="0"/>
        <v>January</v>
      </c>
    </row>
    <row r="24" spans="1:6" x14ac:dyDescent="0.3">
      <c r="A24" s="2" t="s">
        <v>26</v>
      </c>
      <c r="B24" s="2">
        <v>4789.32</v>
      </c>
      <c r="C24" s="2" t="s">
        <v>9</v>
      </c>
      <c r="D24" s="2" t="s">
        <v>10</v>
      </c>
      <c r="E24" s="3">
        <v>44203.729166666664</v>
      </c>
      <c r="F24" t="str">
        <f t="shared" si="0"/>
        <v>January</v>
      </c>
    </row>
    <row r="25" spans="1:6" x14ac:dyDescent="0.3">
      <c r="A25" s="2" t="s">
        <v>11</v>
      </c>
      <c r="B25" s="2">
        <v>890.12</v>
      </c>
      <c r="C25" s="2" t="s">
        <v>12</v>
      </c>
      <c r="D25" s="2" t="s">
        <v>13</v>
      </c>
      <c r="E25" s="3">
        <v>44938.423611111109</v>
      </c>
      <c r="F25" t="str">
        <f t="shared" si="0"/>
        <v>January</v>
      </c>
    </row>
    <row r="26" spans="1:6" x14ac:dyDescent="0.3">
      <c r="A26" s="2" t="s">
        <v>22</v>
      </c>
      <c r="B26" s="2">
        <v>3425.89</v>
      </c>
      <c r="C26" s="2" t="s">
        <v>15</v>
      </c>
      <c r="D26" s="2" t="s">
        <v>6</v>
      </c>
      <c r="E26" s="3">
        <v>43831.59375</v>
      </c>
      <c r="F26" t="str">
        <f t="shared" si="0"/>
        <v>January</v>
      </c>
    </row>
    <row r="27" spans="1:6" x14ac:dyDescent="0.3">
      <c r="A27" s="2" t="s">
        <v>19</v>
      </c>
      <c r="B27" s="2">
        <v>4132.34</v>
      </c>
      <c r="C27" s="2" t="s">
        <v>7</v>
      </c>
      <c r="D27" s="2" t="s">
        <v>8</v>
      </c>
      <c r="E27" s="3">
        <v>44572.642361111109</v>
      </c>
      <c r="F27" t="str">
        <f t="shared" si="0"/>
        <v>January</v>
      </c>
    </row>
    <row r="28" spans="1:6" x14ac:dyDescent="0.3">
      <c r="A28" s="2" t="s">
        <v>25</v>
      </c>
      <c r="B28" s="2">
        <v>9876.5400000000009</v>
      </c>
      <c r="C28" s="2" t="s">
        <v>12</v>
      </c>
      <c r="D28" s="2" t="s">
        <v>10</v>
      </c>
      <c r="E28" s="3">
        <v>44198.4375</v>
      </c>
      <c r="F28" t="str">
        <f t="shared" si="0"/>
        <v>January</v>
      </c>
    </row>
    <row r="29" spans="1:6" x14ac:dyDescent="0.3">
      <c r="A29" s="2" t="s">
        <v>26</v>
      </c>
      <c r="B29" s="2">
        <v>1765.43</v>
      </c>
      <c r="C29" s="2" t="s">
        <v>5</v>
      </c>
      <c r="D29" s="2" t="s">
        <v>13</v>
      </c>
      <c r="E29" s="3">
        <v>44947.569444444445</v>
      </c>
      <c r="F29" t="str">
        <f t="shared" si="0"/>
        <v>January</v>
      </c>
    </row>
    <row r="30" spans="1:6" x14ac:dyDescent="0.3">
      <c r="A30" s="2" t="s">
        <v>21</v>
      </c>
      <c r="B30" s="2">
        <v>6782.23</v>
      </c>
      <c r="C30" s="2" t="s">
        <v>9</v>
      </c>
      <c r="D30" s="2" t="s">
        <v>6</v>
      </c>
      <c r="E30" s="3">
        <v>44570.743055555555</v>
      </c>
      <c r="F30" t="str">
        <f t="shared" si="0"/>
        <v>January</v>
      </c>
    </row>
    <row r="31" spans="1:6" x14ac:dyDescent="0.3">
      <c r="A31" s="2" t="s">
        <v>23</v>
      </c>
      <c r="B31" s="2">
        <v>2987</v>
      </c>
      <c r="C31" s="2" t="s">
        <v>15</v>
      </c>
      <c r="D31" s="2" t="s">
        <v>8</v>
      </c>
      <c r="E31" s="3">
        <v>44945.354166666664</v>
      </c>
      <c r="F31" t="str">
        <f t="shared" si="0"/>
        <v>January</v>
      </c>
    </row>
    <row r="32" spans="1:6" x14ac:dyDescent="0.3">
      <c r="A32" s="2" t="s">
        <v>24</v>
      </c>
      <c r="B32" s="2">
        <v>8120.77</v>
      </c>
      <c r="C32" s="2" t="s">
        <v>12</v>
      </c>
      <c r="D32" s="2" t="s">
        <v>10</v>
      </c>
      <c r="E32" s="3">
        <v>43858.472222222219</v>
      </c>
      <c r="F32" t="str">
        <f t="shared" si="0"/>
        <v>January</v>
      </c>
    </row>
    <row r="33" spans="1:6" x14ac:dyDescent="0.3">
      <c r="A33" s="2" t="s">
        <v>25</v>
      </c>
      <c r="B33" s="2">
        <v>5098.8900000000003</v>
      </c>
      <c r="C33" s="2" t="s">
        <v>5</v>
      </c>
      <c r="D33" s="2" t="s">
        <v>13</v>
      </c>
      <c r="E33" s="3">
        <v>44943.611111111109</v>
      </c>
      <c r="F33" t="str">
        <f t="shared" si="0"/>
        <v>January</v>
      </c>
    </row>
    <row r="34" spans="1:6" x14ac:dyDescent="0.3">
      <c r="A34" s="2" t="s">
        <v>26</v>
      </c>
      <c r="B34" s="2">
        <v>4321.55</v>
      </c>
      <c r="C34" s="2" t="s">
        <v>7</v>
      </c>
      <c r="D34" s="2" t="s">
        <v>6</v>
      </c>
      <c r="E34" s="3">
        <v>43470.409722222219</v>
      </c>
      <c r="F34" t="str">
        <f t="shared" si="0"/>
        <v>January</v>
      </c>
    </row>
    <row r="35" spans="1:6" x14ac:dyDescent="0.3">
      <c r="A35" s="2" t="s">
        <v>27</v>
      </c>
      <c r="B35" s="2">
        <v>2754.66</v>
      </c>
      <c r="C35" s="2" t="s">
        <v>15</v>
      </c>
      <c r="D35" s="2" t="s">
        <v>8</v>
      </c>
      <c r="E35" s="3">
        <v>44218.548611111109</v>
      </c>
      <c r="F35" t="str">
        <f t="shared" si="0"/>
        <v>January</v>
      </c>
    </row>
    <row r="36" spans="1:6" x14ac:dyDescent="0.3">
      <c r="A36" s="2" t="s">
        <v>14</v>
      </c>
      <c r="B36" s="2">
        <v>1002.49</v>
      </c>
      <c r="C36" s="2" t="s">
        <v>9</v>
      </c>
      <c r="D36" s="2" t="s">
        <v>10</v>
      </c>
      <c r="E36" s="3">
        <v>43843.524305555555</v>
      </c>
      <c r="F36" t="str">
        <f t="shared" si="0"/>
        <v>January</v>
      </c>
    </row>
    <row r="37" spans="1:6" x14ac:dyDescent="0.3">
      <c r="A37" s="2" t="s">
        <v>28</v>
      </c>
      <c r="B37" s="2">
        <v>6478.99</v>
      </c>
      <c r="C37" s="2" t="s">
        <v>5</v>
      </c>
      <c r="D37" s="2" t="s">
        <v>6</v>
      </c>
      <c r="E37" s="3">
        <v>45296.46875</v>
      </c>
      <c r="F37" t="str">
        <f t="shared" si="0"/>
        <v>January</v>
      </c>
    </row>
    <row r="38" spans="1:6" x14ac:dyDescent="0.3">
      <c r="A38" s="2" t="s">
        <v>25</v>
      </c>
      <c r="B38" s="2">
        <v>7564.31</v>
      </c>
      <c r="C38" s="2" t="s">
        <v>7</v>
      </c>
      <c r="D38" s="2" t="s">
        <v>8</v>
      </c>
      <c r="E38" s="3">
        <v>45301.618055555555</v>
      </c>
      <c r="F38" t="str">
        <f t="shared" si="0"/>
        <v>January</v>
      </c>
    </row>
    <row r="39" spans="1:6" x14ac:dyDescent="0.3">
      <c r="A39" s="2" t="s">
        <v>29</v>
      </c>
      <c r="B39" s="2">
        <v>3450.89</v>
      </c>
      <c r="C39" s="2" t="s">
        <v>9</v>
      </c>
      <c r="D39" s="2" t="s">
        <v>10</v>
      </c>
      <c r="E39" s="3">
        <v>45306.364583333336</v>
      </c>
      <c r="F39" t="str">
        <f t="shared" si="0"/>
        <v>January</v>
      </c>
    </row>
    <row r="40" spans="1:6" x14ac:dyDescent="0.3">
      <c r="A40" s="2" t="s">
        <v>30</v>
      </c>
      <c r="B40" s="2">
        <v>5823</v>
      </c>
      <c r="C40" s="2" t="s">
        <v>12</v>
      </c>
      <c r="D40" s="2" t="s">
        <v>13</v>
      </c>
      <c r="E40" s="3">
        <v>45312.6875</v>
      </c>
      <c r="F40" t="str">
        <f t="shared" si="0"/>
        <v>January</v>
      </c>
    </row>
    <row r="41" spans="1:6" x14ac:dyDescent="0.3">
      <c r="A41" s="2" t="s">
        <v>24</v>
      </c>
      <c r="B41" s="2">
        <v>7684.22</v>
      </c>
      <c r="C41" s="2" t="s">
        <v>15</v>
      </c>
      <c r="D41" s="2" t="s">
        <v>6</v>
      </c>
      <c r="E41" s="3">
        <v>45320.430555555555</v>
      </c>
      <c r="F41" t="str">
        <f t="shared" si="0"/>
        <v>January</v>
      </c>
    </row>
  </sheetData>
  <autoFilter ref="A1:F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Negm</dc:creator>
  <cp:lastModifiedBy>Market Support and Business Continuity. Technical offi</cp:lastModifiedBy>
  <dcterms:created xsi:type="dcterms:W3CDTF">2015-06-05T18:17:20Z</dcterms:created>
  <dcterms:modified xsi:type="dcterms:W3CDTF">2024-08-26T09:58:08Z</dcterms:modified>
</cp:coreProperties>
</file>