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ata_analysis_projects\Total Cost Of Orders\dataset\"/>
    </mc:Choice>
  </mc:AlternateContent>
  <xr:revisionPtr revIDLastSave="0" documentId="13_ncr:1_{74CCA7BE-6381-4689-9866-5095CC275D0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ustomers" sheetId="1" r:id="rId1"/>
    <sheet name="Orders" sheetId="2" r:id="rId2"/>
  </sheets>
  <definedNames>
    <definedName name="_xlnm._FilterDatabase" localSheetId="0" hidden="1">Customers!$A$1:$F$1</definedName>
  </definedNames>
  <calcPr calcId="191029"/>
</workbook>
</file>

<file path=xl/calcChain.xml><?xml version="1.0" encoding="utf-8"?>
<calcChain xmlns="http://schemas.openxmlformats.org/spreadsheetml/2006/main">
  <c r="F978" i="1" l="1"/>
  <c r="F975" i="1"/>
  <c r="F904" i="1"/>
  <c r="F885" i="1"/>
  <c r="F869" i="1"/>
  <c r="F835" i="1"/>
  <c r="F834" i="1"/>
  <c r="F822" i="1"/>
  <c r="F806" i="1"/>
  <c r="F790" i="1"/>
  <c r="F748" i="1"/>
  <c r="F707" i="1"/>
  <c r="F572" i="1"/>
  <c r="F570" i="1"/>
  <c r="F560" i="1"/>
  <c r="F538" i="1"/>
  <c r="F518" i="1"/>
  <c r="F493" i="1"/>
  <c r="F469" i="1"/>
  <c r="F449" i="1"/>
  <c r="F435" i="1"/>
  <c r="F429" i="1"/>
  <c r="F381" i="1"/>
  <c r="F377" i="1"/>
  <c r="F366" i="1"/>
  <c r="F352" i="1"/>
  <c r="F341" i="1"/>
  <c r="F336" i="1"/>
  <c r="F320" i="1"/>
  <c r="F311" i="1"/>
  <c r="F305" i="1"/>
  <c r="F260" i="1"/>
  <c r="F193" i="1"/>
  <c r="F170" i="1"/>
  <c r="F117" i="1"/>
  <c r="F64" i="1"/>
  <c r="F37" i="1"/>
  <c r="F34" i="1"/>
  <c r="F32" i="1"/>
  <c r="F26" i="1"/>
  <c r="F13" i="1"/>
</calcChain>
</file>

<file path=xl/sharedStrings.xml><?xml version="1.0" encoding="utf-8"?>
<sst xmlns="http://schemas.openxmlformats.org/spreadsheetml/2006/main" count="7211" uniqueCount="5958">
  <si>
    <t>id</t>
  </si>
  <si>
    <t>first_name</t>
  </si>
  <si>
    <t>last_name</t>
  </si>
  <si>
    <t>city</t>
  </si>
  <si>
    <t>address</t>
  </si>
  <si>
    <t>phone_number</t>
  </si>
  <si>
    <t>Jennifer</t>
  </si>
  <si>
    <t>Wayne</t>
  </si>
  <si>
    <t>Martin</t>
  </si>
  <si>
    <t>Danny</t>
  </si>
  <si>
    <t>Jeffrey</t>
  </si>
  <si>
    <t>Bryan</t>
  </si>
  <si>
    <t>Lawrence</t>
  </si>
  <si>
    <t>Tina</t>
  </si>
  <si>
    <t>Mike</t>
  </si>
  <si>
    <t>Robert</t>
  </si>
  <si>
    <t>Brent</t>
  </si>
  <si>
    <t>Mary</t>
  </si>
  <si>
    <t>Andrew</t>
  </si>
  <si>
    <t>Billy</t>
  </si>
  <si>
    <t>Stacy</t>
  </si>
  <si>
    <t>Christine</t>
  </si>
  <si>
    <t>Joseph</t>
  </si>
  <si>
    <t>Andrea</t>
  </si>
  <si>
    <t>Daniel</t>
  </si>
  <si>
    <t>Brittany</t>
  </si>
  <si>
    <t>Matthew</t>
  </si>
  <si>
    <t>Jamie</t>
  </si>
  <si>
    <t>Elizabeth</t>
  </si>
  <si>
    <t>Alyssa</t>
  </si>
  <si>
    <t>Tony</t>
  </si>
  <si>
    <t>Patrick</t>
  </si>
  <si>
    <t>Samantha</t>
  </si>
  <si>
    <t>Ruben</t>
  </si>
  <si>
    <t>Charles</t>
  </si>
  <si>
    <t>Regina</t>
  </si>
  <si>
    <t>Amy</t>
  </si>
  <si>
    <t>Michael</t>
  </si>
  <si>
    <t>Laurie</t>
  </si>
  <si>
    <t>Philip</t>
  </si>
  <si>
    <t>Eileen</t>
  </si>
  <si>
    <t>Nathan</t>
  </si>
  <si>
    <t>Lisa</t>
  </si>
  <si>
    <t>Sheila</t>
  </si>
  <si>
    <t>Jacob</t>
  </si>
  <si>
    <t>Ashley</t>
  </si>
  <si>
    <t>Lance</t>
  </si>
  <si>
    <t>Katherine</t>
  </si>
  <si>
    <t>Erin</t>
  </si>
  <si>
    <t>Meghan</t>
  </si>
  <si>
    <t>Patricia</t>
  </si>
  <si>
    <t>Preston</t>
  </si>
  <si>
    <t>Ryan</t>
  </si>
  <si>
    <t>Carl</t>
  </si>
  <si>
    <t>Stacey</t>
  </si>
  <si>
    <t>Michelle</t>
  </si>
  <si>
    <t>Ray</t>
  </si>
  <si>
    <t>Alexander</t>
  </si>
  <si>
    <t>Julia</t>
  </si>
  <si>
    <t>Christopher</t>
  </si>
  <si>
    <t>Suzanne</t>
  </si>
  <si>
    <t>David</t>
  </si>
  <si>
    <t>John</t>
  </si>
  <si>
    <t>Brian</t>
  </si>
  <si>
    <t>Anthony</t>
  </si>
  <si>
    <t>Brianna</t>
  </si>
  <si>
    <t>Natalie</t>
  </si>
  <si>
    <t>Melanie</t>
  </si>
  <si>
    <t>Hannah</t>
  </si>
  <si>
    <t>Carmen</t>
  </si>
  <si>
    <t>Connie</t>
  </si>
  <si>
    <t>James</t>
  </si>
  <si>
    <t>Dawn</t>
  </si>
  <si>
    <t>Anita</t>
  </si>
  <si>
    <t>Chelsea</t>
  </si>
  <si>
    <t>Nicholas</t>
  </si>
  <si>
    <t>Peter</t>
  </si>
  <si>
    <t>Monica</t>
  </si>
  <si>
    <t>Susan</t>
  </si>
  <si>
    <t>Denise</t>
  </si>
  <si>
    <t>Benjamin</t>
  </si>
  <si>
    <t>Nicole</t>
  </si>
  <si>
    <t>Kaitlin</t>
  </si>
  <si>
    <t>Theodore</t>
  </si>
  <si>
    <t>Rachel</t>
  </si>
  <si>
    <t>Sarah</t>
  </si>
  <si>
    <t>Gabriel</t>
  </si>
  <si>
    <t>Ricardo</t>
  </si>
  <si>
    <t>Angela</t>
  </si>
  <si>
    <t>Karen</t>
  </si>
  <si>
    <t>Timothy</t>
  </si>
  <si>
    <t>Justin</t>
  </si>
  <si>
    <t>William</t>
  </si>
  <si>
    <t>Terry</t>
  </si>
  <si>
    <t>Mario</t>
  </si>
  <si>
    <t>Micheal</t>
  </si>
  <si>
    <t>Christian</t>
  </si>
  <si>
    <t>Luke</t>
  </si>
  <si>
    <t>Krystal</t>
  </si>
  <si>
    <t>Keith</t>
  </si>
  <si>
    <t>Marco</t>
  </si>
  <si>
    <t>Casey</t>
  </si>
  <si>
    <t>Mark</t>
  </si>
  <si>
    <t>Lauren</t>
  </si>
  <si>
    <t>Aaron</t>
  </si>
  <si>
    <t>Teresa</t>
  </si>
  <si>
    <t>Roy</t>
  </si>
  <si>
    <t>Melissa</t>
  </si>
  <si>
    <t>Carolyn</t>
  </si>
  <si>
    <t>Joshua</t>
  </si>
  <si>
    <t>Carla</t>
  </si>
  <si>
    <t>Terri</t>
  </si>
  <si>
    <t>Kathleen</t>
  </si>
  <si>
    <t>Eric</t>
  </si>
  <si>
    <t>Scott</t>
  </si>
  <si>
    <t>Tyler</t>
  </si>
  <si>
    <t>Becky</t>
  </si>
  <si>
    <t>Jessica</t>
  </si>
  <si>
    <t>Donna</t>
  </si>
  <si>
    <t>Deborah</t>
  </si>
  <si>
    <t>Jose</t>
  </si>
  <si>
    <t>Laura</t>
  </si>
  <si>
    <t>Michele</t>
  </si>
  <si>
    <t>Lori</t>
  </si>
  <si>
    <t>Misty</t>
  </si>
  <si>
    <t>Rebecca</t>
  </si>
  <si>
    <t>Shawn</t>
  </si>
  <si>
    <t>Edward</t>
  </si>
  <si>
    <t>Jason</t>
  </si>
  <si>
    <t>Stephanie</t>
  </si>
  <si>
    <t>Heather</t>
  </si>
  <si>
    <t>Rhonda</t>
  </si>
  <si>
    <t>Connor</t>
  </si>
  <si>
    <t>Kristen</t>
  </si>
  <si>
    <t>Kurt</t>
  </si>
  <si>
    <t>Wendy</t>
  </si>
  <si>
    <t>Gina</t>
  </si>
  <si>
    <t>Jodi</t>
  </si>
  <si>
    <t>Seth</t>
  </si>
  <si>
    <t>Victor</t>
  </si>
  <si>
    <t>Leah</t>
  </si>
  <si>
    <t>Courtney</t>
  </si>
  <si>
    <t>Tiffany</t>
  </si>
  <si>
    <t>Brandi</t>
  </si>
  <si>
    <t>Phillip</t>
  </si>
  <si>
    <t>Jerry</t>
  </si>
  <si>
    <t>Jeremiah</t>
  </si>
  <si>
    <t>Belinda</t>
  </si>
  <si>
    <t>Kimberly</t>
  </si>
  <si>
    <t>Cristian</t>
  </si>
  <si>
    <t>Debbie</t>
  </si>
  <si>
    <t>Richard</t>
  </si>
  <si>
    <t>Julie</t>
  </si>
  <si>
    <t>Judith</t>
  </si>
  <si>
    <t>Kelly</t>
  </si>
  <si>
    <t>Madison</t>
  </si>
  <si>
    <t>Margaret</t>
  </si>
  <si>
    <t>Ruth</t>
  </si>
  <si>
    <t>Bobby</t>
  </si>
  <si>
    <t>Glenn</t>
  </si>
  <si>
    <t>Sheryl</t>
  </si>
  <si>
    <t>Morgan</t>
  </si>
  <si>
    <t>Kristy</t>
  </si>
  <si>
    <t>Jasmine</t>
  </si>
  <si>
    <t>Travis</t>
  </si>
  <si>
    <t>Amanda</t>
  </si>
  <si>
    <t>Isaiah</t>
  </si>
  <si>
    <t>Chase</t>
  </si>
  <si>
    <t>Taylor</t>
  </si>
  <si>
    <t>Steven</t>
  </si>
  <si>
    <t>Frank</t>
  </si>
  <si>
    <t>Stephen</t>
  </si>
  <si>
    <t>Pamela</t>
  </si>
  <si>
    <t>Darryl</t>
  </si>
  <si>
    <t>Kevin</t>
  </si>
  <si>
    <t>Thomas</t>
  </si>
  <si>
    <t>Beverly</t>
  </si>
  <si>
    <t>Julian</t>
  </si>
  <si>
    <t>Sheri</t>
  </si>
  <si>
    <t>Sabrina</t>
  </si>
  <si>
    <t>Dakota</t>
  </si>
  <si>
    <t>Henry</t>
  </si>
  <si>
    <t>Sara</t>
  </si>
  <si>
    <t>Brad</t>
  </si>
  <si>
    <t>Jill</t>
  </si>
  <si>
    <t>Sierra</t>
  </si>
  <si>
    <t>Brenda</t>
  </si>
  <si>
    <t>Danielle</t>
  </si>
  <si>
    <t>Renee</t>
  </si>
  <si>
    <t>Patty</t>
  </si>
  <si>
    <t>Erika</t>
  </si>
  <si>
    <t>Janet</t>
  </si>
  <si>
    <t>Kiara</t>
  </si>
  <si>
    <t>Jacqueline</t>
  </si>
  <si>
    <t>Diana</t>
  </si>
  <si>
    <t>Nancy</t>
  </si>
  <si>
    <t>Mckenzie</t>
  </si>
  <si>
    <t>Chad</t>
  </si>
  <si>
    <t>Ricky</t>
  </si>
  <si>
    <t>Linda</t>
  </si>
  <si>
    <t>Tammy</t>
  </si>
  <si>
    <t>Leon</t>
  </si>
  <si>
    <t>Leslie</t>
  </si>
  <si>
    <t>Shannon</t>
  </si>
  <si>
    <t>April</t>
  </si>
  <si>
    <t>Hunter</t>
  </si>
  <si>
    <t>Gregory</t>
  </si>
  <si>
    <t>Sonia</t>
  </si>
  <si>
    <t>Cindy</t>
  </si>
  <si>
    <t>Crystal</t>
  </si>
  <si>
    <t>Kathryn</t>
  </si>
  <si>
    <t>Sherri</t>
  </si>
  <si>
    <t>Samuel</t>
  </si>
  <si>
    <t>Arthur</t>
  </si>
  <si>
    <t>Lynn</t>
  </si>
  <si>
    <t>Kyle</t>
  </si>
  <si>
    <t>Sharon</t>
  </si>
  <si>
    <t>Russell</t>
  </si>
  <si>
    <t>Kathy</t>
  </si>
  <si>
    <t>Tonya</t>
  </si>
  <si>
    <t>Shelby</t>
  </si>
  <si>
    <t>Jay</t>
  </si>
  <si>
    <t>Craig</t>
  </si>
  <si>
    <t>Raven</t>
  </si>
  <si>
    <t>Devin</t>
  </si>
  <si>
    <t>Cody</t>
  </si>
  <si>
    <t>Paul</t>
  </si>
  <si>
    <t>Mariah</t>
  </si>
  <si>
    <t>Jody</t>
  </si>
  <si>
    <t>Melinda</t>
  </si>
  <si>
    <t>Joanne</t>
  </si>
  <si>
    <t>Douglas</t>
  </si>
  <si>
    <t>Troy</t>
  </si>
  <si>
    <t>Sandra</t>
  </si>
  <si>
    <t>Ronald</t>
  </si>
  <si>
    <t>Bruce</t>
  </si>
  <si>
    <t>Donald</t>
  </si>
  <si>
    <t>Dustin</t>
  </si>
  <si>
    <t>Briana</t>
  </si>
  <si>
    <t>Veronica</t>
  </si>
  <si>
    <t>Debra</t>
  </si>
  <si>
    <t>Cassandra</t>
  </si>
  <si>
    <t>Janice</t>
  </si>
  <si>
    <t>Rodney</t>
  </si>
  <si>
    <t>Tristan</t>
  </si>
  <si>
    <t>Emily</t>
  </si>
  <si>
    <t>Gary</t>
  </si>
  <si>
    <t>Roberta</t>
  </si>
  <si>
    <t>Cameron</t>
  </si>
  <si>
    <t>Alexis</t>
  </si>
  <si>
    <t>Kenneth</t>
  </si>
  <si>
    <t>Zachary</t>
  </si>
  <si>
    <t>Dennis</t>
  </si>
  <si>
    <t>Ann</t>
  </si>
  <si>
    <t>Anna</t>
  </si>
  <si>
    <t>Heidi</t>
  </si>
  <si>
    <t>Amber</t>
  </si>
  <si>
    <t>Dylan</t>
  </si>
  <si>
    <t>Lonnie</t>
  </si>
  <si>
    <t>Felicia</t>
  </si>
  <si>
    <t>Lindsey</t>
  </si>
  <si>
    <t>Shane</t>
  </si>
  <si>
    <t>Cynthia</t>
  </si>
  <si>
    <t>Erik</t>
  </si>
  <si>
    <t>Kirk</t>
  </si>
  <si>
    <t>Kristina</t>
  </si>
  <si>
    <t>Ralph</t>
  </si>
  <si>
    <t>Marisa</t>
  </si>
  <si>
    <t>Christy</t>
  </si>
  <si>
    <t>Jeremy</t>
  </si>
  <si>
    <t>Megan</t>
  </si>
  <si>
    <t>Sherry</t>
  </si>
  <si>
    <t>Warren</t>
  </si>
  <si>
    <t>Bonnie</t>
  </si>
  <si>
    <t>Jack</t>
  </si>
  <si>
    <t>Blake</t>
  </si>
  <si>
    <t>Carol</t>
  </si>
  <si>
    <t>Jared</t>
  </si>
  <si>
    <t>Dominic</t>
  </si>
  <si>
    <t>Cathy</t>
  </si>
  <si>
    <t>Tara</t>
  </si>
  <si>
    <t>Desiree</t>
  </si>
  <si>
    <t>Deanna</t>
  </si>
  <si>
    <t>Tasha</t>
  </si>
  <si>
    <t>Derrick</t>
  </si>
  <si>
    <t>Tracy</t>
  </si>
  <si>
    <t>Randy</t>
  </si>
  <si>
    <t>Larry</t>
  </si>
  <si>
    <t>Ian</t>
  </si>
  <si>
    <t>Rita</t>
  </si>
  <si>
    <t>Ellen</t>
  </si>
  <si>
    <t>Tim</t>
  </si>
  <si>
    <t>Bailey</t>
  </si>
  <si>
    <t>Gabrielle</t>
  </si>
  <si>
    <t>Paige</t>
  </si>
  <si>
    <t>Brandon</t>
  </si>
  <si>
    <t>Greg</t>
  </si>
  <si>
    <t>Cheryl</t>
  </si>
  <si>
    <t>Manuel</t>
  </si>
  <si>
    <t>Jonathan</t>
  </si>
  <si>
    <t>Maureen</t>
  </si>
  <si>
    <t>Barbara</t>
  </si>
  <si>
    <t>Maurice</t>
  </si>
  <si>
    <t>Haley</t>
  </si>
  <si>
    <t>Lucas</t>
  </si>
  <si>
    <t>Omar</t>
  </si>
  <si>
    <t>Mitchell</t>
  </si>
  <si>
    <t>Christina</t>
  </si>
  <si>
    <t>Meredith</t>
  </si>
  <si>
    <t>Maria</t>
  </si>
  <si>
    <t>Glen</t>
  </si>
  <si>
    <t>Lorraine</t>
  </si>
  <si>
    <t>Andre</t>
  </si>
  <si>
    <t>Victoria</t>
  </si>
  <si>
    <t>Vanessa</t>
  </si>
  <si>
    <t>Frances</t>
  </si>
  <si>
    <t>Calvin</t>
  </si>
  <si>
    <t>Sue</t>
  </si>
  <si>
    <t>Kellie</t>
  </si>
  <si>
    <t>Kristopher</t>
  </si>
  <si>
    <t>Jimmy</t>
  </si>
  <si>
    <t>Kelsey</t>
  </si>
  <si>
    <t>Miguel</t>
  </si>
  <si>
    <t>Antonio</t>
  </si>
  <si>
    <t>Trevor</t>
  </si>
  <si>
    <t>Adam</t>
  </si>
  <si>
    <t>Tanya</t>
  </si>
  <si>
    <t>Marissa</t>
  </si>
  <si>
    <t>Madeline</t>
  </si>
  <si>
    <t>Austin</t>
  </si>
  <si>
    <t>Erica</t>
  </si>
  <si>
    <t>Todd</t>
  </si>
  <si>
    <t>George</t>
  </si>
  <si>
    <t>Bob</t>
  </si>
  <si>
    <t>Nathaniel</t>
  </si>
  <si>
    <t>Gabriella</t>
  </si>
  <si>
    <t>Carlos</t>
  </si>
  <si>
    <t>Dwayne</t>
  </si>
  <si>
    <t>Garrett</t>
  </si>
  <si>
    <t>Cassidy</t>
  </si>
  <si>
    <t>Nina</t>
  </si>
  <si>
    <t>Carrie</t>
  </si>
  <si>
    <t>Alicia</t>
  </si>
  <si>
    <t>Mikayla</t>
  </si>
  <si>
    <t>Yolanda</t>
  </si>
  <si>
    <t>Theresa</t>
  </si>
  <si>
    <t>Brandy</t>
  </si>
  <si>
    <t>Alan</t>
  </si>
  <si>
    <t>Gwendolyn</t>
  </si>
  <si>
    <t>Marvin</t>
  </si>
  <si>
    <t>Jesse</t>
  </si>
  <si>
    <t>Joanna</t>
  </si>
  <si>
    <t>Gordon</t>
  </si>
  <si>
    <t>Gloria</t>
  </si>
  <si>
    <t>Martha</t>
  </si>
  <si>
    <t>Bradley</t>
  </si>
  <si>
    <t>Willie</t>
  </si>
  <si>
    <t>Kim</t>
  </si>
  <si>
    <t>Chris</t>
  </si>
  <si>
    <t>Johnson</t>
  </si>
  <si>
    <t>Rich</t>
  </si>
  <si>
    <t>Vaughn</t>
  </si>
  <si>
    <t>Smith</t>
  </si>
  <si>
    <t>Stark</t>
  </si>
  <si>
    <t>Rasmussen</t>
  </si>
  <si>
    <t>Cuevas</t>
  </si>
  <si>
    <t>Walter</t>
  </si>
  <si>
    <t>Webb</t>
  </si>
  <si>
    <t>Dorsey</t>
  </si>
  <si>
    <t>Hoover</t>
  </si>
  <si>
    <t>Bowman</t>
  </si>
  <si>
    <t>Powell</t>
  </si>
  <si>
    <t>Fisher</t>
  </si>
  <si>
    <t>Walters</t>
  </si>
  <si>
    <t>Valentine</t>
  </si>
  <si>
    <t>Aguilar</t>
  </si>
  <si>
    <t>Erickson</t>
  </si>
  <si>
    <t>Strong</t>
  </si>
  <si>
    <t>Wu</t>
  </si>
  <si>
    <t>Tran</t>
  </si>
  <si>
    <t>Summers</t>
  </si>
  <si>
    <t>Oconnell</t>
  </si>
  <si>
    <t>Phelps</t>
  </si>
  <si>
    <t>Murphy</t>
  </si>
  <si>
    <t>Sanford</t>
  </si>
  <si>
    <t>Walker</t>
  </si>
  <si>
    <t>Keller</t>
  </si>
  <si>
    <t>Weiss</t>
  </si>
  <si>
    <t>Turner</t>
  </si>
  <si>
    <t>Kennedy</t>
  </si>
  <si>
    <t>Mccarthy</t>
  </si>
  <si>
    <t>Sullivan</t>
  </si>
  <si>
    <t>Herring</t>
  </si>
  <si>
    <t>Ortiz</t>
  </si>
  <si>
    <t>Gilbert</t>
  </si>
  <si>
    <t>Murray</t>
  </si>
  <si>
    <t>Curtis</t>
  </si>
  <si>
    <t>Maxwell</t>
  </si>
  <si>
    <t>Thompson</t>
  </si>
  <si>
    <t>Mcknight</t>
  </si>
  <si>
    <t>Long</t>
  </si>
  <si>
    <t>Crawford</t>
  </si>
  <si>
    <t>Roach</t>
  </si>
  <si>
    <t>Combs</t>
  </si>
  <si>
    <t>Dillon</t>
  </si>
  <si>
    <t>Davis</t>
  </si>
  <si>
    <t>Robbins</t>
  </si>
  <si>
    <t>Elliott</t>
  </si>
  <si>
    <t>Schneider</t>
  </si>
  <si>
    <t>Reilly</t>
  </si>
  <si>
    <t>Herrera</t>
  </si>
  <si>
    <t>Wilson</t>
  </si>
  <si>
    <t>Martinez</t>
  </si>
  <si>
    <t>Gamble</t>
  </si>
  <si>
    <t>Duncan</t>
  </si>
  <si>
    <t>Hughes</t>
  </si>
  <si>
    <t>Garcia</t>
  </si>
  <si>
    <t>Hayden</t>
  </si>
  <si>
    <t>Palmer</t>
  </si>
  <si>
    <t>Brown</t>
  </si>
  <si>
    <t>Foster</t>
  </si>
  <si>
    <t>Adams</t>
  </si>
  <si>
    <t>Giles</t>
  </si>
  <si>
    <t>Patton</t>
  </si>
  <si>
    <t>Trevino</t>
  </si>
  <si>
    <t>Gentry</t>
  </si>
  <si>
    <t>Faulkner</t>
  </si>
  <si>
    <t>Jacobs</t>
  </si>
  <si>
    <t>Williams</t>
  </si>
  <si>
    <t>Lewis</t>
  </si>
  <si>
    <t>Harris</t>
  </si>
  <si>
    <t>Jordan</t>
  </si>
  <si>
    <t>Wallace</t>
  </si>
  <si>
    <t>Dixon</t>
  </si>
  <si>
    <t>Chan</t>
  </si>
  <si>
    <t>Goodman</t>
  </si>
  <si>
    <t>Porter</t>
  </si>
  <si>
    <t>Lyons</t>
  </si>
  <si>
    <t>Cabrera</t>
  </si>
  <si>
    <t>Rivera</t>
  </si>
  <si>
    <t>Parks</t>
  </si>
  <si>
    <t>Gonzalez</t>
  </si>
  <si>
    <t>Mooney</t>
  </si>
  <si>
    <t>Clark</t>
  </si>
  <si>
    <t>Mann</t>
  </si>
  <si>
    <t>Wood</t>
  </si>
  <si>
    <t>Ford</t>
  </si>
  <si>
    <t>Harper</t>
  </si>
  <si>
    <t>Robertson</t>
  </si>
  <si>
    <t>Quinn</t>
  </si>
  <si>
    <t>Hernandez</t>
  </si>
  <si>
    <t>Perez</t>
  </si>
  <si>
    <t>Peterson</t>
  </si>
  <si>
    <t>Berry</t>
  </si>
  <si>
    <t>Shaw</t>
  </si>
  <si>
    <t>Berger</t>
  </si>
  <si>
    <t>Cox</t>
  </si>
  <si>
    <t>Allen</t>
  </si>
  <si>
    <t>Mcdaniel</t>
  </si>
  <si>
    <t>Avila</t>
  </si>
  <si>
    <t>Gill</t>
  </si>
  <si>
    <t>Watts</t>
  </si>
  <si>
    <t>Hardin</t>
  </si>
  <si>
    <t>Carpenter</t>
  </si>
  <si>
    <t>Goodwin</t>
  </si>
  <si>
    <t>Wagner</t>
  </si>
  <si>
    <t>Collins</t>
  </si>
  <si>
    <t>Aguirre</t>
  </si>
  <si>
    <t>Shelton</t>
  </si>
  <si>
    <t>Chandler</t>
  </si>
  <si>
    <t>Rodriguez</t>
  </si>
  <si>
    <t>Franklin</t>
  </si>
  <si>
    <t>Leblanc</t>
  </si>
  <si>
    <t>Lozano</t>
  </si>
  <si>
    <t>Carter</t>
  </si>
  <si>
    <t>Bender</t>
  </si>
  <si>
    <t>Orr</t>
  </si>
  <si>
    <t>Wright</t>
  </si>
  <si>
    <t>Heath</t>
  </si>
  <si>
    <t>Mcdonald</t>
  </si>
  <si>
    <t>Le</t>
  </si>
  <si>
    <t>Anderson</t>
  </si>
  <si>
    <t>Barnes</t>
  </si>
  <si>
    <t>Gomez</t>
  </si>
  <si>
    <t>Duarte</t>
  </si>
  <si>
    <t>Cooper</t>
  </si>
  <si>
    <t>Moore</t>
  </si>
  <si>
    <t>Gutierrez</t>
  </si>
  <si>
    <t>Hunt</t>
  </si>
  <si>
    <t>King</t>
  </si>
  <si>
    <t>Perkins</t>
  </si>
  <si>
    <t>Burke</t>
  </si>
  <si>
    <t>Joyce</t>
  </si>
  <si>
    <t>Watson</t>
  </si>
  <si>
    <t>Sanchez</t>
  </si>
  <si>
    <t>Morrow</t>
  </si>
  <si>
    <t>Holmes</t>
  </si>
  <si>
    <t>Pratt</t>
  </si>
  <si>
    <t>Burton</t>
  </si>
  <si>
    <t>Stephens</t>
  </si>
  <si>
    <t>Blanchard</t>
  </si>
  <si>
    <t>Brooks</t>
  </si>
  <si>
    <t>Wade</t>
  </si>
  <si>
    <t>Schmidt</t>
  </si>
  <si>
    <t>Small</t>
  </si>
  <si>
    <t>Raymond</t>
  </si>
  <si>
    <t>Cook</t>
  </si>
  <si>
    <t>Parker</t>
  </si>
  <si>
    <t>Vazquez</t>
  </si>
  <si>
    <t>Ramirez</t>
  </si>
  <si>
    <t>Key</t>
  </si>
  <si>
    <t>Miller</t>
  </si>
  <si>
    <t>Hobbs</t>
  </si>
  <si>
    <t>Yang</t>
  </si>
  <si>
    <t>Curry</t>
  </si>
  <si>
    <t>Pearson</t>
  </si>
  <si>
    <t>Olsen</t>
  </si>
  <si>
    <t>Mcconnell</t>
  </si>
  <si>
    <t>Jensen</t>
  </si>
  <si>
    <t>Sweeney</t>
  </si>
  <si>
    <t>Nelson</t>
  </si>
  <si>
    <t>Mcbride</t>
  </si>
  <si>
    <t>Sandoval</t>
  </si>
  <si>
    <t>Nunez</t>
  </si>
  <si>
    <t>Jones</t>
  </si>
  <si>
    <t>Webster</t>
  </si>
  <si>
    <t>Robinson</t>
  </si>
  <si>
    <t>Nichols</t>
  </si>
  <si>
    <t>Hill</t>
  </si>
  <si>
    <t>Gibbs</t>
  </si>
  <si>
    <t>Andrade</t>
  </si>
  <si>
    <t>Pham</t>
  </si>
  <si>
    <t>Arroyo</t>
  </si>
  <si>
    <t>Stewart</t>
  </si>
  <si>
    <t>Andrews</t>
  </si>
  <si>
    <t>Dean</t>
  </si>
  <si>
    <t>Sloan</t>
  </si>
  <si>
    <t>Holt</t>
  </si>
  <si>
    <t>Rios</t>
  </si>
  <si>
    <t>Mccormick</t>
  </si>
  <si>
    <t>Beck</t>
  </si>
  <si>
    <t>Phillips</t>
  </si>
  <si>
    <t>Vasquez</t>
  </si>
  <si>
    <t>Mcintyre</t>
  </si>
  <si>
    <t>Savage</t>
  </si>
  <si>
    <t>Price</t>
  </si>
  <si>
    <t>Nguyen</t>
  </si>
  <si>
    <t>Ewing</t>
  </si>
  <si>
    <t>Cruz</t>
  </si>
  <si>
    <t>Bradford</t>
  </si>
  <si>
    <t>Jenkins</t>
  </si>
  <si>
    <t>Cunningham</t>
  </si>
  <si>
    <t>Reyes</t>
  </si>
  <si>
    <t>Waller</t>
  </si>
  <si>
    <t>Rush</t>
  </si>
  <si>
    <t>Baker</t>
  </si>
  <si>
    <t>Willis</t>
  </si>
  <si>
    <t>Osborn</t>
  </si>
  <si>
    <t>Cross</t>
  </si>
  <si>
    <t>Mendez</t>
  </si>
  <si>
    <t>Whitaker</t>
  </si>
  <si>
    <t>Buckley</t>
  </si>
  <si>
    <t>Henson</t>
  </si>
  <si>
    <t>Moon</t>
  </si>
  <si>
    <t>Howard</t>
  </si>
  <si>
    <t>Riley</t>
  </si>
  <si>
    <t>Farrell</t>
  </si>
  <si>
    <t>Lopez</t>
  </si>
  <si>
    <t>Mullins</t>
  </si>
  <si>
    <t>Williamson</t>
  </si>
  <si>
    <t>Estrada</t>
  </si>
  <si>
    <t>Skinner</t>
  </si>
  <si>
    <t>Newman</t>
  </si>
  <si>
    <t>Cobb</t>
  </si>
  <si>
    <t>Chapman</t>
  </si>
  <si>
    <t>Gardner</t>
  </si>
  <si>
    <t>Spencer</t>
  </si>
  <si>
    <t>Lamb</t>
  </si>
  <si>
    <t>Potter</t>
  </si>
  <si>
    <t>Richmond</t>
  </si>
  <si>
    <t>Washington</t>
  </si>
  <si>
    <t>Wiley</t>
  </si>
  <si>
    <t>Wells</t>
  </si>
  <si>
    <t>Flores</t>
  </si>
  <si>
    <t>Rogers</t>
  </si>
  <si>
    <t>Alvarado</t>
  </si>
  <si>
    <t>Glover</t>
  </si>
  <si>
    <t>Medina</t>
  </si>
  <si>
    <t>Moody</t>
  </si>
  <si>
    <t>Deleon</t>
  </si>
  <si>
    <t>Griffin</t>
  </si>
  <si>
    <t>Ward</t>
  </si>
  <si>
    <t>Stafford</t>
  </si>
  <si>
    <t>Byrd</t>
  </si>
  <si>
    <t>Meyer</t>
  </si>
  <si>
    <t>Coleman</t>
  </si>
  <si>
    <t>Braun</t>
  </si>
  <si>
    <t>Osborne</t>
  </si>
  <si>
    <t>Green</t>
  </si>
  <si>
    <t>Wheeler</t>
  </si>
  <si>
    <t>Norton</t>
  </si>
  <si>
    <t>Herman</t>
  </si>
  <si>
    <t>Parsons</t>
  </si>
  <si>
    <t>Stokes</t>
  </si>
  <si>
    <t>Ponce</t>
  </si>
  <si>
    <t>Malone</t>
  </si>
  <si>
    <t>Harding</t>
  </si>
  <si>
    <t>Benton</t>
  </si>
  <si>
    <t>Davila</t>
  </si>
  <si>
    <t>Donovan</t>
  </si>
  <si>
    <t>English</t>
  </si>
  <si>
    <t>Madden</t>
  </si>
  <si>
    <t>Terrell</t>
  </si>
  <si>
    <t>Choi</t>
  </si>
  <si>
    <t>Russo</t>
  </si>
  <si>
    <t>Eaton</t>
  </si>
  <si>
    <t>Ritter</t>
  </si>
  <si>
    <t>Moses</t>
  </si>
  <si>
    <t>Hawkins</t>
  </si>
  <si>
    <t>Vega</t>
  </si>
  <si>
    <t>Reed</t>
  </si>
  <si>
    <t>Vincent</t>
  </si>
  <si>
    <t>Chen</t>
  </si>
  <si>
    <t>Petersen</t>
  </si>
  <si>
    <t>Mendoza</t>
  </si>
  <si>
    <t>Clarke</t>
  </si>
  <si>
    <t>Grant</t>
  </si>
  <si>
    <t>Gonzales</t>
  </si>
  <si>
    <t>Macias</t>
  </si>
  <si>
    <t>Stanley</t>
  </si>
  <si>
    <t>Young</t>
  </si>
  <si>
    <t>Schwartz</t>
  </si>
  <si>
    <t>Mcfarland</t>
  </si>
  <si>
    <t>White</t>
  </si>
  <si>
    <t>Barrera</t>
  </si>
  <si>
    <t>Graham</t>
  </si>
  <si>
    <t>Bullock</t>
  </si>
  <si>
    <t>Tanner</t>
  </si>
  <si>
    <t>Davidson</t>
  </si>
  <si>
    <t>Reeves</t>
  </si>
  <si>
    <t>Henderson</t>
  </si>
  <si>
    <t>Evans</t>
  </si>
  <si>
    <t>Romero</t>
  </si>
  <si>
    <t>Mccoy</t>
  </si>
  <si>
    <t>Hale</t>
  </si>
  <si>
    <t>Massey</t>
  </si>
  <si>
    <t>Vaughan</t>
  </si>
  <si>
    <t>Boyd</t>
  </si>
  <si>
    <t>Bell</t>
  </si>
  <si>
    <t>Kent</t>
  </si>
  <si>
    <t>Jackson</t>
  </si>
  <si>
    <t>Morris</t>
  </si>
  <si>
    <t>Solis</t>
  </si>
  <si>
    <t>Farley</t>
  </si>
  <si>
    <t>Jimenez</t>
  </si>
  <si>
    <t>Padilla</t>
  </si>
  <si>
    <t>Mercado</t>
  </si>
  <si>
    <t>Torres</t>
  </si>
  <si>
    <t>Cole</t>
  </si>
  <si>
    <t>Horton</t>
  </si>
  <si>
    <t>Carr</t>
  </si>
  <si>
    <t>Weaver</t>
  </si>
  <si>
    <t>Butler</t>
  </si>
  <si>
    <t>Campbell</t>
  </si>
  <si>
    <t>Graves</t>
  </si>
  <si>
    <t>Davenport</t>
  </si>
  <si>
    <t>Oconnor</t>
  </si>
  <si>
    <t>Sanders</t>
  </si>
  <si>
    <t>Salinas</t>
  </si>
  <si>
    <t>Strickland</t>
  </si>
  <si>
    <t>Serrano</t>
  </si>
  <si>
    <t>Wise</t>
  </si>
  <si>
    <t>Glass</t>
  </si>
  <si>
    <t>Reynolds</t>
  </si>
  <si>
    <t>Benson</t>
  </si>
  <si>
    <t>Shields</t>
  </si>
  <si>
    <t>Mcintosh</t>
  </si>
  <si>
    <t>Guerrero</t>
  </si>
  <si>
    <t>Lawson</t>
  </si>
  <si>
    <t>Castro</t>
  </si>
  <si>
    <t>Welch</t>
  </si>
  <si>
    <t>Wong</t>
  </si>
  <si>
    <t>Payne</t>
  </si>
  <si>
    <t>Buchanan</t>
  </si>
  <si>
    <t>Mccarty</t>
  </si>
  <si>
    <t>Marquez</t>
  </si>
  <si>
    <t>Vargas</t>
  </si>
  <si>
    <t>Lee</t>
  </si>
  <si>
    <t>Burns</t>
  </si>
  <si>
    <t>Werner</t>
  </si>
  <si>
    <t>Ingram</t>
  </si>
  <si>
    <t>Singleton</t>
  </si>
  <si>
    <t>Hancock</t>
  </si>
  <si>
    <t>Bass</t>
  </si>
  <si>
    <t>Calderon</t>
  </si>
  <si>
    <t>Roman</t>
  </si>
  <si>
    <t>Maldonado</t>
  </si>
  <si>
    <t>Cummings</t>
  </si>
  <si>
    <t>Olson</t>
  </si>
  <si>
    <t>Hood</t>
  </si>
  <si>
    <t>Garrison</t>
  </si>
  <si>
    <t>Castillo</t>
  </si>
  <si>
    <t>Chavez</t>
  </si>
  <si>
    <t>Morales</t>
  </si>
  <si>
    <t>Woodard</t>
  </si>
  <si>
    <t>Hodges</t>
  </si>
  <si>
    <t>Drake</t>
  </si>
  <si>
    <t>Forbes</t>
  </si>
  <si>
    <t>Koch</t>
  </si>
  <si>
    <t>Diaz</t>
  </si>
  <si>
    <t>Hamilton</t>
  </si>
  <si>
    <t>Marks</t>
  </si>
  <si>
    <t>Burnett</t>
  </si>
  <si>
    <t>Hensley</t>
  </si>
  <si>
    <t>Bartlett</t>
  </si>
  <si>
    <t>Case</t>
  </si>
  <si>
    <t>Kelley</t>
  </si>
  <si>
    <t>Nielsen</t>
  </si>
  <si>
    <t>Floyd</t>
  </si>
  <si>
    <t>Roth</t>
  </si>
  <si>
    <t>Black</t>
  </si>
  <si>
    <t>Stein</t>
  </si>
  <si>
    <t>Woods</t>
  </si>
  <si>
    <t>Watkins</t>
  </si>
  <si>
    <t>Lambert</t>
  </si>
  <si>
    <t>Hall</t>
  </si>
  <si>
    <t>Jarvis</t>
  </si>
  <si>
    <t>Molina</t>
  </si>
  <si>
    <t>Larson</t>
  </si>
  <si>
    <t>Pena</t>
  </si>
  <si>
    <t>Ruiz</t>
  </si>
  <si>
    <t>Barker</t>
  </si>
  <si>
    <t>Hayes</t>
  </si>
  <si>
    <t>Carlson</t>
  </si>
  <si>
    <t>Ross</t>
  </si>
  <si>
    <t>Ali</t>
  </si>
  <si>
    <t>Mejia</t>
  </si>
  <si>
    <t>Kane</t>
  </si>
  <si>
    <t>Sheppard</t>
  </si>
  <si>
    <t>Dougherty</t>
  </si>
  <si>
    <t>Clayton</t>
  </si>
  <si>
    <t>Baird</t>
  </si>
  <si>
    <t>Hodge</t>
  </si>
  <si>
    <t>Harmon</t>
  </si>
  <si>
    <t>Cain</t>
  </si>
  <si>
    <t>Powers</t>
  </si>
  <si>
    <t>Neal</t>
  </si>
  <si>
    <t>Suarez</t>
  </si>
  <si>
    <t>Mayo</t>
  </si>
  <si>
    <t>West</t>
  </si>
  <si>
    <t>Simmons</t>
  </si>
  <si>
    <t>Manning</t>
  </si>
  <si>
    <t>Valenzuela</t>
  </si>
  <si>
    <t>Hudson</t>
  </si>
  <si>
    <t>Figueroa</t>
  </si>
  <si>
    <t>Cordova</t>
  </si>
  <si>
    <t>Oneal</t>
  </si>
  <si>
    <t>Pollard</t>
  </si>
  <si>
    <t>Merritt</t>
  </si>
  <si>
    <t>Ferguson</t>
  </si>
  <si>
    <t>Bright</t>
  </si>
  <si>
    <t>Snyder</t>
  </si>
  <si>
    <t>Hickman</t>
  </si>
  <si>
    <t>Chang</t>
  </si>
  <si>
    <t>Bowen</t>
  </si>
  <si>
    <t>Winters</t>
  </si>
  <si>
    <t>Perry</t>
  </si>
  <si>
    <t>Bates</t>
  </si>
  <si>
    <t>Hicks</t>
  </si>
  <si>
    <t>Patel</t>
  </si>
  <si>
    <t>Hatfield</t>
  </si>
  <si>
    <t>Holland</t>
  </si>
  <si>
    <t>Khan</t>
  </si>
  <si>
    <t>Gray</t>
  </si>
  <si>
    <t>Richardson</t>
  </si>
  <si>
    <t>Carroll</t>
  </si>
  <si>
    <t>Ball</t>
  </si>
  <si>
    <t>Hogan</t>
  </si>
  <si>
    <t>Higgins</t>
  </si>
  <si>
    <t>Sims</t>
  </si>
  <si>
    <t>Carson</t>
  </si>
  <si>
    <t>Costa</t>
  </si>
  <si>
    <t>Edwards</t>
  </si>
  <si>
    <t>Valdez</t>
  </si>
  <si>
    <t>Coffey</t>
  </si>
  <si>
    <t>Collier</t>
  </si>
  <si>
    <t>Carrillo</t>
  </si>
  <si>
    <t>Cantrell</t>
  </si>
  <si>
    <t>Blevins</t>
  </si>
  <si>
    <t>Montes</t>
  </si>
  <si>
    <t>Lowe</t>
  </si>
  <si>
    <t>Johnston</t>
  </si>
  <si>
    <t>Riddle</t>
  </si>
  <si>
    <t>Holden</t>
  </si>
  <si>
    <t>Wiggins</t>
  </si>
  <si>
    <t>French</t>
  </si>
  <si>
    <t>Ayala</t>
  </si>
  <si>
    <t>Norris</t>
  </si>
  <si>
    <t>Garza</t>
  </si>
  <si>
    <t>Roberts</t>
  </si>
  <si>
    <t>South Christopherbury</t>
  </si>
  <si>
    <t>Lake Devinland</t>
  </si>
  <si>
    <t>Victorview</t>
  </si>
  <si>
    <t>Vickiberg</t>
  </si>
  <si>
    <t>Kathrynbury</t>
  </si>
  <si>
    <t>Port Brandonmouth</t>
  </si>
  <si>
    <t>New Adamchester</t>
  </si>
  <si>
    <t>Lake Russellmouth</t>
  </si>
  <si>
    <t>Nguyenport</t>
  </si>
  <si>
    <t>New Lisafurt</t>
  </si>
  <si>
    <t>New Williammouth</t>
  </si>
  <si>
    <t>New Kimberlyberg</t>
  </si>
  <si>
    <t>Nancyton</t>
  </si>
  <si>
    <t>Seantown</t>
  </si>
  <si>
    <t>Normantown</t>
  </si>
  <si>
    <t>Rachelfurt</t>
  </si>
  <si>
    <t>East Damon</t>
  </si>
  <si>
    <t>New Sarabury</t>
  </si>
  <si>
    <t>Marktown</t>
  </si>
  <si>
    <t>Taylorview</t>
  </si>
  <si>
    <t>Robinsonborough</t>
  </si>
  <si>
    <t>Erinfort</t>
  </si>
  <si>
    <t>New Alanton</t>
  </si>
  <si>
    <t>Kristinshire</t>
  </si>
  <si>
    <t>New Ruben</t>
  </si>
  <si>
    <t>East Steve</t>
  </si>
  <si>
    <t>Hayesview</t>
  </si>
  <si>
    <t>South Rebeccatown</t>
  </si>
  <si>
    <t>North Teresa</t>
  </si>
  <si>
    <t>Smithbury</t>
  </si>
  <si>
    <t>Tranton</t>
  </si>
  <si>
    <t>West Christopher</t>
  </si>
  <si>
    <t>Ryanfurt</t>
  </si>
  <si>
    <t>New Elizabethshire</t>
  </si>
  <si>
    <t>North Christinaville</t>
  </si>
  <si>
    <t>Maryside</t>
  </si>
  <si>
    <t>West Ivan</t>
  </si>
  <si>
    <t>Lucastown</t>
  </si>
  <si>
    <t>West Sarahberg</t>
  </si>
  <si>
    <t>Lake Margaretport</t>
  </si>
  <si>
    <t>North Juliestad</t>
  </si>
  <si>
    <t>Caseyborough</t>
  </si>
  <si>
    <t>Port Kevin</t>
  </si>
  <si>
    <t>South Laurenfort</t>
  </si>
  <si>
    <t>Lake Kimberlyfurt</t>
  </si>
  <si>
    <t>North Christopherland</t>
  </si>
  <si>
    <t>Ortizberg</t>
  </si>
  <si>
    <t>New Kimberly</t>
  </si>
  <si>
    <t>Johnberg</t>
  </si>
  <si>
    <t>Port Sandra</t>
  </si>
  <si>
    <t>North Brittanystad</t>
  </si>
  <si>
    <t>Davisbury</t>
  </si>
  <si>
    <t>Keithton</t>
  </si>
  <si>
    <t>Ambermouth</t>
  </si>
  <si>
    <t>New Sarah</t>
  </si>
  <si>
    <t>East Lisamouth</t>
  </si>
  <si>
    <t>Delgadoport</t>
  </si>
  <si>
    <t>Kingburgh</t>
  </si>
  <si>
    <t>Port Loriview</t>
  </si>
  <si>
    <t>East Christopherland</t>
  </si>
  <si>
    <t>Schmittchester</t>
  </si>
  <si>
    <t>Shawnhaven</t>
  </si>
  <si>
    <t>Aaronton</t>
  </si>
  <si>
    <t>Lake Michaelview</t>
  </si>
  <si>
    <t>East Devinport</t>
  </si>
  <si>
    <t>Brownshire</t>
  </si>
  <si>
    <t>Nathanhaven</t>
  </si>
  <si>
    <t>Johnathanport</t>
  </si>
  <si>
    <t>Combstown</t>
  </si>
  <si>
    <t>Lake Angelachester</t>
  </si>
  <si>
    <t>Millermouth</t>
  </si>
  <si>
    <t>Lake William</t>
  </si>
  <si>
    <t>Rhodesmouth</t>
  </si>
  <si>
    <t>West Jamieview</t>
  </si>
  <si>
    <t>Walkerborough</t>
  </si>
  <si>
    <t>Lake Yvette</t>
  </si>
  <si>
    <t>Serranoburgh</t>
  </si>
  <si>
    <t>Stephaniemouth</t>
  </si>
  <si>
    <t>Swansonhaven</t>
  </si>
  <si>
    <t>Jasonberg</t>
  </si>
  <si>
    <t>South Diana</t>
  </si>
  <si>
    <t>West Crystal</t>
  </si>
  <si>
    <t>Melendezstad</t>
  </si>
  <si>
    <t>Scottfurt</t>
  </si>
  <si>
    <t>Port Ethan</t>
  </si>
  <si>
    <t>Richardside</t>
  </si>
  <si>
    <t>Julieborough</t>
  </si>
  <si>
    <t>Robertborough</t>
  </si>
  <si>
    <t>Maryfurt</t>
  </si>
  <si>
    <t>Timothytown</t>
  </si>
  <si>
    <t>Elizabethside</t>
  </si>
  <si>
    <t>Mosleytown</t>
  </si>
  <si>
    <t>South Johnton</t>
  </si>
  <si>
    <t>Lake Dannyfurt</t>
  </si>
  <si>
    <t>Browntown</t>
  </si>
  <si>
    <t>New Kathryn</t>
  </si>
  <si>
    <t>East Daniellefort</t>
  </si>
  <si>
    <t>Holdenborough</t>
  </si>
  <si>
    <t>Meganton</t>
  </si>
  <si>
    <t>Virginiaberg</t>
  </si>
  <si>
    <t>South Andrew</t>
  </si>
  <si>
    <t>Port Michelle</t>
  </si>
  <si>
    <t>Abbotthaven</t>
  </si>
  <si>
    <t>Williamsberg</t>
  </si>
  <si>
    <t>Coxtown</t>
  </si>
  <si>
    <t>North Rebeccahaven</t>
  </si>
  <si>
    <t>Jessicaburgh</t>
  </si>
  <si>
    <t>Harrisburgh</t>
  </si>
  <si>
    <t>New Matthew</t>
  </si>
  <si>
    <t>Hernandezland</t>
  </si>
  <si>
    <t>Brandonville</t>
  </si>
  <si>
    <t>Port Jonathan</t>
  </si>
  <si>
    <t>Brandontown</t>
  </si>
  <si>
    <t>Swansonberg</t>
  </si>
  <si>
    <t>Gregorymouth</t>
  </si>
  <si>
    <t>Lake Alexanderview</t>
  </si>
  <si>
    <t>West Nathan</t>
  </si>
  <si>
    <t>Bakerview</t>
  </si>
  <si>
    <t>Lake Joshuaville</t>
  </si>
  <si>
    <t>Lake Steven</t>
  </si>
  <si>
    <t>Amyfurt</t>
  </si>
  <si>
    <t>Lake Kimhaven</t>
  </si>
  <si>
    <t>Thomasborough</t>
  </si>
  <si>
    <t>South Davidchester</t>
  </si>
  <si>
    <t>Hillland</t>
  </si>
  <si>
    <t>North Mirandaside</t>
  </si>
  <si>
    <t>West Aaronborough</t>
  </si>
  <si>
    <t>Port Denise</t>
  </si>
  <si>
    <t>East Andretown</t>
  </si>
  <si>
    <t>Port Martinbury</t>
  </si>
  <si>
    <t>Lake Amanda</t>
  </si>
  <si>
    <t>Stevenberg</t>
  </si>
  <si>
    <t>Tatetown</t>
  </si>
  <si>
    <t>Lake Daniel</t>
  </si>
  <si>
    <t>Lake Geoffreyfort</t>
  </si>
  <si>
    <t>Williamsborough</t>
  </si>
  <si>
    <t>West Jacob</t>
  </si>
  <si>
    <t>Ruthmouth</t>
  </si>
  <si>
    <t>Phillipsfort</t>
  </si>
  <si>
    <t>New Colleen</t>
  </si>
  <si>
    <t>Melaniestad</t>
  </si>
  <si>
    <t>Christopherborough</t>
  </si>
  <si>
    <t>North Jeffreychester</t>
  </si>
  <si>
    <t>West Paulburgh</t>
  </si>
  <si>
    <t>Christinefort</t>
  </si>
  <si>
    <t>New Tammyburgh</t>
  </si>
  <si>
    <t>Andersonbury</t>
  </si>
  <si>
    <t>Christopherton</t>
  </si>
  <si>
    <t>Omarmouth</t>
  </si>
  <si>
    <t>New Joseph</t>
  </si>
  <si>
    <t>New Mariaborough</t>
  </si>
  <si>
    <t>South Madisonport</t>
  </si>
  <si>
    <t>Robertsborough</t>
  </si>
  <si>
    <t>Johnfurt</t>
  </si>
  <si>
    <t>West Lauriefort</t>
  </si>
  <si>
    <t>East Erinhaven</t>
  </si>
  <si>
    <t>Port Billyborough</t>
  </si>
  <si>
    <t>New Karenfurt</t>
  </si>
  <si>
    <t>Port Tanyaburgh</t>
  </si>
  <si>
    <t>South Lucasview</t>
  </si>
  <si>
    <t>Port Jimmy</t>
  </si>
  <si>
    <t>West Kevin</t>
  </si>
  <si>
    <t>East Charles</t>
  </si>
  <si>
    <t>West Karina</t>
  </si>
  <si>
    <t>Youngfurt</t>
  </si>
  <si>
    <t>Judithhaven</t>
  </si>
  <si>
    <t>New Robert</t>
  </si>
  <si>
    <t>South Robert</t>
  </si>
  <si>
    <t>Ellenborough</t>
  </si>
  <si>
    <t>Adamsville</t>
  </si>
  <si>
    <t>North Tracymouth</t>
  </si>
  <si>
    <t>New Dana</t>
  </si>
  <si>
    <t>West Barbaraport</t>
  </si>
  <si>
    <t>Danielland</t>
  </si>
  <si>
    <t>North Nicholas</t>
  </si>
  <si>
    <t>Tiffanyshire</t>
  </si>
  <si>
    <t>East Mark</t>
  </si>
  <si>
    <t>Robbinsshire</t>
  </si>
  <si>
    <t>East Rebecca</t>
  </si>
  <si>
    <t>Powellton</t>
  </si>
  <si>
    <t>Jessestad</t>
  </si>
  <si>
    <t>Frederickport</t>
  </si>
  <si>
    <t>Stanleyview</t>
  </si>
  <si>
    <t>South Barry</t>
  </si>
  <si>
    <t>West Williamton</t>
  </si>
  <si>
    <t>West Amyshire</t>
  </si>
  <si>
    <t>North Erik</t>
  </si>
  <si>
    <t>Hodgesbury</t>
  </si>
  <si>
    <t>New Darryl</t>
  </si>
  <si>
    <t>Robertview</t>
  </si>
  <si>
    <t>Lake Brenda</t>
  </si>
  <si>
    <t>Charlesview</t>
  </si>
  <si>
    <t>Leonardhaven</t>
  </si>
  <si>
    <t>Kevinborough</t>
  </si>
  <si>
    <t>Karenfurt</t>
  </si>
  <si>
    <t>Castanedaton</t>
  </si>
  <si>
    <t>Robertshire</t>
  </si>
  <si>
    <t>Johnstad</t>
  </si>
  <si>
    <t>Dannyside</t>
  </si>
  <si>
    <t>Nelsonport</t>
  </si>
  <si>
    <t>North Andreaburgh</t>
  </si>
  <si>
    <t>Matthewton</t>
  </si>
  <si>
    <t>New Taylor</t>
  </si>
  <si>
    <t>Lake Andrewport</t>
  </si>
  <si>
    <t>Martinezburgh</t>
  </si>
  <si>
    <t>South Alexis</t>
  </si>
  <si>
    <t>Jenniferville</t>
  </si>
  <si>
    <t>West Marissa</t>
  </si>
  <si>
    <t>Brianfurt</t>
  </si>
  <si>
    <t>West Kaylashire</t>
  </si>
  <si>
    <t>Gomezport</t>
  </si>
  <si>
    <t>Lake Justinhaven</t>
  </si>
  <si>
    <t>Debrafort</t>
  </si>
  <si>
    <t>South Michael</t>
  </si>
  <si>
    <t>South Selenaville</t>
  </si>
  <si>
    <t>Port Richard</t>
  </si>
  <si>
    <t>Robertsmouth</t>
  </si>
  <si>
    <t>New Cynthiaberg</t>
  </si>
  <si>
    <t>Halefurt</t>
  </si>
  <si>
    <t>Jaybury</t>
  </si>
  <si>
    <t>Lake Ronaldshire</t>
  </si>
  <si>
    <t>Lake Rachel</t>
  </si>
  <si>
    <t>Ericborough</t>
  </si>
  <si>
    <t>Williamsland</t>
  </si>
  <si>
    <t>East Rachelmouth</t>
  </si>
  <si>
    <t>Johnsonton</t>
  </si>
  <si>
    <t>Port Jesseside</t>
  </si>
  <si>
    <t>New Nancy</t>
  </si>
  <si>
    <t>Port Brandontown</t>
  </si>
  <si>
    <t>South Shannonport</t>
  </si>
  <si>
    <t>Rangelport</t>
  </si>
  <si>
    <t>Jasmineville</t>
  </si>
  <si>
    <t>Fryport</t>
  </si>
  <si>
    <t>North Melissaburgh</t>
  </si>
  <si>
    <t>Desireeburgh</t>
  </si>
  <si>
    <t>Lake Danielland</t>
  </si>
  <si>
    <t>Zhangmouth</t>
  </si>
  <si>
    <t>Christianstad</t>
  </si>
  <si>
    <t>North Paul</t>
  </si>
  <si>
    <t>West Dorothyburgh</t>
  </si>
  <si>
    <t>Lake Gerald</t>
  </si>
  <si>
    <t>Lake Joshua</t>
  </si>
  <si>
    <t>East Craigmouth</t>
  </si>
  <si>
    <t>Sotostad</t>
  </si>
  <si>
    <t>Port Eileenville</t>
  </si>
  <si>
    <t>East Eric</t>
  </si>
  <si>
    <t>Tiffanytown</t>
  </si>
  <si>
    <t>Scottmouth</t>
  </si>
  <si>
    <t>Smithberg</t>
  </si>
  <si>
    <t>New Billview</t>
  </si>
  <si>
    <t>Port Brentbury</t>
  </si>
  <si>
    <t>West Christopherberg</t>
  </si>
  <si>
    <t>Port Laura</t>
  </si>
  <si>
    <t>Port Kristine</t>
  </si>
  <si>
    <t>Brianside</t>
  </si>
  <si>
    <t>New Alicia</t>
  </si>
  <si>
    <t>Royland</t>
  </si>
  <si>
    <t>New Andrea</t>
  </si>
  <si>
    <t>Ryanburgh</t>
  </si>
  <si>
    <t>Carlsonhaven</t>
  </si>
  <si>
    <t>Acostafort</t>
  </si>
  <si>
    <t>Underwoodland</t>
  </si>
  <si>
    <t>Lake Thomas</t>
  </si>
  <si>
    <t>Smithfort</t>
  </si>
  <si>
    <t>Boyerfort</t>
  </si>
  <si>
    <t>South Kristinahaven</t>
  </si>
  <si>
    <t>Jasontown</t>
  </si>
  <si>
    <t>Lake James</t>
  </si>
  <si>
    <t>Brentville</t>
  </si>
  <si>
    <t>Ericberg</t>
  </si>
  <si>
    <t>Danafurt</t>
  </si>
  <si>
    <t>Joannfort</t>
  </si>
  <si>
    <t>Wallacechester</t>
  </si>
  <si>
    <t>Jenniferview</t>
  </si>
  <si>
    <t>South Mariahaven</t>
  </si>
  <si>
    <t>East Christophershire</t>
  </si>
  <si>
    <t>Lake Amy</t>
  </si>
  <si>
    <t>Carrieton</t>
  </si>
  <si>
    <t>North Tamaraburgh</t>
  </si>
  <si>
    <t>West Jeffreyfort</t>
  </si>
  <si>
    <t>Port James</t>
  </si>
  <si>
    <t>Johnsonmouth</t>
  </si>
  <si>
    <t>South Summerchester</t>
  </si>
  <si>
    <t>North Annettetown</t>
  </si>
  <si>
    <t>Whitetown</t>
  </si>
  <si>
    <t>Port Carlos</t>
  </si>
  <si>
    <t>North Bethany</t>
  </si>
  <si>
    <t>South Kelly</t>
  </si>
  <si>
    <t>Maytown</t>
  </si>
  <si>
    <t>Emilychester</t>
  </si>
  <si>
    <t>Munozborough</t>
  </si>
  <si>
    <t>Bowersside</t>
  </si>
  <si>
    <t>Steeleshire</t>
  </si>
  <si>
    <t>South Alan</t>
  </si>
  <si>
    <t>East Johnport</t>
  </si>
  <si>
    <t>Mejiahaven</t>
  </si>
  <si>
    <t>North Dylanberg</t>
  </si>
  <si>
    <t>Meganstad</t>
  </si>
  <si>
    <t>South Jennifer</t>
  </si>
  <si>
    <t>New Tracitown</t>
  </si>
  <si>
    <t>Lake Julieborough</t>
  </si>
  <si>
    <t>Lake Jennifer</t>
  </si>
  <si>
    <t>North Nathan</t>
  </si>
  <si>
    <t>Port Dianaside</t>
  </si>
  <si>
    <t>Ralphmouth</t>
  </si>
  <si>
    <t>Port Chelseaborough</t>
  </si>
  <si>
    <t>Jacksonview</t>
  </si>
  <si>
    <t>Lake Johnmouth</t>
  </si>
  <si>
    <t>Lake Cynthia</t>
  </si>
  <si>
    <t>Ericksonshire</t>
  </si>
  <si>
    <t>West Jennifer</t>
  </si>
  <si>
    <t>Noahville</t>
  </si>
  <si>
    <t>West Tonya</t>
  </si>
  <si>
    <t>East Dennisland</t>
  </si>
  <si>
    <t>Jameston</t>
  </si>
  <si>
    <t>Howellshire</t>
  </si>
  <si>
    <t>Brandonshire</t>
  </si>
  <si>
    <t>Emilyfort</t>
  </si>
  <si>
    <t>Allenton</t>
  </si>
  <si>
    <t>South Corey</t>
  </si>
  <si>
    <t>Michaelshire</t>
  </si>
  <si>
    <t>South Matthew</t>
  </si>
  <si>
    <t>South Lydiamouth</t>
  </si>
  <si>
    <t>Michelleview</t>
  </si>
  <si>
    <t>Chantown</t>
  </si>
  <si>
    <t>South Lisa</t>
  </si>
  <si>
    <t>Lake Derrick</t>
  </si>
  <si>
    <t>Douglasborough</t>
  </si>
  <si>
    <t>Paulland</t>
  </si>
  <si>
    <t>New Maryberg</t>
  </si>
  <si>
    <t>New Gary</t>
  </si>
  <si>
    <t>Lake Michele</t>
  </si>
  <si>
    <t>South Michaelton</t>
  </si>
  <si>
    <t>East Emily</t>
  </si>
  <si>
    <t>Williamfort</t>
  </si>
  <si>
    <t>Jeffreyland</t>
  </si>
  <si>
    <t>Hillview</t>
  </si>
  <si>
    <t>Davidport</t>
  </si>
  <si>
    <t>Michaelstad</t>
  </si>
  <si>
    <t>Cindystad</t>
  </si>
  <si>
    <t>Durhamstad</t>
  </si>
  <si>
    <t>New Laura</t>
  </si>
  <si>
    <t>West Tiffanymouth</t>
  </si>
  <si>
    <t>Bobbyburgh</t>
  </si>
  <si>
    <t>Lake Michelleville</t>
  </si>
  <si>
    <t>East Karenburgh</t>
  </si>
  <si>
    <t>Trevinostad</t>
  </si>
  <si>
    <t>East Laurashire</t>
  </si>
  <si>
    <t>West Jason</t>
  </si>
  <si>
    <t>Suttonchester</t>
  </si>
  <si>
    <t>Knightburgh</t>
  </si>
  <si>
    <t>West Kathyfurt</t>
  </si>
  <si>
    <t>Jasmineborough</t>
  </si>
  <si>
    <t>Tracymouth</t>
  </si>
  <si>
    <t>New Johnny</t>
  </si>
  <si>
    <t>Stevensbury</t>
  </si>
  <si>
    <t>Rowlandton</t>
  </si>
  <si>
    <t>New Jamesshire</t>
  </si>
  <si>
    <t>Shannontown</t>
  </si>
  <si>
    <t>Pamelaton</t>
  </si>
  <si>
    <t>Katherineborough</t>
  </si>
  <si>
    <t>Smithburgh</t>
  </si>
  <si>
    <t>Greenshire</t>
  </si>
  <si>
    <t>Jessicamouth</t>
  </si>
  <si>
    <t>Barbarahaven</t>
  </si>
  <si>
    <t>Jamesburgh</t>
  </si>
  <si>
    <t>Dawnmouth</t>
  </si>
  <si>
    <t>Erinville</t>
  </si>
  <si>
    <t>Lake Valerietown</t>
  </si>
  <si>
    <t>Brownburgh</t>
  </si>
  <si>
    <t>Connieshire</t>
  </si>
  <si>
    <t>Rubenmouth</t>
  </si>
  <si>
    <t>East Lauraton</t>
  </si>
  <si>
    <t>Daleshire</t>
  </si>
  <si>
    <t>Paulaberg</t>
  </si>
  <si>
    <t>Deannaport</t>
  </si>
  <si>
    <t>North Aaronmouth</t>
  </si>
  <si>
    <t>North Tylerbury</t>
  </si>
  <si>
    <t>Travisfort</t>
  </si>
  <si>
    <t>Doughertyhaven</t>
  </si>
  <si>
    <t>Wilsonstad</t>
  </si>
  <si>
    <t>Devinton</t>
  </si>
  <si>
    <t>Raymondside</t>
  </si>
  <si>
    <t>Lake Clifford</t>
  </si>
  <si>
    <t>West Elizabethfort</t>
  </si>
  <si>
    <t>Stephenside</t>
  </si>
  <si>
    <t>North Wendychester</t>
  </si>
  <si>
    <t>West Sherryfurt</t>
  </si>
  <si>
    <t>Troytown</t>
  </si>
  <si>
    <t>South Hannahshire</t>
  </si>
  <si>
    <t>Davismouth</t>
  </si>
  <si>
    <t>Justinville</t>
  </si>
  <si>
    <t>North Peter</t>
  </si>
  <si>
    <t>Melanieview</t>
  </si>
  <si>
    <t>South Shawnmouth</t>
  </si>
  <si>
    <t>Elizabethstad</t>
  </si>
  <si>
    <t>North Darrelltown</t>
  </si>
  <si>
    <t>Howardview</t>
  </si>
  <si>
    <t>New Michelleview</t>
  </si>
  <si>
    <t>Buckleymouth</t>
  </si>
  <si>
    <t>Smithview</t>
  </si>
  <si>
    <t>South Tylertown</t>
  </si>
  <si>
    <t>Bradleyburgh</t>
  </si>
  <si>
    <t>Lake Sharonmouth</t>
  </si>
  <si>
    <t>Lewisshire</t>
  </si>
  <si>
    <t>Alexandraborough</t>
  </si>
  <si>
    <t>Taylorburgh</t>
  </si>
  <si>
    <t>South Samantha</t>
  </si>
  <si>
    <t>Stevensport</t>
  </si>
  <si>
    <t>Lake Edwardmouth</t>
  </si>
  <si>
    <t>New Jeffrey</t>
  </si>
  <si>
    <t>Mooreton</t>
  </si>
  <si>
    <t>Martinezfurt</t>
  </si>
  <si>
    <t>Deborahchester</t>
  </si>
  <si>
    <t>Johnsonfurt</t>
  </si>
  <si>
    <t>Port Joshua</t>
  </si>
  <si>
    <t>New Nicoleland</t>
  </si>
  <si>
    <t>Michaelville</t>
  </si>
  <si>
    <t>West Richardfurt</t>
  </si>
  <si>
    <t>New Philip</t>
  </si>
  <si>
    <t>New Davidside</t>
  </si>
  <si>
    <t>Port Deannachester</t>
  </si>
  <si>
    <t>Port Mary</t>
  </si>
  <si>
    <t>East Courtney</t>
  </si>
  <si>
    <t>Lake Jimmy</t>
  </si>
  <si>
    <t>East Andrew</t>
  </si>
  <si>
    <t>Tiffanyland</t>
  </si>
  <si>
    <t>East Denisemouth</t>
  </si>
  <si>
    <t>Alexanderbury</t>
  </si>
  <si>
    <t>Watsonburgh</t>
  </si>
  <si>
    <t>South Daniel</t>
  </si>
  <si>
    <t>Melindafort</t>
  </si>
  <si>
    <t>West Linda</t>
  </si>
  <si>
    <t>Kristinaville</t>
  </si>
  <si>
    <t>South Tiffanyside</t>
  </si>
  <si>
    <t>West Derrick</t>
  </si>
  <si>
    <t>Mariefort</t>
  </si>
  <si>
    <t>Joneshaven</t>
  </si>
  <si>
    <t>South Cindy</t>
  </si>
  <si>
    <t>North Tyler</t>
  </si>
  <si>
    <t>Boydport</t>
  </si>
  <si>
    <t>East Stevemouth</t>
  </si>
  <si>
    <t>West Stephanie</t>
  </si>
  <si>
    <t>Port Peter</t>
  </si>
  <si>
    <t>Kimberlyville</t>
  </si>
  <si>
    <t>Lake Jeanette</t>
  </si>
  <si>
    <t>East Jacquelineton</t>
  </si>
  <si>
    <t>Kennedyberg</t>
  </si>
  <si>
    <t>Ochoaport</t>
  </si>
  <si>
    <t>Johnsonstad</t>
  </si>
  <si>
    <t>Port Danielside</t>
  </si>
  <si>
    <t>Nelsonshire</t>
  </si>
  <si>
    <t>Gutierrezville</t>
  </si>
  <si>
    <t>South Angela</t>
  </si>
  <si>
    <t>Pearsonfurt</t>
  </si>
  <si>
    <t>Lake Joannaburgh</t>
  </si>
  <si>
    <t>North Markhaven</t>
  </si>
  <si>
    <t>Port Teresashire</t>
  </si>
  <si>
    <t>Griffinberg</t>
  </si>
  <si>
    <t>Hawkinsstad</t>
  </si>
  <si>
    <t>Jamesfort</t>
  </si>
  <si>
    <t>Barryview</t>
  </si>
  <si>
    <t>Brownborough</t>
  </si>
  <si>
    <t>North Zachary</t>
  </si>
  <si>
    <t>Wesleyside</t>
  </si>
  <si>
    <t>West Charlesfurt</t>
  </si>
  <si>
    <t>Hansonberg</t>
  </si>
  <si>
    <t>Staceyview</t>
  </si>
  <si>
    <t>East Thomasland</t>
  </si>
  <si>
    <t>West Jillside</t>
  </si>
  <si>
    <t>West Gary</t>
  </si>
  <si>
    <t>Ginachester</t>
  </si>
  <si>
    <t>North Elizabethside</t>
  </si>
  <si>
    <t>Jamesfurt</t>
  </si>
  <si>
    <t>Boydburgh</t>
  </si>
  <si>
    <t>Simmonsberg</t>
  </si>
  <si>
    <t>Michaelberg</t>
  </si>
  <si>
    <t>Baxtermouth</t>
  </si>
  <si>
    <t>Lorimouth</t>
  </si>
  <si>
    <t>New Coryburgh</t>
  </si>
  <si>
    <t>West Hollyfurt</t>
  </si>
  <si>
    <t>Nunezmouth</t>
  </si>
  <si>
    <t>Marthaside</t>
  </si>
  <si>
    <t>Lake Justinshire</t>
  </si>
  <si>
    <t>South Jasmine</t>
  </si>
  <si>
    <t>North Joseph</t>
  </si>
  <si>
    <t>West Bryan</t>
  </si>
  <si>
    <t>South Jamesborough</t>
  </si>
  <si>
    <t>Port Emmachester</t>
  </si>
  <si>
    <t>East Kristopher</t>
  </si>
  <si>
    <t>North Allen</t>
  </si>
  <si>
    <t>Butlerfurt</t>
  </si>
  <si>
    <t>New Rachel</t>
  </si>
  <si>
    <t>South Kevin</t>
  </si>
  <si>
    <t>South Kimberly</t>
  </si>
  <si>
    <t>South Susantown</t>
  </si>
  <si>
    <t>Crosbyside</t>
  </si>
  <si>
    <t>Rhodesville</t>
  </si>
  <si>
    <t>New Stevenmouth</t>
  </si>
  <si>
    <t>East Dustinport</t>
  </si>
  <si>
    <t>Perezborough</t>
  </si>
  <si>
    <t>West Charles</t>
  </si>
  <si>
    <t>Ashleyfurt</t>
  </si>
  <si>
    <t>Joseland</t>
  </si>
  <si>
    <t>North Courtneyfurt</t>
  </si>
  <si>
    <t>Hannahhaven</t>
  </si>
  <si>
    <t>Cannonburgh</t>
  </si>
  <si>
    <t>Lake John</t>
  </si>
  <si>
    <t>Lake Roger</t>
  </si>
  <si>
    <t>Stanleyhaven</t>
  </si>
  <si>
    <t>Grayberg</t>
  </si>
  <si>
    <t>Taylorville</t>
  </si>
  <si>
    <t>Garciachester</t>
  </si>
  <si>
    <t>Lake Michael</t>
  </si>
  <si>
    <t>South Latoya</t>
  </si>
  <si>
    <t>Lake Melvinstad</t>
  </si>
  <si>
    <t>Kennethland</t>
  </si>
  <si>
    <t>West Carolyn</t>
  </si>
  <si>
    <t>Port Kathleenchester</t>
  </si>
  <si>
    <t>Lake Melissa</t>
  </si>
  <si>
    <t>West Felicia</t>
  </si>
  <si>
    <t>Cynthiaton</t>
  </si>
  <si>
    <t>Bakerberg</t>
  </si>
  <si>
    <t>South Madisonmouth</t>
  </si>
  <si>
    <t>Kingbury</t>
  </si>
  <si>
    <t>Hernandezside</t>
  </si>
  <si>
    <t>New Josephchester</t>
  </si>
  <si>
    <t>West Ashley</t>
  </si>
  <si>
    <t>Crystalshire</t>
  </si>
  <si>
    <t>North Tiffany</t>
  </si>
  <si>
    <t>Vazquezberg</t>
  </si>
  <si>
    <t>Mortonbury</t>
  </si>
  <si>
    <t>Smithville</t>
  </si>
  <si>
    <t>New Connor</t>
  </si>
  <si>
    <t>Mcdanielfort</t>
  </si>
  <si>
    <t>Port Kenneth</t>
  </si>
  <si>
    <t>North Dianefurt</t>
  </si>
  <si>
    <t>Lake Peter</t>
  </si>
  <si>
    <t>Jasonshire</t>
  </si>
  <si>
    <t>Markmouth</t>
  </si>
  <si>
    <t>Port Marthashire</t>
  </si>
  <si>
    <t>Warrenfort</t>
  </si>
  <si>
    <t>West Victor</t>
  </si>
  <si>
    <t>Wilsonview</t>
  </si>
  <si>
    <t>Wilsonton</t>
  </si>
  <si>
    <t>Port Tyler</t>
  </si>
  <si>
    <t>Jonesstad</t>
  </si>
  <si>
    <t>Dalemouth</t>
  </si>
  <si>
    <t>Millerville</t>
  </si>
  <si>
    <t>East Carolyn</t>
  </si>
  <si>
    <t>Tammyfort</t>
  </si>
  <si>
    <t>New Michaelburgh</t>
  </si>
  <si>
    <t>Santosborough</t>
  </si>
  <si>
    <t>Aprilmouth</t>
  </si>
  <si>
    <t>Port Nancyview</t>
  </si>
  <si>
    <t>West Robert</t>
  </si>
  <si>
    <t>New Zacharybury</t>
  </si>
  <si>
    <t>Nixonburgh</t>
  </si>
  <si>
    <t>Washingtonview</t>
  </si>
  <si>
    <t>Coopermouth</t>
  </si>
  <si>
    <t>Jacobsstad</t>
  </si>
  <si>
    <t>North Stacyland</t>
  </si>
  <si>
    <t>South Autumnchester</t>
  </si>
  <si>
    <t>Whitefurt</t>
  </si>
  <si>
    <t>Newtonside</t>
  </si>
  <si>
    <t>Lukeview</t>
  </si>
  <si>
    <t>West Lynnport</t>
  </si>
  <si>
    <t>Reginahaven</t>
  </si>
  <si>
    <t>Newmanburgh</t>
  </si>
  <si>
    <t>Michealborough</t>
  </si>
  <si>
    <t>Marybury</t>
  </si>
  <si>
    <t>Port Jocelynside</t>
  </si>
  <si>
    <t>Ortizport</t>
  </si>
  <si>
    <t>South Cynthiafort</t>
  </si>
  <si>
    <t>Port Annaborough</t>
  </si>
  <si>
    <t>Port Taylor</t>
  </si>
  <si>
    <t>North Jordanberg</t>
  </si>
  <si>
    <t>Ramirezview</t>
  </si>
  <si>
    <t>Lake Pamelashire</t>
  </si>
  <si>
    <t>North Connor</t>
  </si>
  <si>
    <t>Riceborough</t>
  </si>
  <si>
    <t>Lake Kevin</t>
  </si>
  <si>
    <t>Michaelview</t>
  </si>
  <si>
    <t>Williamsonbury</t>
  </si>
  <si>
    <t>Lake Christopherton</t>
  </si>
  <si>
    <t>Schultzhaven</t>
  </si>
  <si>
    <t>North Carlosville</t>
  </si>
  <si>
    <t>Kaylafort</t>
  </si>
  <si>
    <t>Stephenmouth</t>
  </si>
  <si>
    <t>Gutierrezborough</t>
  </si>
  <si>
    <t>Ashleyshire</t>
  </si>
  <si>
    <t>Campbelltown</t>
  </si>
  <si>
    <t>Hansonton</t>
  </si>
  <si>
    <t>Karenmouth</t>
  </si>
  <si>
    <t>Josephside</t>
  </si>
  <si>
    <t>Marvinfurt</t>
  </si>
  <si>
    <t>Johnchester</t>
  </si>
  <si>
    <t>Port Jessica</t>
  </si>
  <si>
    <t>Christopherland</t>
  </si>
  <si>
    <t>North Janetberg</t>
  </si>
  <si>
    <t>Garcialand</t>
  </si>
  <si>
    <t>Owenston</t>
  </si>
  <si>
    <t>Brendanton</t>
  </si>
  <si>
    <t>Loganfurt</t>
  </si>
  <si>
    <t>Markhaven</t>
  </si>
  <si>
    <t>South Eric</t>
  </si>
  <si>
    <t>Alexanderville</t>
  </si>
  <si>
    <t>West Kathy</t>
  </si>
  <si>
    <t>Susanfort</t>
  </si>
  <si>
    <t>Theresaport</t>
  </si>
  <si>
    <t>East Frankport</t>
  </si>
  <si>
    <t>Campbellside</t>
  </si>
  <si>
    <t>Lauraburgh</t>
  </si>
  <si>
    <t>Danielsfort</t>
  </si>
  <si>
    <t>East Timothyburgh</t>
  </si>
  <si>
    <t>Randyview</t>
  </si>
  <si>
    <t>Ballardchester</t>
  </si>
  <si>
    <t>Josephhaven</t>
  </si>
  <si>
    <t>Lake Crystalfurt</t>
  </si>
  <si>
    <t>Lynnshire</t>
  </si>
  <si>
    <t>Candicehaven</t>
  </si>
  <si>
    <t>Kellystad</t>
  </si>
  <si>
    <t>West Nicholas</t>
  </si>
  <si>
    <t>Brownville</t>
  </si>
  <si>
    <t>Sierraburgh</t>
  </si>
  <si>
    <t>New Elainebury</t>
  </si>
  <si>
    <t>Briannashire</t>
  </si>
  <si>
    <t>Lake Timothyton</t>
  </si>
  <si>
    <t>North Jeff</t>
  </si>
  <si>
    <t>Madisonville</t>
  </si>
  <si>
    <t>Lake Scottville</t>
  </si>
  <si>
    <t>Anthonyberg</t>
  </si>
  <si>
    <t>Wilsontown</t>
  </si>
  <si>
    <t>West Jonathan</t>
  </si>
  <si>
    <t>Mariaville</t>
  </si>
  <si>
    <t>Courtneyburgh</t>
  </si>
  <si>
    <t>Letown</t>
  </si>
  <si>
    <t>New Kevinshire</t>
  </si>
  <si>
    <t>Arthurview</t>
  </si>
  <si>
    <t>Lake Randallland</t>
  </si>
  <si>
    <t>North Stefanie</t>
  </si>
  <si>
    <t>Sarahhaven</t>
  </si>
  <si>
    <t>New Jason</t>
  </si>
  <si>
    <t>New Shannon</t>
  </si>
  <si>
    <t>Fowlertown</t>
  </si>
  <si>
    <t>West Derek</t>
  </si>
  <si>
    <t>Port Joyfurt</t>
  </si>
  <si>
    <t>Johnsonland</t>
  </si>
  <si>
    <t>New Aprilborough</t>
  </si>
  <si>
    <t>Grantview</t>
  </si>
  <si>
    <t>Laurashire</t>
  </si>
  <si>
    <t>Nathanielfurt</t>
  </si>
  <si>
    <t>Andersonfort</t>
  </si>
  <si>
    <t>Port Caitlinshire</t>
  </si>
  <si>
    <t>Lake Adrian</t>
  </si>
  <si>
    <t>Kellyland</t>
  </si>
  <si>
    <t>East David</t>
  </si>
  <si>
    <t>East Cynthia</t>
  </si>
  <si>
    <t>Mcdanielshire</t>
  </si>
  <si>
    <t>West Jennyfurt</t>
  </si>
  <si>
    <t>New Mark</t>
  </si>
  <si>
    <t>South Daniellemouth</t>
  </si>
  <si>
    <t>Matthewshire</t>
  </si>
  <si>
    <t>Sloanland</t>
  </si>
  <si>
    <t>Christopherville</t>
  </si>
  <si>
    <t>Lake Alexanderberg</t>
  </si>
  <si>
    <t>West Mark</t>
  </si>
  <si>
    <t>West Robertfort</t>
  </si>
  <si>
    <t>North Johnshire</t>
  </si>
  <si>
    <t>Lake Tylerside</t>
  </si>
  <si>
    <t>South Ericchester</t>
  </si>
  <si>
    <t>West Sandrashire</t>
  </si>
  <si>
    <t>Taylorstad</t>
  </si>
  <si>
    <t>Theresamouth</t>
  </si>
  <si>
    <t>West Carrie</t>
  </si>
  <si>
    <t>Jakeland</t>
  </si>
  <si>
    <t>Chasefurt</t>
  </si>
  <si>
    <t>Georgefurt</t>
  </si>
  <si>
    <t>Julieshire</t>
  </si>
  <si>
    <t>Alexandraton</t>
  </si>
  <si>
    <t>Robertville</t>
  </si>
  <si>
    <t>Jamiemouth</t>
  </si>
  <si>
    <t>East Kathleenfort</t>
  </si>
  <si>
    <t>Cortezberg</t>
  </si>
  <si>
    <t>North Patrick</t>
  </si>
  <si>
    <t>North Christinahaven</t>
  </si>
  <si>
    <t>Lake Rhondaview</t>
  </si>
  <si>
    <t>Davisview</t>
  </si>
  <si>
    <t>Michelleside</t>
  </si>
  <si>
    <t>Micheleburgh</t>
  </si>
  <si>
    <t>New John</t>
  </si>
  <si>
    <t>Lancehaven</t>
  </si>
  <si>
    <t>North Cassandraton</t>
  </si>
  <si>
    <t>New Michael</t>
  </si>
  <si>
    <t>Taylorland</t>
  </si>
  <si>
    <t>Harperhaven</t>
  </si>
  <si>
    <t>Rileyfort</t>
  </si>
  <si>
    <t>East Keithstad</t>
  </si>
  <si>
    <t>Colemanmouth</t>
  </si>
  <si>
    <t>East Dustinfurt</t>
  </si>
  <si>
    <t>Lake Emmaville</t>
  </si>
  <si>
    <t>North Markstad</t>
  </si>
  <si>
    <t>Sarahport</t>
  </si>
  <si>
    <t>Lake Markland</t>
  </si>
  <si>
    <t>Barbershire</t>
  </si>
  <si>
    <t>Port Vanessa</t>
  </si>
  <si>
    <t>Greenview</t>
  </si>
  <si>
    <t>Bryanshire</t>
  </si>
  <si>
    <t>Mitchellstad</t>
  </si>
  <si>
    <t>North Cynthiahaven</t>
  </si>
  <si>
    <t>Port Sarah</t>
  </si>
  <si>
    <t>Port Daleland</t>
  </si>
  <si>
    <t>Salazarport</t>
  </si>
  <si>
    <t>Port Michelefort</t>
  </si>
  <si>
    <t>Angelahaven</t>
  </si>
  <si>
    <t>West Isabella</t>
  </si>
  <si>
    <t>Port Amandashire</t>
  </si>
  <si>
    <t>Christianberg</t>
  </si>
  <si>
    <t>Austinfurt</t>
  </si>
  <si>
    <t>New Joannaton</t>
  </si>
  <si>
    <t>Brettton</t>
  </si>
  <si>
    <t>Lake Frank</t>
  </si>
  <si>
    <t>Nicholastown</t>
  </si>
  <si>
    <t>West Regina</t>
  </si>
  <si>
    <t>North Scott</t>
  </si>
  <si>
    <t>Hinesbury</t>
  </si>
  <si>
    <t>Port Edward</t>
  </si>
  <si>
    <t>Port Elizabethton</t>
  </si>
  <si>
    <t>Curtisview</t>
  </si>
  <si>
    <t>North Dennismouth</t>
  </si>
  <si>
    <t>Millerview</t>
  </si>
  <si>
    <t>Grayshire</t>
  </si>
  <si>
    <t>Henrymouth</t>
  </si>
  <si>
    <t>Anthonyfurt</t>
  </si>
  <si>
    <t>West Brooke</t>
  </si>
  <si>
    <t>North Heatherview</t>
  </si>
  <si>
    <t>East Nathanmouth</t>
  </si>
  <si>
    <t>Beckertown</t>
  </si>
  <si>
    <t>South Natalietown</t>
  </si>
  <si>
    <t>Dixonview</t>
  </si>
  <si>
    <t>North Savannahtown</t>
  </si>
  <si>
    <t>New Donna</t>
  </si>
  <si>
    <t>East Michael</t>
  </si>
  <si>
    <t>West Savannahside</t>
  </si>
  <si>
    <t>North Amandaberg</t>
  </si>
  <si>
    <t>Wandafort</t>
  </si>
  <si>
    <t>South Lori</t>
  </si>
  <si>
    <t>South Michelle</t>
  </si>
  <si>
    <t>Lake Reginald</t>
  </si>
  <si>
    <t>East Vincentview</t>
  </si>
  <si>
    <t>Dalestad</t>
  </si>
  <si>
    <t>Maryshire</t>
  </si>
  <si>
    <t>Payneberg</t>
  </si>
  <si>
    <t>East Josephland</t>
  </si>
  <si>
    <t>East Patrick</t>
  </si>
  <si>
    <t>Perkinsberg</t>
  </si>
  <si>
    <t>Kylemouth</t>
  </si>
  <si>
    <t>Alexanderfort</t>
  </si>
  <si>
    <t>Lake Markbury</t>
  </si>
  <si>
    <t>Frychester</t>
  </si>
  <si>
    <t>Victorfurt</t>
  </si>
  <si>
    <t>Jonesland</t>
  </si>
  <si>
    <t>North Toddstad</t>
  </si>
  <si>
    <t>Troychester</t>
  </si>
  <si>
    <t>Shaneburgh</t>
  </si>
  <si>
    <t>West Scott</t>
  </si>
  <si>
    <t>Dennishaven</t>
  </si>
  <si>
    <t>East Kennethfort</t>
  </si>
  <si>
    <t>Batesview</t>
  </si>
  <si>
    <t>Shermanhaven</t>
  </si>
  <si>
    <t>New Abigailside</t>
  </si>
  <si>
    <t>Wrightport</t>
  </si>
  <si>
    <t>North Jeremyshire</t>
  </si>
  <si>
    <t>Lopezville</t>
  </si>
  <si>
    <t>Montoyafurt</t>
  </si>
  <si>
    <t>Evelynton</t>
  </si>
  <si>
    <t>East Rubenberg</t>
  </si>
  <si>
    <t>Petersonport</t>
  </si>
  <si>
    <t>Craigtown</t>
  </si>
  <si>
    <t>North Carl</t>
  </si>
  <si>
    <t>South Tinaview</t>
  </si>
  <si>
    <t>Leeville</t>
  </si>
  <si>
    <t>Riveraport</t>
  </si>
  <si>
    <t>Jimenezview</t>
  </si>
  <si>
    <t>Montgomeryfort</t>
  </si>
  <si>
    <t>Port William</t>
  </si>
  <si>
    <t>Turnerchester</t>
  </si>
  <si>
    <t>Lake Lisatown</t>
  </si>
  <si>
    <t>Francisville</t>
  </si>
  <si>
    <t>Jenniferfort</t>
  </si>
  <si>
    <t>South Travisburgh</t>
  </si>
  <si>
    <t>Heatherside</t>
  </si>
  <si>
    <t>Cabrerastad</t>
  </si>
  <si>
    <t>North Haley</t>
  </si>
  <si>
    <t>Sarahton</t>
  </si>
  <si>
    <t>Hernandezport</t>
  </si>
  <si>
    <t>Kathleenbury</t>
  </si>
  <si>
    <t>Port Jeremyland</t>
  </si>
  <si>
    <t>Jennifertown</t>
  </si>
  <si>
    <t>North Richard</t>
  </si>
  <si>
    <t>Cherylberg</t>
  </si>
  <si>
    <t>Emilybury</t>
  </si>
  <si>
    <t>Crossland</t>
  </si>
  <si>
    <t>Jesseview</t>
  </si>
  <si>
    <t>Roberttown</t>
  </si>
  <si>
    <t>New Saraside</t>
  </si>
  <si>
    <t>Escobarberg</t>
  </si>
  <si>
    <t>Port Kimberlyburgh</t>
  </si>
  <si>
    <t>Snowton</t>
  </si>
  <si>
    <t>Johnmouth</t>
  </si>
  <si>
    <t>Stephaniehaven</t>
  </si>
  <si>
    <t>Andrewchester</t>
  </si>
  <si>
    <t>Alyssafort</t>
  </si>
  <si>
    <t>West Michaelmouth</t>
  </si>
  <si>
    <t>East Brenda</t>
  </si>
  <si>
    <t>Morenoland</t>
  </si>
  <si>
    <t>Lake Jaredborough</t>
  </si>
  <si>
    <t>West Adamstad</t>
  </si>
  <si>
    <t>Port Destiny</t>
  </si>
  <si>
    <t>East Ricky</t>
  </si>
  <si>
    <t>Jonstad</t>
  </si>
  <si>
    <t>South Raymond</t>
  </si>
  <si>
    <t>Lake Mathewville</t>
  </si>
  <si>
    <t>South Shannon</t>
  </si>
  <si>
    <t>Sheltontown</t>
  </si>
  <si>
    <t>Wandashire</t>
  </si>
  <si>
    <t>Mayside</t>
  </si>
  <si>
    <t>Richardfort</t>
  </si>
  <si>
    <t>Lake Donaldfurt</t>
  </si>
  <si>
    <t>Lake Katherine</t>
  </si>
  <si>
    <t>Ashleymouth</t>
  </si>
  <si>
    <t>West Jamestown</t>
  </si>
  <si>
    <t>Hurleystad</t>
  </si>
  <si>
    <t>New Gabrielle</t>
  </si>
  <si>
    <t>Frankchester</t>
  </si>
  <si>
    <t>North Christopherfort</t>
  </si>
  <si>
    <t>Riceberg</t>
  </si>
  <si>
    <t>Burchhaven</t>
  </si>
  <si>
    <t>Port Charles</t>
  </si>
  <si>
    <t>Williamton</t>
  </si>
  <si>
    <t>North Dianatown</t>
  </si>
  <si>
    <t>Ramirezmouth</t>
  </si>
  <si>
    <t>Port Heathermouth</t>
  </si>
  <si>
    <t>West Shane</t>
  </si>
  <si>
    <t>Hickschester</t>
  </si>
  <si>
    <t>Christinashire</t>
  </si>
  <si>
    <t>New Jesse</t>
  </si>
  <si>
    <t>Ericksonport</t>
  </si>
  <si>
    <t>Stacychester</t>
  </si>
  <si>
    <t>Port Austin</t>
  </si>
  <si>
    <t>Port Jenniferhaven</t>
  </si>
  <si>
    <t>South Victorialand</t>
  </si>
  <si>
    <t>Alexischester</t>
  </si>
  <si>
    <t>Andrewsborough</t>
  </si>
  <si>
    <t>Lake Christopherview</t>
  </si>
  <si>
    <t>Edwardland</t>
  </si>
  <si>
    <t>West Joann</t>
  </si>
  <si>
    <t>New Andrewchester</t>
  </si>
  <si>
    <t>East Megan</t>
  </si>
  <si>
    <t>Kelseytown</t>
  </si>
  <si>
    <t>New Veronicaton</t>
  </si>
  <si>
    <t>Warrenbury</t>
  </si>
  <si>
    <t>Nicoleland</t>
  </si>
  <si>
    <t>Port Rebeccafurt</t>
  </si>
  <si>
    <t>South Brandy</t>
  </si>
  <si>
    <t>New Henryside</t>
  </si>
  <si>
    <t>Youngberg</t>
  </si>
  <si>
    <t>Olivermouth</t>
  </si>
  <si>
    <t>Lukemouth</t>
  </si>
  <si>
    <t>South Rebeccahaven</t>
  </si>
  <si>
    <t>Juliemouth</t>
  </si>
  <si>
    <t>Katherinefurt</t>
  </si>
  <si>
    <t>New Tracy</t>
  </si>
  <si>
    <t>South Kimberlyberg</t>
  </si>
  <si>
    <t>Barnesstad</t>
  </si>
  <si>
    <t>Sierrafort</t>
  </si>
  <si>
    <t>Toddside</t>
  </si>
  <si>
    <t>East Jessica</t>
  </si>
  <si>
    <t>Jefffort</t>
  </si>
  <si>
    <t>Spencertown</t>
  </si>
  <si>
    <t>North Valerie</t>
  </si>
  <si>
    <t>New Steven</t>
  </si>
  <si>
    <t>Port Lisa</t>
  </si>
  <si>
    <t>Port Virginiafurt</t>
  </si>
  <si>
    <t>Timothyview</t>
  </si>
  <si>
    <t>New Matthewchester</t>
  </si>
  <si>
    <t>Morrisland</t>
  </si>
  <si>
    <t>East Bryanhaven</t>
  </si>
  <si>
    <t>Barnesshire</t>
  </si>
  <si>
    <t>Andrealand</t>
  </si>
  <si>
    <t>Burgessport</t>
  </si>
  <si>
    <t>Smithside</t>
  </si>
  <si>
    <t>West Rachel</t>
  </si>
  <si>
    <t>Aliciatown</t>
  </si>
  <si>
    <t>Elizabethmouth</t>
  </si>
  <si>
    <t>Kellymouth</t>
  </si>
  <si>
    <t>Port Joannafort</t>
  </si>
  <si>
    <t>Alexandermouth</t>
  </si>
  <si>
    <t>Thomasland</t>
  </si>
  <si>
    <t>West Peggystad</t>
  </si>
  <si>
    <t>Nancyfurt</t>
  </si>
  <si>
    <t>Andrewside</t>
  </si>
  <si>
    <t>East Josephberg</t>
  </si>
  <si>
    <t>Port Dannyberg</t>
  </si>
  <si>
    <t>Port Kellyland</t>
  </si>
  <si>
    <t>Jennytown</t>
  </si>
  <si>
    <t>West Lauren</t>
  </si>
  <si>
    <t>Duncanborough</t>
  </si>
  <si>
    <t>Lake Cesar</t>
  </si>
  <si>
    <t>Joseton</t>
  </si>
  <si>
    <t>East Terrance</t>
  </si>
  <si>
    <t>Deanchester</t>
  </si>
  <si>
    <t>Ellisport</t>
  </si>
  <si>
    <t>New Lawrenceport</t>
  </si>
  <si>
    <t>East Wendyberg</t>
  </si>
  <si>
    <t>Christopherfort</t>
  </si>
  <si>
    <t>Lake Josephburgh</t>
  </si>
  <si>
    <t>New James</t>
  </si>
  <si>
    <t>Staceyland</t>
  </si>
  <si>
    <t>Lake Robertland</t>
  </si>
  <si>
    <t>Port Sharonside</t>
  </si>
  <si>
    <t>South William</t>
  </si>
  <si>
    <t>New Loristad</t>
  </si>
  <si>
    <t>South Christopher</t>
  </si>
  <si>
    <t>Mitchellport</t>
  </si>
  <si>
    <t>West Craig</t>
  </si>
  <si>
    <t>Spencerside</t>
  </si>
  <si>
    <t>Brianview</t>
  </si>
  <si>
    <t>Reyeshaven</t>
  </si>
  <si>
    <t>Brianberg</t>
  </si>
  <si>
    <t>Phillipburgh</t>
  </si>
  <si>
    <t>New Bailey</t>
  </si>
  <si>
    <t>Lake Jason</t>
  </si>
  <si>
    <t>Tannerburgh</t>
  </si>
  <si>
    <t>North Amber</t>
  </si>
  <si>
    <t>Mcdowellfurt</t>
  </si>
  <si>
    <t>Port Justinchester</t>
  </si>
  <si>
    <t>Hollandville</t>
  </si>
  <si>
    <t>Juliefurt</t>
  </si>
  <si>
    <t>South Patrick</t>
  </si>
  <si>
    <t>North Shaunbury</t>
  </si>
  <si>
    <t>East Melissaberg</t>
  </si>
  <si>
    <t>West Jeffreyburgh</t>
  </si>
  <si>
    <t>Powellchester</t>
  </si>
  <si>
    <t>Lawrencetown</t>
  </si>
  <si>
    <t>Parkerberg</t>
  </si>
  <si>
    <t>Graveschester</t>
  </si>
  <si>
    <t>Michelefurt</t>
  </si>
  <si>
    <t>Anthonymouth</t>
  </si>
  <si>
    <t>Port Douglaston</t>
  </si>
  <si>
    <t>Marshville</t>
  </si>
  <si>
    <t>South Robertfort</t>
  </si>
  <si>
    <t>New David</t>
  </si>
  <si>
    <t>Donnaborough</t>
  </si>
  <si>
    <t>799 Wilson Landing
Port Kristen, RI 95485</t>
  </si>
  <si>
    <t>388 Gross Mission Suite 289
North Annette, KY 33691</t>
  </si>
  <si>
    <t>740 Morris Meadows Apt. 353
Port Heatherville, MN 46954</t>
  </si>
  <si>
    <t>90221 Rose Spurs
South Garymouth, MA 07121</t>
  </si>
  <si>
    <t>1394 Hayes Loop Suite 002
Carlsonview, ID 62607</t>
  </si>
  <si>
    <t>425 Duncan Gateway Apt. 706
Michaelmouth, MN 90323</t>
  </si>
  <si>
    <t>308 Contreras Field Suite 479
Williamsborough, ME 08188</t>
  </si>
  <si>
    <t>21337 Todd Curve
Melissaborough, SD 48490</t>
  </si>
  <si>
    <t>8271 Jenkins Park Suite 645
Tranhaven, OR 82463</t>
  </si>
  <si>
    <t>3444 Jones Fords Suite 335
Port Erikashire, OK 60310</t>
  </si>
  <si>
    <t>04788 Allison Ways
East Tracy, CA 32433</t>
  </si>
  <si>
    <t>54926 Austin Ridges Apt. 558
Natashaport, RI 74886</t>
  </si>
  <si>
    <t>PSC 4857, Box 5703
APO AE 08422</t>
  </si>
  <si>
    <t>1900 Lindsey Mills
Samanthaton, TX 67691</t>
  </si>
  <si>
    <t>USNS James
FPO AP 98611</t>
  </si>
  <si>
    <t>537 Mayo Track Suite 335
Lake Tinastad, NE 60597</t>
  </si>
  <si>
    <t>PSC 4343, Box 5028
APO AP 76455</t>
  </si>
  <si>
    <t>92388 Ellis Lodge Apt. 618
Scottchester, GA 43531</t>
  </si>
  <si>
    <t>Unit 0693 Box 8610
DPO AA 73904</t>
  </si>
  <si>
    <t>071 Frey Meadow Suite 561
West Stacey, NH 90056</t>
  </si>
  <si>
    <t>37866 Michael Port Suite 180
Lake Kellybury, IN 05584</t>
  </si>
  <si>
    <t>137 Jones Avenue Apt. 455
Tateville, WY 70710</t>
  </si>
  <si>
    <t>0771 Michelle Course
New Michelle, VA 92098</t>
  </si>
  <si>
    <t>6025 Perry Lodge Suite 288
Lake Sherrystad, MT 66216</t>
  </si>
  <si>
    <t>746 Gibson Green Suite 236
Hesston, CT 44559</t>
  </si>
  <si>
    <t>3647 Christopher Lake Apt. 760
South Wendyfort, DC 89367</t>
  </si>
  <si>
    <t>5448 Hart Plaza
Lopezfurt, NV 75771</t>
  </si>
  <si>
    <t>52927 Kathleen Spring
Osborneville, WI 12685</t>
  </si>
  <si>
    <t>97732 Simon Bridge
South Anthony, WV 20031</t>
  </si>
  <si>
    <t>2760 Sutton Underpass Apt. 117
Port Jenniferland, WA 14924</t>
  </si>
  <si>
    <t>4079 Cervantes Hills Apt. 948
Zacharyport, IL 37509</t>
  </si>
  <si>
    <t>904 Moran Road Suite 274
Lake Michelleborough, NH 41595</t>
  </si>
  <si>
    <t>6228 Maureen Tunnel
Reedburgh, ND 89612</t>
  </si>
  <si>
    <t>Unit 7021 Box 7900
DPO AE 74346</t>
  </si>
  <si>
    <t>07605 Christopher Square Apt. 511
Port Jerry, NM 23705</t>
  </si>
  <si>
    <t>086 Lopez Row Suite 587
New Jameshaven, MD 20089</t>
  </si>
  <si>
    <t>041 Taylor Mills Apt. 433
Sandrafort, NM 91000</t>
  </si>
  <si>
    <t>8769 Garza Pass Apt. 450
Randymouth, HI 61922</t>
  </si>
  <si>
    <t>2723 Stanley Fords
West Dillon, GA 65809</t>
  </si>
  <si>
    <t>873 Morales Valley
West Bradley, OR 62900</t>
  </si>
  <si>
    <t>3670 Clark Lake
South Amanda, WY 29733</t>
  </si>
  <si>
    <t>94295 Joseph Terrace
South Meghanburgh, MN 28526</t>
  </si>
  <si>
    <t>86390 Ray Extensions Apt. 162
Michaelport, DC 89660</t>
  </si>
  <si>
    <t>29630 Brianna Walks
South Valerie, VT 36952</t>
  </si>
  <si>
    <t>54909 Lee Island Apt. 689
North Markmouth, NJ 22022</t>
  </si>
  <si>
    <t>493 Anne Pass
Paulville, RI 79932</t>
  </si>
  <si>
    <t>717 Harris Overpass Apt. 077
West Kimberlyton, WV 72551</t>
  </si>
  <si>
    <t>USNV Walker
FPO AP 01639</t>
  </si>
  <si>
    <t>Unit 8874 Box 1440
DPO AP 31415</t>
  </si>
  <si>
    <t>40073 Kimberly Drives
Sandersfort, VT 31833</t>
  </si>
  <si>
    <t>4706 Huber Knolls Apt. 976
Angelbury, NC 27301</t>
  </si>
  <si>
    <t>3793 Payne Neck
Maryhaven, ID 22579</t>
  </si>
  <si>
    <t>75796 Martin Parks Suite 430
Lukestad, IL 59076</t>
  </si>
  <si>
    <t>2099 Ortiz Dale
New Emilymouth, DE 54580</t>
  </si>
  <si>
    <t>96404 Hawkins Spurs
North Kerry, AK 12104</t>
  </si>
  <si>
    <t>0595 Harper Junctions Apt. 270
Chapmanbury, MS 31821</t>
  </si>
  <si>
    <t>00554 Lisa Ramp Apt. 545
Johnfurt, FL 85079</t>
  </si>
  <si>
    <t>9961 Rhonda Orchard Suite 917
South Heather, VA 26375</t>
  </si>
  <si>
    <t>Unit 1670 Box 1880
DPO AA 14499</t>
  </si>
  <si>
    <t>615 Perry Ville Apt. 593
Jackberg, NM 47019</t>
  </si>
  <si>
    <t>4517 Ibarra Roads Apt. 770
Freemanport, MI 70397</t>
  </si>
  <si>
    <t>0184 Vasquez Isle
South Melissachester, CO 59636</t>
  </si>
  <si>
    <t>479 Wayne Terrace
North Sharonfort, SD 41337</t>
  </si>
  <si>
    <t>701 Levy Gateway
Gregorybury, PA 56275</t>
  </si>
  <si>
    <t>9337 Payne Fields Apt. 211
West Peggy, NJ 86140</t>
  </si>
  <si>
    <t>5678 Reginald Circles
East Toddview, NE 43110</t>
  </si>
  <si>
    <t>9849 Smith Neck Apt. 853
North Jeremy, ID 18270</t>
  </si>
  <si>
    <t>61658 Young View
Vazquezview, WA 60002</t>
  </si>
  <si>
    <t>567 Colleen Creek
Brianberg, NM 37177</t>
  </si>
  <si>
    <t>USS Rowe
FPO AE 24568</t>
  </si>
  <si>
    <t>5860 Sean Fords Suite 808
Karaside, AK 45359</t>
  </si>
  <si>
    <t>PSC 6716, Box 0430
APO AA 13355</t>
  </si>
  <si>
    <t>97912 Allison Prairie Apt. 683
Parkerchester, WV 57793</t>
  </si>
  <si>
    <t>1351 Danny Valley
South Josephview, RI 58899</t>
  </si>
  <si>
    <t>459 Stephens Prairie Suite 770
Perezborough, GA 16196</t>
  </si>
  <si>
    <t>085 Jason Mountains
West Kim, WA 65863</t>
  </si>
  <si>
    <t>48935 Woods Hollow Apt. 780
Johnsonstad, CT 37408</t>
  </si>
  <si>
    <t>1994 Gregory Well
Port Laura, ND 35590</t>
  </si>
  <si>
    <t>116 Benjamin Underpass
South Nicolas, CA 47867</t>
  </si>
  <si>
    <t>Unit 7582 Box 8113
DPO AA 55318</t>
  </si>
  <si>
    <t>754 Waters Points
North Paultown, CT 79230</t>
  </si>
  <si>
    <t>852 Robert Viaduct
West Stevenhaven, OH 90964</t>
  </si>
  <si>
    <t>03669 Samantha Rapids Suite 951
Mccoymouth, WV 23336</t>
  </si>
  <si>
    <t>USNV Young
FPO AA 22446</t>
  </si>
  <si>
    <t>488 Nathan Mission
Jordanton, CO 59036</t>
  </si>
  <si>
    <t>5337 James Streets Suite 239
Port Nicholemouth, KS 42811</t>
  </si>
  <si>
    <t>0490 Brittney Greens
Lake Denise, VA 25872</t>
  </si>
  <si>
    <t>USNV Moreno
FPO AP 71480</t>
  </si>
  <si>
    <t>65480 Leblanc Point Suite 084
East Alexischester, MA 37497</t>
  </si>
  <si>
    <t>1454 Smith Row
Port Melissashire, WA 30695</t>
  </si>
  <si>
    <t>48585 Melton Turnpike
West Steve, WI 46631</t>
  </si>
  <si>
    <t>1598 Valenzuela Fords Suite 651
Walshberg, NE 92010</t>
  </si>
  <si>
    <t>5051 Washington Walks
South Codystad, CA 79295</t>
  </si>
  <si>
    <t>96167 Elizabeth Hollow Apt. 737
North Anne, NM 17642</t>
  </si>
  <si>
    <t>10985 Sawyer Stream
North Dennisside, NC 59005</t>
  </si>
  <si>
    <t>8100 Cervantes Circles Apt. 427
Brandonstad, AR 43923</t>
  </si>
  <si>
    <t>0545 Linda Loop Suite 287
North Eric, UT 44284</t>
  </si>
  <si>
    <t>46528 Diaz Fort
Walterburgh, MI 05971</t>
  </si>
  <si>
    <t>68149 Albert Freeway
South Aaronview, TN 88565</t>
  </si>
  <si>
    <t>915 Castillo Square Apt. 237
West Tom, SC 50490</t>
  </si>
  <si>
    <t>27069 Barbara Islands
Port Markmouth, MN 41797</t>
  </si>
  <si>
    <t>128 Marissa Fords Apt. 573
Donaldport, NV 81674</t>
  </si>
  <si>
    <t>762 Paul Tunnel
Port Jeffrey, OR 63403</t>
  </si>
  <si>
    <t>4050 Maria Way
New Margaret, CO 20247</t>
  </si>
  <si>
    <t>280 Craig Mountain
Port Curtis, MN 70051</t>
  </si>
  <si>
    <t>86132 Shawn Village
Lake Daniellestad, ND 34628</t>
  </si>
  <si>
    <t>2683 Joshua Fords
North Bailey, UT 19285</t>
  </si>
  <si>
    <t>219 Brandon Common
New Marystad, IA 30363</t>
  </si>
  <si>
    <t>46582 Lawrence Falls Apt. 708
Port Javier, MI 35759</t>
  </si>
  <si>
    <t>116 Kathy Village Suite 965
New Kyliestad, AK 62784</t>
  </si>
  <si>
    <t>PSC 7252, Box 4250
APO AA 43900</t>
  </si>
  <si>
    <t>4707 Brown Fort Suite 340
Liport, SC 78925</t>
  </si>
  <si>
    <t>845 Sheila Pine Suite 037
Port Kelly, DE 21925</t>
  </si>
  <si>
    <t>3785 Anthony Plain Apt. 632
Juanchester, LA 74469</t>
  </si>
  <si>
    <t>6292 Alexander Turnpike Suite 807
South James, NM 62087</t>
  </si>
  <si>
    <t>1348 Jennifer Lights
Lake Wendy, MO 51024</t>
  </si>
  <si>
    <t>186 Carla Trace
Lake Robert, NY 68790</t>
  </si>
  <si>
    <t>073 Brown Grove
East Matthewside, NH 59574</t>
  </si>
  <si>
    <t>28804 Veronica Lane Apt. 604
East Christina, OR 62261</t>
  </si>
  <si>
    <t>8520 Glenn Pines
New Dana, MI 17422</t>
  </si>
  <si>
    <t>0371 Brown Meadow Suite 237
Michaelmouth, MD 75991</t>
  </si>
  <si>
    <t>9099 Douglas Junction Suite 075
West Sarahburgh, NY 22058</t>
  </si>
  <si>
    <t>141 David Courts Suite 419
West Phillip, PA 32534</t>
  </si>
  <si>
    <t>359 Davis Brook Suite 177
Lake Tyler, NY 52744</t>
  </si>
  <si>
    <t>2174 Allison Terrace Apt. 469
Port Jason, WA 68949</t>
  </si>
  <si>
    <t>2318 Austin Common
Lake Summer, NC 20132</t>
  </si>
  <si>
    <t>79301 Blackwell Falls
Rachelton, OK 85808</t>
  </si>
  <si>
    <t>5022 Mills Glen Apt. 589
Lake Brandy, VT 34577</t>
  </si>
  <si>
    <t>690 Knox Islands
East James, KY 30757</t>
  </si>
  <si>
    <t>9936 David Lakes Suite 217
Rebeccashire, UT 86733</t>
  </si>
  <si>
    <t>70047 Munoz Greens
New Madison, OR 26696</t>
  </si>
  <si>
    <t>PSC 3601, Box 6640
APO AA 42007</t>
  </si>
  <si>
    <t>2740 Burgess Club
Lake Danielchester, ID 52549</t>
  </si>
  <si>
    <t>6673 Melvin Via
South David, MI 10689</t>
  </si>
  <si>
    <t>73318 Jonathan Courts
Johnsonburgh, CO 74706</t>
  </si>
  <si>
    <t>43530 Obrien Ridges
Joymouth, FL 81695</t>
  </si>
  <si>
    <t>56198 Sanchez Ridges
Aprilfort, AL 18333</t>
  </si>
  <si>
    <t>924 Mitchell Union
South Edwin, MO 78434</t>
  </si>
  <si>
    <t>09183 Jesse Trail Apt. 658
Wadeburgh, WV 75267</t>
  </si>
  <si>
    <t>822 Shaw Park
Jonesview, GA 06282</t>
  </si>
  <si>
    <t>932 Mark Inlet
Nicolestad, CA 88045</t>
  </si>
  <si>
    <t>042 Jeffery Fords
Dorothyfurt, KS 49746</t>
  </si>
  <si>
    <t>74942 Sarah Locks
Rodriguezmouth, MO 66553</t>
  </si>
  <si>
    <t>PSC 3972, Box 7069
APO AE 48936</t>
  </si>
  <si>
    <t>034 Patrick Harbor
New Steven, MN 29851</t>
  </si>
  <si>
    <t>029 Michelle Common Apt. 834
West Bethanyland, VA 43539</t>
  </si>
  <si>
    <t>55641 Frances Trafficway Apt. 809
Calebburgh, LA 35958</t>
  </si>
  <si>
    <t>57475 Nicholson Park Suite 870
West Gina, NC 93567</t>
  </si>
  <si>
    <t>7421 Jeanette Cliff Suite 806
New Rebeccafurt, CA 52529</t>
  </si>
  <si>
    <t>79028 Taylor Fork Suite 710
Erikchester, VA 20196</t>
  </si>
  <si>
    <t>9113 Gregory Place Suite 563
North Sarahtown, KS 85241</t>
  </si>
  <si>
    <t>47846 Bethany Corner
West Grace, NE 13514</t>
  </si>
  <si>
    <t>18770 Mosley Valleys
Parkshire, AK 36030</t>
  </si>
  <si>
    <t>78588 Hughes Mill
New Philipland, MO 67205</t>
  </si>
  <si>
    <t>30775 Waters Highway
Coxport, WA 49338</t>
  </si>
  <si>
    <t>6849 Davis Road Suite 464
Beckyshire, ND 05663</t>
  </si>
  <si>
    <t>22745 Rebecca Skyway Suite 776
Pachecofurt, NJ 25282</t>
  </si>
  <si>
    <t>8686 Price Springs
West Ryan, VA 60897</t>
  </si>
  <si>
    <t>5957 Collins Plaza
New Jeffreyborough, MO 40573</t>
  </si>
  <si>
    <t>25434 Robinson Villages
New Peggy, WI 38680</t>
  </si>
  <si>
    <t>15188 Cameron Stream
New Georgehaven, PA 82542</t>
  </si>
  <si>
    <t>467 Benjamin Street Apt. 103
Petersonton, SC 92059</t>
  </si>
  <si>
    <t>354 Karen Terrace Apt. 704
New James, AZ 02105</t>
  </si>
  <si>
    <t>123 Diaz Flat
Crossburgh, NJ 55731</t>
  </si>
  <si>
    <t>42333 Zachary Harbors
Robertsville, KY 05408</t>
  </si>
  <si>
    <t>3763 Leslie Trail Suite 683
Richardsmouth, ND 25703</t>
  </si>
  <si>
    <t>7790 Contreras Alley Apt. 817
Joshuaton, WA 83916</t>
  </si>
  <si>
    <t>486 Allen Corner Apt. 690
Welchburgh, SC 57036</t>
  </si>
  <si>
    <t>9128 Moore Drive Suite 361
Chasebury, AZ 40763</t>
  </si>
  <si>
    <t>93861 Garcia Port
North Emma, MI 49820</t>
  </si>
  <si>
    <t>32260 Kendra Place
East Ginachester, MS 61152</t>
  </si>
  <si>
    <t>074 Devin Plains Apt. 860
Evansstad, RI 93436</t>
  </si>
  <si>
    <t>9728 Rios Alley Suite 018
New Isaacmouth, MT 56510</t>
  </si>
  <si>
    <t>48261 Perry Turnpike
Michaelton, KY 13330</t>
  </si>
  <si>
    <t>874 Teresa Flats
Nguyenside, UT 38612</t>
  </si>
  <si>
    <t>21892 White Locks
Michaelland, IL 45621</t>
  </si>
  <si>
    <t>73080 Simmons Brooks Suite 029
Kimberlyfort, WI 79410</t>
  </si>
  <si>
    <t>91461 Russo Stream
Christophermouth, IA 82985</t>
  </si>
  <si>
    <t>2403 Gonzalez Mall Suite 185
North Victoriaborough, OR 64429</t>
  </si>
  <si>
    <t>460 Black Brook Suite 175
Cortezfurt, MS 46613</t>
  </si>
  <si>
    <t>USS Bell
FPO AP 99799</t>
  </si>
  <si>
    <t>3888 Robert Forks Suite 709
Port Robintown, MD 34889</t>
  </si>
  <si>
    <t>4043 Brown Rest Apt. 795
South Amandaville, IN 91691</t>
  </si>
  <si>
    <t>82080 Fleming Camp
New Casey, MN 60518</t>
  </si>
  <si>
    <t>52470 Jessica Drive
Port Michaelchester, ME 39778</t>
  </si>
  <si>
    <t>251 Gabriela Glens Apt. 295
Port Megan, OK 45703</t>
  </si>
  <si>
    <t>86897 George Rest Apt. 675
Port Joseph, NJ 14863</t>
  </si>
  <si>
    <t>265 Stone Valleys Suite 048
North Jeffreyport, AR 40423</t>
  </si>
  <si>
    <t>0652 Diane Rest Apt. 559
New Tiffany, ID 61643</t>
  </si>
  <si>
    <t>75430 Debra Creek Suite 768
West Staceychester, TN 30638</t>
  </si>
  <si>
    <t>8838 Julie Terrace
New Melissa, MA 36061</t>
  </si>
  <si>
    <t>6509 Potter Ford Suite 048
New Sergio, NV 70610</t>
  </si>
  <si>
    <t>21017 Nicole Village Apt. 919
Jessicafort, HI 75021</t>
  </si>
  <si>
    <t>2073 Wong Vista
North Jeffrey, HI 87717</t>
  </si>
  <si>
    <t>000 Kathy Mill Apt. 831
Justinport, MD 76773</t>
  </si>
  <si>
    <t>948 Acosta Lakes Apt. 193
Ramirezborough, NE 51566</t>
  </si>
  <si>
    <t>669 Ashley Curve Apt. 823
Samuelview, IA 97571</t>
  </si>
  <si>
    <t>1412 Francis Grove
Lindaville, OH 02197</t>
  </si>
  <si>
    <t>1072 Schroeder Gardens Apt. 865
Tonyaville, MS 89948</t>
  </si>
  <si>
    <t>012 Nelson Camp
Smithfort, PA 93998</t>
  </si>
  <si>
    <t>258 Joseph Crescent Suite 719
Johnfort, MI 46159</t>
  </si>
  <si>
    <t>111 Brandon Club
New Andrew, RI 67098</t>
  </si>
  <si>
    <t>3510 Alvarez View Suite 826
East Dawn, WV 72881</t>
  </si>
  <si>
    <t>196 Kristy Unions Suite 472
Elizabethhaven, TX 41950</t>
  </si>
  <si>
    <t>59150 Amy Roads Suite 595
Herrington, OH 53663</t>
  </si>
  <si>
    <t>59484 Woodard Rapids Apt. 550
Brownville, OH 83630</t>
  </si>
  <si>
    <t>43063 Daniel Glen Apt. 027
Port Patrick, KY 02662</t>
  </si>
  <si>
    <t>389 Gregory Orchard
West Laurenport, WA 78623</t>
  </si>
  <si>
    <t>766 Carlos Valleys Apt. 208
South Alexis, SC 70468</t>
  </si>
  <si>
    <t>2305 Huffman Summit Apt. 739
East Christine, CA 29934</t>
  </si>
  <si>
    <t>8295 Dunn Gateway
North Stephaniemouth, OK 86119</t>
  </si>
  <si>
    <t>73535 Gordon Mill
Christineport, MN 11396</t>
  </si>
  <si>
    <t>45647 Lewis Course
Carrstad, NJ 03058</t>
  </si>
  <si>
    <t>0278 Rhonda Plain Apt. 241
Lake Christine, KY 85046</t>
  </si>
  <si>
    <t>73201 Livingston Plain Apt. 258
Georgefurt, MN 38596</t>
  </si>
  <si>
    <t>3782 Peterson Manor Apt. 839
Stokesside, MO 67081</t>
  </si>
  <si>
    <t>3660 Victoria Freeway Suite 848
Myersfurt, CT 60454</t>
  </si>
  <si>
    <t>7955 Stewart Cove Apt. 323
South Michael, CO 10355</t>
  </si>
  <si>
    <t>7022 Foster Fords
Port Morgan, WA 69004</t>
  </si>
  <si>
    <t>60882 Laura Causeway
Andersonshire, NY 84360</t>
  </si>
  <si>
    <t>45554 Baker Pass
East Michelleshire, MA 37422</t>
  </si>
  <si>
    <t>964 Kramer Crossroad
Walkerhaven, MS 64246</t>
  </si>
  <si>
    <t>39825 Tammy Terrace
Tinabury, LA 61362</t>
  </si>
  <si>
    <t>027 Kelsey Island
Kristieland, TX 66681</t>
  </si>
  <si>
    <t>152 Arnold Lights
Hallville, NH 94390</t>
  </si>
  <si>
    <t>81081 Jessica Rue
Fordmouth, MD 59372</t>
  </si>
  <si>
    <t>0826 Kevin Points Apt. 353
West Bridgetchester, RI 12214</t>
  </si>
  <si>
    <t>557 Heather Highway Suite 513
South Markfort, DC 92262</t>
  </si>
  <si>
    <t>031 Carol Junctions
South Barbaramouth, OH 68396</t>
  </si>
  <si>
    <t>823 Todd Avenue Apt. 120
Jacobfurt, CO 99222</t>
  </si>
  <si>
    <t>39156 Gomez Haven
Sanchezport, AZ 54495</t>
  </si>
  <si>
    <t>46003 Matthew Port Suite 541
Meganside, MD 91162</t>
  </si>
  <si>
    <t>59395 Shaw Way
Danielborough, HI 02853</t>
  </si>
  <si>
    <t>26500 Thornton Run
Ericmouth, NY 44935</t>
  </si>
  <si>
    <t>212 Ryan Corners Suite 478
Lake Zacharyton, ND 14255</t>
  </si>
  <si>
    <t>54747 Carol Garden Suite 847
Davisside, AZ 56798</t>
  </si>
  <si>
    <t>304 Gallegos Ports Apt. 817
Lindaport, ID 93276</t>
  </si>
  <si>
    <t>75953 Cunningham Meadows
Lake Jane, MD 53327</t>
  </si>
  <si>
    <t>140 Stuart Plains Suite 248
Jeremiahmouth, FL 42936</t>
  </si>
  <si>
    <t>PSC 5575, Box 6481
APO AP 93213</t>
  </si>
  <si>
    <t>243 Susan Rapids
West Mary, FL 81368</t>
  </si>
  <si>
    <t>6127 Mcdowell Well
South Lonniefort, LA 84089</t>
  </si>
  <si>
    <t>1117 Cathy Knoll
New Juliechester, MN 20631</t>
  </si>
  <si>
    <t>83127 Stephen Inlet
Jasonshire, IA 80929</t>
  </si>
  <si>
    <t>777 Brewer Views Apt. 468
Schmidtview, AK 21901</t>
  </si>
  <si>
    <t>2496 Reeves Turnpike
East Amandaville, OR 27870</t>
  </si>
  <si>
    <t>0298 Derek Mountain Suite 977
Port Brandon, MN 59805</t>
  </si>
  <si>
    <t>428 Kelly Knoll Suite 018
Wilsonside, MD 38318</t>
  </si>
  <si>
    <t>580 Hawkins Pass Apt. 020
Port Henryfurt, PA 71622</t>
  </si>
  <si>
    <t>20533 Marcus Hollow
Savageville, DC 23843</t>
  </si>
  <si>
    <t>0825 Jennifer Oval
Diazton, OK 86270</t>
  </si>
  <si>
    <t>PSC 7918, Box 2037
APO AP 90475</t>
  </si>
  <si>
    <t>33721 Smith Loaf Apt. 623
New Douglasview, MN 03734</t>
  </si>
  <si>
    <t>266 Amy Falls Apt. 268
Matthewfurt, WA 62024</t>
  </si>
  <si>
    <t>70334 Emily Ports Suite 688
South Christopherhaven, WY 77631</t>
  </si>
  <si>
    <t>61588 Watson Springs
Cathyland, MA 36425</t>
  </si>
  <si>
    <t>7935 Powell Union Suite 837
Bishophaven, MT 19885</t>
  </si>
  <si>
    <t>85251 Ryan Knoll Suite 453
Jonesmouth, IA 22935</t>
  </si>
  <si>
    <t>431 Joshua Turnpike
South Stacy, WI 50245</t>
  </si>
  <si>
    <t>3319 Jerry Roads Suite 359
Lorettafurt, NV 27472</t>
  </si>
  <si>
    <t>Unit 2782 Box 1424
DPO AE 72014</t>
  </si>
  <si>
    <t>31611 Wise Pass
North Matthew, CT 52921</t>
  </si>
  <si>
    <t>78702 Rodriguez Radial
Port Deborah, HI 37975</t>
  </si>
  <si>
    <t>904 Rios Alley Apt. 639
New Amandaville, SD 68339</t>
  </si>
  <si>
    <t>PSC 1200, Box 3098
APO AA 02755</t>
  </si>
  <si>
    <t>05949 Michael Plaza
Adamview, AK 82050</t>
  </si>
  <si>
    <t>14809 Mark Locks
New Robert, CT 13525</t>
  </si>
  <si>
    <t>PSC 5638, Box 4205
APO AP 87496</t>
  </si>
  <si>
    <t>54818 Smith Motorway Apt. 644
New Kelly, KS 86858</t>
  </si>
  <si>
    <t>80653 Hays Isle Apt. 459
Jasonstad, NY 46933</t>
  </si>
  <si>
    <t>5460 Rebecca Stravenue
Lake Joshuamouth, NJ 90499</t>
  </si>
  <si>
    <t>70212 Evan Island
Lake Austinville, OK 25670</t>
  </si>
  <si>
    <t>6619 Angela Station Apt. 151
New Douglaston, SD 06015</t>
  </si>
  <si>
    <t>50286 Johnson Groves Apt. 509
North Taylor, NH 46331</t>
  </si>
  <si>
    <t>235 Hall Trail
Vaughnmouth, IL 19182</t>
  </si>
  <si>
    <t>403 Payne Station Suite 024
Watkinston, OH 89400</t>
  </si>
  <si>
    <t>024 Nelson Spurs Apt. 846
West Lee, TX 41479</t>
  </si>
  <si>
    <t>6378 Mullins Plains
Williamshaven, DC 14449</t>
  </si>
  <si>
    <t>USNV Beard
FPO AE 23194</t>
  </si>
  <si>
    <t>60957 Julie Valley Apt. 769
Johnberg, NC 87943</t>
  </si>
  <si>
    <t>5325 Ricky Manors Apt. 862
New Timothybury, SD 39659</t>
  </si>
  <si>
    <t>78274 Strickland Camp Apt. 658
Farmerside, GA 57790</t>
  </si>
  <si>
    <t>PSC 3715, Box 3735
APO AP 69567</t>
  </si>
  <si>
    <t>80629 Alisha Lodge Suite 631
Stevenhaven, MT 44514</t>
  </si>
  <si>
    <t>8872 Danielle Points Apt. 916
Smithmouth, MD 61301</t>
  </si>
  <si>
    <t>92695 Caroline Burg
North Bradyhaven, WY 67525</t>
  </si>
  <si>
    <t>2658 Audrey Ports
Robertberg, WY 90474</t>
  </si>
  <si>
    <t>2588 Nathan Meadows Suite 153
East Codyville, NM 13724</t>
  </si>
  <si>
    <t>54930 Tyler Way
Port Andrew, PA 01108</t>
  </si>
  <si>
    <t>0862 Glass Streets Apt. 010
New Crystal, PA 94373</t>
  </si>
  <si>
    <t>7371 John Crossing
Jessicaberg, ID 53659</t>
  </si>
  <si>
    <t>04963 Butler Village
North Jason, OR 45718</t>
  </si>
  <si>
    <t>04390 Brown Skyway Apt. 481
Natalieburgh, NH 58578</t>
  </si>
  <si>
    <t>619 Chelsea Row
Lake Andrewhaven, LA 23560</t>
  </si>
  <si>
    <t>0543 Kaiser Points
Horneborough, AL 99564</t>
  </si>
  <si>
    <t>343 Michelle Loop
South Jeremy, TN 22842</t>
  </si>
  <si>
    <t>41759 Henderson Plaza
Chapmanland, WI 28795</t>
  </si>
  <si>
    <t>33987 George Extension Suite 255
South James, WA 55411</t>
  </si>
  <si>
    <t>5259 Jerry Way
Shawnview, CT 26042</t>
  </si>
  <si>
    <t>75971 Robert Landing
Patriciabury, ID 60376</t>
  </si>
  <si>
    <t>Unit 3635 Box 8564
DPO AE 12791</t>
  </si>
  <si>
    <t>16244 Khan Ville Suite 278
Garciafurt, NH 89851</t>
  </si>
  <si>
    <t>809 Adam Brooks
Port Charlesshire, AR 89809</t>
  </si>
  <si>
    <t>04343 Harvey Fields Apt. 009
Morristown, DE 55261</t>
  </si>
  <si>
    <t>675 Jeremy Village
South Courtney, MN 64026</t>
  </si>
  <si>
    <t>9531 Erin Isle Suite 374
Jamesbury, AL 47156</t>
  </si>
  <si>
    <t>89574 Mcgee Skyway
South Jennifer, WA 08620</t>
  </si>
  <si>
    <t>5130 John Grove Suite 221
South Emilyberg, AK 36889</t>
  </si>
  <si>
    <t>25477 Hendricks Pine Suite 373
Lake Michelleport, MT 63864</t>
  </si>
  <si>
    <t>01331 Mosley Tunnel Suite 017
Bensonmouth, WV 24274</t>
  </si>
  <si>
    <t>USS Lambert
FPO AP 40132</t>
  </si>
  <si>
    <t>77708 Joseph Ville Suite 477
North Nicolefort, MN 23094</t>
  </si>
  <si>
    <t>78493 Dennis Springs Suite 232
Lake Danielleville, WV 65141</t>
  </si>
  <si>
    <t>83477 Brittany Burg
Roberttown, NH 37502</t>
  </si>
  <si>
    <t>36194 Kimberly Green
Port Laurie, SC 61441</t>
  </si>
  <si>
    <t>2349 Edward Estates
Thompsonbury, DE 77080</t>
  </si>
  <si>
    <t>241 Richardson Mall
Lake Kevin, DE 16384</t>
  </si>
  <si>
    <t>3457 Marvin Place
East Charles, VA 90279</t>
  </si>
  <si>
    <t>41862 Joan Rapids Apt. 423
North Kristinabury, AK 37243</t>
  </si>
  <si>
    <t>322 Tiffany Plains Apt. 919
New Nathaniel, NC 84695</t>
  </si>
  <si>
    <t>0389 Everett Oval Suite 706
East Karen, CO 90053</t>
  </si>
  <si>
    <t>606 Cooper Stream
Sharonton, ND 26384</t>
  </si>
  <si>
    <t>378 Gay Keys Apt. 360
West Sandra, MA 43634</t>
  </si>
  <si>
    <t>9119 Berry Crescent
East Williambury, UT 60198</t>
  </si>
  <si>
    <t>858 David Valleys Apt. 881
Lake Timothy, NM 45401</t>
  </si>
  <si>
    <t>220 Alison Groves Suite 468
Lake Garyshire, MT 85611</t>
  </si>
  <si>
    <t>4617 Sheppard Ways
Robinsonhaven, ID 42125</t>
  </si>
  <si>
    <t>USNS Rich
FPO AA 73191</t>
  </si>
  <si>
    <t>3325 Lopez Light
Russellberg, IN 49643</t>
  </si>
  <si>
    <t>148 Hall Extensions Apt. 674
Garciabury, IA 78336</t>
  </si>
  <si>
    <t>228 Edward Canyon
North Joannafurt, ID 13632</t>
  </si>
  <si>
    <t>741 Jennifer Path Suite 536
East Natashatown, VT 82509</t>
  </si>
  <si>
    <t>47322 Tina Mission
North Stevenshire, OK 35173</t>
  </si>
  <si>
    <t>0672 Joel Springs
Johnsonview, MO 10913</t>
  </si>
  <si>
    <t>Unit 8193 Box 5439
DPO AP 57521</t>
  </si>
  <si>
    <t>PSC 1630, Box 9800
APO AE 21817</t>
  </si>
  <si>
    <t>USS Brown
FPO AP 40657</t>
  </si>
  <si>
    <t>148 Tony Pass Apt. 614
Cynthiafort, AK 74949</t>
  </si>
  <si>
    <t>72001 Mitchell Row
West Philip, DE 79424</t>
  </si>
  <si>
    <t>USNS Summers
FPO AE 40875</t>
  </si>
  <si>
    <t>161 Darrell Mountain
Larsonside, NY 91488</t>
  </si>
  <si>
    <t>941 Johnson Plaza
Derekfurt, IN 08786</t>
  </si>
  <si>
    <t>420 Clark Islands
Turnerchester, MI 23062</t>
  </si>
  <si>
    <t>399 Lopez Brooks
Port Russell, OK 29909</t>
  </si>
  <si>
    <t>003 Jade Gardens Apt. 920
Pattersonborough, DC 68671</t>
  </si>
  <si>
    <t>5642 Nicole Glen Suite 060
South Kimberlyside, ME 67084</t>
  </si>
  <si>
    <t>552 Matthew Glens Suite 771
Taylorview, CT 57213</t>
  </si>
  <si>
    <t>USCGC Johnson
FPO AE 39752</t>
  </si>
  <si>
    <t>Unit 2461 Box 2393
DPO AE 28855</t>
  </si>
  <si>
    <t>46822 Moore Mills
Lake Jose, NC 40750</t>
  </si>
  <si>
    <t>31336 Smith Prairie
East Stephenberg, IN 81247</t>
  </si>
  <si>
    <t>02436 Johnson Run Apt. 420
Wilsonville, KY 29018</t>
  </si>
  <si>
    <t>Unit 6657 Box 2056
DPO AE 15587</t>
  </si>
  <si>
    <t>Unit 0517 Box 9365
DPO AE 80957</t>
  </si>
  <si>
    <t>55772 Lopez Village
Bethanyside, MT 67041</t>
  </si>
  <si>
    <t>USNV Smith
FPO AA 20413</t>
  </si>
  <si>
    <t>Unit 7074 Box 0300
DPO AE 30759</t>
  </si>
  <si>
    <t>105 Jason Island Apt. 921
North Charles, ND 55283</t>
  </si>
  <si>
    <t>16401 Reilly Isle
West Eugene, NE 34937</t>
  </si>
  <si>
    <t>24479 Ashley Street Apt. 168
North Brianport, AZ 74769</t>
  </si>
  <si>
    <t>5420 Gonzalez Fort Suite 355
Whitebury, RI 92939</t>
  </si>
  <si>
    <t>USNS Lopez
FPO AE 87479</t>
  </si>
  <si>
    <t>888 Eric Loaf
North Gregory, IN 19924</t>
  </si>
  <si>
    <t>5854 James Loop Apt. 279
East Chadfurt, WY 74217</t>
  </si>
  <si>
    <t>527 Cody Rest
Mossfurt, AK 43019</t>
  </si>
  <si>
    <t>PSC 0152, Box 2553
APO AE 28974</t>
  </si>
  <si>
    <t>085 Olson Mountains
Knightview, OK 12830</t>
  </si>
  <si>
    <t>2997 April Junction Apt. 219
New Nicholas, DE 06671</t>
  </si>
  <si>
    <t>1295 Woods Stream
Mackenzieberg, DE 66265</t>
  </si>
  <si>
    <t>67302 Karen Shoal
Erinshire, NC 52415</t>
  </si>
  <si>
    <t>5128 Matthew Views
North Kristaton, AL 79898</t>
  </si>
  <si>
    <t>051 Hoffman Center Apt. 699
New Henry, CO 93983</t>
  </si>
  <si>
    <t>592 Karen Road
East Tony, DE 52959</t>
  </si>
  <si>
    <t>8743 Kristy Overpass
East Krystalfurt, OH 16858</t>
  </si>
  <si>
    <t>479 Mariah Prairie
Jenkinsville, IL 68584</t>
  </si>
  <si>
    <t>407 Costa Glens Suite 313
West Kimberly, MI 60224</t>
  </si>
  <si>
    <t>USNS Chen
FPO AE 92682</t>
  </si>
  <si>
    <t>148 Castillo Shores Suite 115
Brandontown, WI 20112</t>
  </si>
  <si>
    <t>USNV Torres
FPO AE 77187</t>
  </si>
  <si>
    <t>USNV Marshall
FPO AA 38588</t>
  </si>
  <si>
    <t>92046 Walker Mountain
East Jacqueline, NC 20484</t>
  </si>
  <si>
    <t>73407 Paul Meadow
North Kyleland, DE 46949</t>
  </si>
  <si>
    <t>760 Hill Crescent
Ballardberg, MS 81408</t>
  </si>
  <si>
    <t>993 Heather Ridges
Brooksberg, HI 77606</t>
  </si>
  <si>
    <t>USNS Andrews
FPO AA 18096</t>
  </si>
  <si>
    <t>721 Lauren Brook Apt. 187
Michelleburgh, MI 38031</t>
  </si>
  <si>
    <t>963 Ashley Shore Apt. 944
East Brandy, NY 74568</t>
  </si>
  <si>
    <t>92352 Good Pass
South Taylor, MI 79202</t>
  </si>
  <si>
    <t>544 Smith Glen
Melissatown, TN 40731</t>
  </si>
  <si>
    <t>705 Beasley Green
Bakerland, MI 03401</t>
  </si>
  <si>
    <t>1108 Pierce Crossing Apt. 235
Ryantown, IA 28742</t>
  </si>
  <si>
    <t>681 Anderson Cape Suite 061
West Amy, NE 49334</t>
  </si>
  <si>
    <t>0627 Jonathan Well Apt. 022
Wilsonborough, CT 31651</t>
  </si>
  <si>
    <t>49606 Amanda Tunnel Apt. 722
Jameshaven, TN 79663</t>
  </si>
  <si>
    <t>28411 Darlene Burgs Apt. 341
South Laurastad, DC 28383</t>
  </si>
  <si>
    <t>723 Amanda Brooks Apt. 605
Smithville, ND 83506</t>
  </si>
  <si>
    <t>032 Jennifer Shoal Apt. 059
Williamstad, FL 31745</t>
  </si>
  <si>
    <t>6620 Holly Mission
North Madelinemouth, CA 25093</t>
  </si>
  <si>
    <t>PSC 5686, Box 3450
APO AA 91736</t>
  </si>
  <si>
    <t>05226 Noah Tunnel Suite 293
Valerieville, IL 77218</t>
  </si>
  <si>
    <t>418 Eric Forges Suite 251
Lake Sharonbury, IA 79317</t>
  </si>
  <si>
    <t>3416 Ramirez Neck Apt. 112
East Mary, NM 47723</t>
  </si>
  <si>
    <t>05109 Melissa Shoals
Stuartland, PA 75686</t>
  </si>
  <si>
    <t>24737 Parker Mall
Davisport, NJ 97320</t>
  </si>
  <si>
    <t>5440 Garcia Tunnel
West Alexanderland, RI 35609</t>
  </si>
  <si>
    <t>Unit 1856 Box 8068
DPO AE 50364</t>
  </si>
  <si>
    <t>60316 Donna Port
North Stephenland, WY 05486</t>
  </si>
  <si>
    <t>317 Garcia Points
Brianfurt, NV 15732</t>
  </si>
  <si>
    <t>676 Sandoval Harbor Apt. 557
New Jeffreyfort, NM 40690</t>
  </si>
  <si>
    <t>USS White
FPO AE 71090</t>
  </si>
  <si>
    <t>Unit 3925 Box 3761
DPO AP 00713</t>
  </si>
  <si>
    <t>370 Shaun Camp
Leahport, MS 77093</t>
  </si>
  <si>
    <t>311 Hardy Junctions Suite 846
Port Carmen, ME 65017</t>
  </si>
  <si>
    <t>Unit 4135 Box 8141
DPO AE 74417</t>
  </si>
  <si>
    <t>3534 Robert Ranch Suite 955
Jeffersonmouth, HI 29462</t>
  </si>
  <si>
    <t>53510 Rhonda Crossing
East Kellyborough, VT 30852</t>
  </si>
  <si>
    <t>PSC 1917, Box 8478
APO AP 18377</t>
  </si>
  <si>
    <t>USS Wilkins
FPO AP 71548</t>
  </si>
  <si>
    <t>36679 Rose Glens Suite 186
Gilbertmouth, NC 41901</t>
  </si>
  <si>
    <t>136 Christina Lock Suite 460
Kimberlymouth, CA 61115</t>
  </si>
  <si>
    <t>54442 Gross Parks Apt. 840
Port William, MA 48697</t>
  </si>
  <si>
    <t>62066 Cohen Bridge Suite 532
Port Alexandra, PA 34883</t>
  </si>
  <si>
    <t>8496 Kirk Ridge Suite 760
Aliceport, UT 14631</t>
  </si>
  <si>
    <t>5313 Smith Haven
Lake Sarahstad, MD 67389</t>
  </si>
  <si>
    <t>5856 Curtis Unions Suite 171
Ryanmouth, MO 28101</t>
  </si>
  <si>
    <t>7231 Murillo Pines Apt. 646
Kevinmouth, HI 62295</t>
  </si>
  <si>
    <t>1516 Mckenzie Expressway
North Stephanie, NY 61183</t>
  </si>
  <si>
    <t>7697 Jason Plains Apt. 298
Juanport, AZ 16550</t>
  </si>
  <si>
    <t>672 Shelby Lights Apt. 997
Bakertown, WI 03409</t>
  </si>
  <si>
    <t>7294 Nicole Centers Apt. 296
Foxfort, NV 69832</t>
  </si>
  <si>
    <t>065 Mccarty Square
Bakertown, DE 02504</t>
  </si>
  <si>
    <t>4956 Calderon Crossing
Markberg, ME 01671</t>
  </si>
  <si>
    <t>62452 Foster Tunnel Suite 944
Gloverville, AK 31190</t>
  </si>
  <si>
    <t>516 Adriana Knoll Apt. 173
Kramerbury, NY 81324</t>
  </si>
  <si>
    <t>8244 Fox Rapids Apt. 637
Cantrellland, VA 91487</t>
  </si>
  <si>
    <t>86329 Neal Park Apt. 179
Paulbury, MD 72682</t>
  </si>
  <si>
    <t>PSC 8400, Box 9063
APO AA 08579</t>
  </si>
  <si>
    <t>93156 Mcfarland Shore Suite 066
Kelleyberg, MS 20324</t>
  </si>
  <si>
    <t>8427 Johnson Course Apt. 744
New Chadville, MS 05550</t>
  </si>
  <si>
    <t>1407 Shawn Square
Heatherhaven, PA 84453</t>
  </si>
  <si>
    <t>108 Guerrero Drives Apt. 643
East Kevin, PA 23209</t>
  </si>
  <si>
    <t>94313 Cantrell Passage Suite 585
East Ian, AL 83756</t>
  </si>
  <si>
    <t>5719 Gary Knoll
New Daniel, AK 78518</t>
  </si>
  <si>
    <t>287 Forbes Track Suite 683
Jenniferfort, UT 21104</t>
  </si>
  <si>
    <t>95038 Melvin Courts Apt. 902
New Zacharyhaven, IA 09041</t>
  </si>
  <si>
    <t>1939 Dylan Villages
West Andrew, CO 71490</t>
  </si>
  <si>
    <t>55010 Wilson Park Suite 909
Larryfort, NV 10612</t>
  </si>
  <si>
    <t>03215 Omar Forge Apt. 111
New Kyleburgh, MA 17049</t>
  </si>
  <si>
    <t>66553 Laura Court Apt. 891
Lake Rita, KY 54579</t>
  </si>
  <si>
    <t>411 Adam Drive Apt. 844
Kristyland, GA 99067</t>
  </si>
  <si>
    <t>06156 Anna Shoal
New Meaganhaven, WA 85856</t>
  </si>
  <si>
    <t>038 Sanders Coves Apt. 992
Lake Lauren, KY 43343</t>
  </si>
  <si>
    <t>586 Kevin Fork Suite 614
Port Thomas, MO 76778</t>
  </si>
  <si>
    <t>USCGC Mendoza
FPO AA 43574</t>
  </si>
  <si>
    <t>55929 Huffman Roads
East Valerie, NE 21267</t>
  </si>
  <si>
    <t>55905 Jesus Circles Apt. 218
New Scottstad, NY 74156</t>
  </si>
  <si>
    <t>2322 Kim Island Apt. 566
Laurastad, RI 08508</t>
  </si>
  <si>
    <t>50074 Johnson Vista
Cochranside, AL 07578</t>
  </si>
  <si>
    <t>98091 Garza Lane Suite 652
Kentmouth, NC 24052</t>
  </si>
  <si>
    <t>470 Rogers Forks
North Jodi, WI 10167</t>
  </si>
  <si>
    <t>6297 Pam Drive
South Kevin, ID 64222</t>
  </si>
  <si>
    <t>25644 Sheila Pike
West Juanmouth, VA 43600</t>
  </si>
  <si>
    <t>Unit 9073 Box 2215
DPO AP 72614</t>
  </si>
  <si>
    <t>687 Brian Viaduct
South Debraside, MA 79640</t>
  </si>
  <si>
    <t>66082 Moore Motorway Suite 646
Harveyville, WV 76686</t>
  </si>
  <si>
    <t>145 Benjamin Stream
Lake Tyler, NV 92995</t>
  </si>
  <si>
    <t>3415 Thomas Way
Barkerland, MO 97755</t>
  </si>
  <si>
    <t>58193 Katie Garden
Port Steve, CT 30453</t>
  </si>
  <si>
    <t>805 Catherine Brooks Apt. 237
Medinashire, WI 79773</t>
  </si>
  <si>
    <t>039 Morris Corner
Brownton, DE 74396</t>
  </si>
  <si>
    <t>49064 Velazquez Cliff Apt. 007
East Michael, NY 26308</t>
  </si>
  <si>
    <t>058 Roberta Track Apt. 607
Port Kevintown, HI 84919</t>
  </si>
  <si>
    <t>34075 Johnson Keys Apt. 592
Lake Barbaraton, RI 26624</t>
  </si>
  <si>
    <t>52966 Courtney Dale Suite 061
Arroyochester, LA 20576</t>
  </si>
  <si>
    <t>Unit 1519 Box 8678
DPO AP 02719</t>
  </si>
  <si>
    <t>49533 William Mountain Apt. 890
Port Melissaview, SC 12095</t>
  </si>
  <si>
    <t>058 Vaughn Burg
Snyderville, OR 31451</t>
  </si>
  <si>
    <t>7808 Donna Mountains Apt. 689
Port Steventon, LA 99292</t>
  </si>
  <si>
    <t>062 Pennington Corner Apt. 794
South Michaelview, WA 36743</t>
  </si>
  <si>
    <t>410 Michael Mountain
Jacquelinetown, IN 94052</t>
  </si>
  <si>
    <t>2272 Park Loaf
South George, MO 01745</t>
  </si>
  <si>
    <t>2294 Tyrone Tunnel
Robinsonton, RI 74916</t>
  </si>
  <si>
    <t>60530 Robert Ridges Apt. 036
Danielland, SC 75360</t>
  </si>
  <si>
    <t>73853 Brittany Ville
Lake Kyleburgh, SC 20809</t>
  </si>
  <si>
    <t>3105 Ashley Union
New Loriside, PA 29765</t>
  </si>
  <si>
    <t>0206 Michelle Extensions Suite 152
Port Whitney, CO 97297</t>
  </si>
  <si>
    <t>247 Jeffrey Wall
Lake Mary, NV 55449</t>
  </si>
  <si>
    <t>PSC 3941, Box 4451
APO AP 16073</t>
  </si>
  <si>
    <t>455 Holt Run Apt. 624
Alanmouth, DC 84940</t>
  </si>
  <si>
    <t>71163 Johnson Greens
West Bridgetside, ND 11818</t>
  </si>
  <si>
    <t>089 Johnson Union
South John, GA 07596</t>
  </si>
  <si>
    <t>16996 Schmidt Village
South Ryanberg, ME 81186</t>
  </si>
  <si>
    <t>5485 Kennedy Falls Suite 701
New Elizabethhaven, SD 43558</t>
  </si>
  <si>
    <t>3770 Sergio Mount
Wrightton, PA 76172</t>
  </si>
  <si>
    <t>101 Sherman Throughway
East Karen, IL 06505</t>
  </si>
  <si>
    <t>8118 Brandon Ridge Suite 486
West Vickie, AL 45786</t>
  </si>
  <si>
    <t>039 Chavez Radial
Cynthiachester, IA 34388</t>
  </si>
  <si>
    <t>USNV Compton
FPO AE 42363</t>
  </si>
  <si>
    <t>9041 Jamie Rest
Waynetown, NY 80438</t>
  </si>
  <si>
    <t>7175 White Curve Apt. 234
Lake Emilyfort, WI 95957</t>
  </si>
  <si>
    <t>183 Owens Harbors Apt. 385
Port Timothyton, MI 50995</t>
  </si>
  <si>
    <t>USS Becker
FPO AA 10619</t>
  </si>
  <si>
    <t>78861 Natalie Rapid Suite 577
New Johnport, NC 99294</t>
  </si>
  <si>
    <t>2363 Warren Cove Apt. 982
East Shirleychester, AL 96502</t>
  </si>
  <si>
    <t>2579 Rose Wall
Johnsonside, PA 22907</t>
  </si>
  <si>
    <t>27651 Hughes Village Apt. 518
Jeremyland, AL 30564</t>
  </si>
  <si>
    <t>73215 Murphy Light Apt. 226
Cynthiachester, DC 17554</t>
  </si>
  <si>
    <t>55530 Adam Rapid
North Tony, GA 38549</t>
  </si>
  <si>
    <t>672 Underwood Bridge
Popeland, NC 72643</t>
  </si>
  <si>
    <t>2874 Green Divide
Stephensfort, IL 91562</t>
  </si>
  <si>
    <t>49480 Nicole Shores Suite 399
Dylanville, WY 66130</t>
  </si>
  <si>
    <t>88215 Jordan Lodge
East John, DE 85300</t>
  </si>
  <si>
    <t>PSC 4214, Box 7058
APO AE 35619</t>
  </si>
  <si>
    <t>87921 Sheri Meadows
New Bonnie, SD 51580</t>
  </si>
  <si>
    <t>551 Mendez Glen Suite 660
Yangshire, FL 49985</t>
  </si>
  <si>
    <t>Unit 9984 Box 7409
DPO AA 70097</t>
  </si>
  <si>
    <t>264 Dawn Roads
North Rodneyborough, DE 11527</t>
  </si>
  <si>
    <t>201 Cynthia Green
Woodsside, NM 78835</t>
  </si>
  <si>
    <t>6198 Charles Mountain
Alexanderside, MO 66282</t>
  </si>
  <si>
    <t>131 Castillo Extension Suite 938
Amberville, CT 93026</t>
  </si>
  <si>
    <t>901 Jean Lakes
East Jenniferstad, ID 26064</t>
  </si>
  <si>
    <t>4709 Chambers Hill
Woodsside, AR 99561</t>
  </si>
  <si>
    <t>8347 Andrew Lane Apt. 603
East Jeffreyfurt, NY 09286</t>
  </si>
  <si>
    <t>96428 Cathy Plains
Valenciaborough, SD 29892</t>
  </si>
  <si>
    <t>1840 Steven Flat Apt. 615
West Shawn, GA 56397</t>
  </si>
  <si>
    <t>59722 Todd Fall
Sylviastad, LA 03278</t>
  </si>
  <si>
    <t>USNV Sullivan
FPO AA 16413</t>
  </si>
  <si>
    <t>2577 Turner Dale Apt. 649
North Jesus, ME 76051</t>
  </si>
  <si>
    <t>40018 Zachary Gardens Apt. 823
South Amber, IA 98937</t>
  </si>
  <si>
    <t>08457 David Crescent Apt. 380
Johnsonfort, IN 87818</t>
  </si>
  <si>
    <t>9808 Johnson Junction Apt. 086
Rayland, CA 29521</t>
  </si>
  <si>
    <t>8105 Mckenzie Radial Apt. 555
Keithburgh, VA 42323</t>
  </si>
  <si>
    <t>372 Cooke Highway Apt. 402
Meaganbury, VA 59183</t>
  </si>
  <si>
    <t>Unit 1721 Box 0202
DPO AP 10012</t>
  </si>
  <si>
    <t>35096 Kim Falls Apt. 790
Jacquelineport, WV 61057</t>
  </si>
  <si>
    <t>2082 Brenda Harbors
Vasquezfort, AL 58728</t>
  </si>
  <si>
    <t>05843 Ford Springs
Meyermouth, TN 57542</t>
  </si>
  <si>
    <t>0278 Jasmine Lodge Apt. 669
Angelabury, TN 18641</t>
  </si>
  <si>
    <t>350 Mark Brooks
Michaelville, ND 28682</t>
  </si>
  <si>
    <t>2225 Amy Corners Suite 719
New Dorisville, MN 90641</t>
  </si>
  <si>
    <t>5587 Wilson Village Apt. 704
Jenniferfort, NJ 34365</t>
  </si>
  <si>
    <t>03114 Dominic Run
South Mary, MN 45448</t>
  </si>
  <si>
    <t>56085 Howard Divide Apt. 001
Port Kimberlyburgh, WA 67910</t>
  </si>
  <si>
    <t>33245 Walter Via
New David, ME 92804</t>
  </si>
  <si>
    <t>054 Sabrina Squares
South Pamelaburgh, PA 34693</t>
  </si>
  <si>
    <t>99358 Ann Drives
East Nicholas, CO 91008</t>
  </si>
  <si>
    <t>77959 Christian Mountain
New Patty, HI 91274</t>
  </si>
  <si>
    <t>00932 Aguilar View
Sandovalburgh, WA 96357</t>
  </si>
  <si>
    <t>058 Smith Isle
South Katrina, KY 78601</t>
  </si>
  <si>
    <t>890 Ball Loop
Tiffanyfort, PA 62995</t>
  </si>
  <si>
    <t>7902 Delgado Glen Suite 561
Michaelhaven, UT 47563</t>
  </si>
  <si>
    <t>5259 Smith Freeway
East Scott, NC 32482</t>
  </si>
  <si>
    <t>9048 Smith Trail
Bradfordside, MN 42982</t>
  </si>
  <si>
    <t>34095 Cross Way Suite 868
Watsonton, FL 47794</t>
  </si>
  <si>
    <t>74529 Judy Center Apt. 490
Robertsborough, TN 59533</t>
  </si>
  <si>
    <t>88741 Hester Gardens
Jenniferstad, KS 29138</t>
  </si>
  <si>
    <t>Unit 4626 Box 4490
DPO AP 12923</t>
  </si>
  <si>
    <t>221 Massey Village Suite 006
New Erikmouth, MS 67273</t>
  </si>
  <si>
    <t>78275 Lyons Islands
West Stephenborough, ID 78907</t>
  </si>
  <si>
    <t>4253 Thompson Stravenue
Obrienport, IL 94821</t>
  </si>
  <si>
    <t>32519 Padilla Station Suite 616
East Davidhaven, CO 31516</t>
  </si>
  <si>
    <t>36113 Cynthia Row
Callahanton, NM 30104</t>
  </si>
  <si>
    <t>4029 Alvarado Street
Jamesbury, UT 49589</t>
  </si>
  <si>
    <t>5251 Katrina Underpass Apt. 243
West Matthewview, CT 72524</t>
  </si>
  <si>
    <t>76773 Parker Wall
Snyderburgh, IA 24206</t>
  </si>
  <si>
    <t>0203 Lewis Tunnel Suite 061
West Willieview, TN 20496</t>
  </si>
  <si>
    <t>598 Thomas Mall Suite 648
Davidhaven, NC 78741</t>
  </si>
  <si>
    <t>62122 Cole Square
New Kaitlinland, NY 91964</t>
  </si>
  <si>
    <t>00023 Vaughn Mount Suite 089
Allisonmouth, TX 15651</t>
  </si>
  <si>
    <t>46044 Phillips Avenue Apt. 013
Cameronland, AL 21619</t>
  </si>
  <si>
    <t>13809 Harris Motorway
South Toddmouth, PA 31268</t>
  </si>
  <si>
    <t>PSC 2252, Box 5944
APO AE 18246</t>
  </si>
  <si>
    <t>PSC 9878, Box 6669
APO AE 84697</t>
  </si>
  <si>
    <t>012 Robinson Junction Suite 206
Melissaland, MO 32069</t>
  </si>
  <si>
    <t>848 Kimberly Tunnel Suite 922
West Amandafort, SD 83888</t>
  </si>
  <si>
    <t>397 Foster Cove
Port Davidmouth, FL 90995</t>
  </si>
  <si>
    <t>480 Austin Terrace Apt. 861
Boydchester, AR 47002</t>
  </si>
  <si>
    <t>58671 Clayton Crossing
Christopherchester, NJ 05113</t>
  </si>
  <si>
    <t>6061 Tucker Fords
Stacyton, NV 10002</t>
  </si>
  <si>
    <t>332 Diana Roads
Port Alanborough, ID 18232</t>
  </si>
  <si>
    <t>5212 Pamela Mission
Williambury, IA 41513</t>
  </si>
  <si>
    <t>23501 Calderon Grove
Lake Michael, MT 66526</t>
  </si>
  <si>
    <t>5521 Ward Vista
East Brianshire, MN 51843</t>
  </si>
  <si>
    <t>42333 Walker Cliffs Apt. 565
Lake Ricardofurt, VA 97391</t>
  </si>
  <si>
    <t>PSC 2720, Box 4982
APO AA 42101</t>
  </si>
  <si>
    <t>441 Trevor Pines
Halebury, NE 29118</t>
  </si>
  <si>
    <t>990 Spencer Canyon Apt. 124
New Matthewchester, WA 13846</t>
  </si>
  <si>
    <t>2005 Lang Glen
Floresmouth, NH 20508</t>
  </si>
  <si>
    <t>3936 Sarah Shore
Brendamouth, OK 64753</t>
  </si>
  <si>
    <t>52705 Sandra Roads
Port Luis, NE 76270</t>
  </si>
  <si>
    <t>99849 Knight Overpass Apt. 276
New Paul, VA 10319</t>
  </si>
  <si>
    <t>150 Devin Court
Patrickstad, IA 96971</t>
  </si>
  <si>
    <t>81912 Marc Oval Suite 020
East Nancy, MS 28133</t>
  </si>
  <si>
    <t>41018 Sonya Street
South Latasha, OK 85954</t>
  </si>
  <si>
    <t>525 Anthony Ferry Suite 196
Danielsshire, RI 09588</t>
  </si>
  <si>
    <t>017 Alvarez Streets Suite 482
New Catherineborough, HI 54747</t>
  </si>
  <si>
    <t>39564 Emily Spur Suite 710
East Debbieview, OR 39419</t>
  </si>
  <si>
    <t>Unit 4694 Box 3212
DPO AE 01303</t>
  </si>
  <si>
    <t>620 Dennis Pike
Vargasland, MD 92395</t>
  </si>
  <si>
    <t>726 Hailey Mill
East Jamieshire, MD 54723</t>
  </si>
  <si>
    <t>1913 Jacob Shore Apt. 326
New Adam, IA 67048</t>
  </si>
  <si>
    <t>43802 Lisa Terrace Apt. 635
Thomasland, KY 76241</t>
  </si>
  <si>
    <t>65832 Samuel Flat
West Amandaside, VA 25837</t>
  </si>
  <si>
    <t>35621 Mitchell Glen
Rubenland, NM 67064</t>
  </si>
  <si>
    <t>468 Atkins Stream Apt. 158
North Craig, WV 71392</t>
  </si>
  <si>
    <t>9176 Johnston Street Suite 715
Lake James, WY 52472</t>
  </si>
  <si>
    <t>74177 Holly Via
South Jason, NV 77282</t>
  </si>
  <si>
    <t>027 Johnson Trail
West Andre, MO 14860</t>
  </si>
  <si>
    <t>88586 Ashley Garden
New Tammy, MT 85721</t>
  </si>
  <si>
    <t>76251 Rivera Lights
New Jennifer, WV 23611</t>
  </si>
  <si>
    <t>91542 John Courts
Port Mary, IA 21808</t>
  </si>
  <si>
    <t>USNS Wheeler
FPO AE 70347</t>
  </si>
  <si>
    <t>8133 Kim Mews
West Shelley, AL 45166</t>
  </si>
  <si>
    <t>765 Stephanie Underpass
Lopezborough, CO 87940</t>
  </si>
  <si>
    <t>PSC 4943, Box 3079
APO AP 84277</t>
  </si>
  <si>
    <t>89657 White Rapid Apt. 070
Port Miranda, MT 96293</t>
  </si>
  <si>
    <t>825 Russell Underpass Apt. 982
Walterfort, AK 05180</t>
  </si>
  <si>
    <t>1624 Angela Brook
East Karenfurt, KY 97646</t>
  </si>
  <si>
    <t>40070 James Drive
Lake Lynnfort, NC 38815</t>
  </si>
  <si>
    <t>95754 Wilson Heights Suite 550
Mcbrideburgh, NJ 22590</t>
  </si>
  <si>
    <t>2958 James Pass
Shannonchester, ME 45653</t>
  </si>
  <si>
    <t>75998 Nguyen Oval Apt. 595
Brianburgh, IL 49499</t>
  </si>
  <si>
    <t>87339 Bobby Lodge Suite 979
South Cindyborough, NE 81112</t>
  </si>
  <si>
    <t>0149 Brown Canyon Suite 095
North Luis, OR 35143</t>
  </si>
  <si>
    <t>Unit 9581 Box 5974
DPO AP 79720</t>
  </si>
  <si>
    <t>71516 Martin Way
Lake Jessicamouth, MN 67527</t>
  </si>
  <si>
    <t>283 Thompson Glens Suite 130
South Brian, OK 86013</t>
  </si>
  <si>
    <t>72363 Lindsey Pine Apt. 539
Ronaldstad, CA 62958</t>
  </si>
  <si>
    <t>8221 Shannon Shoal Apt. 315
Zacharytown, MD 44383</t>
  </si>
  <si>
    <t>4428 Collins Gateway Apt. 890
Matthewbury, IN 53315</t>
  </si>
  <si>
    <t>48317 Charles Forest
West Steve, LA 24504</t>
  </si>
  <si>
    <t>068 Angela Oval Apt. 273
South Ronnieborough, WV 40389</t>
  </si>
  <si>
    <t>Unit 9592 Box 2515
DPO AA 23923</t>
  </si>
  <si>
    <t>9774 Wright Fords Suite 842
Johnmouth, ID 05289</t>
  </si>
  <si>
    <t>469 Jessica Stravenue Apt. 074
New Russelltown, AK 62221</t>
  </si>
  <si>
    <t>USCGC Obrien
FPO AE 60668</t>
  </si>
  <si>
    <t>96481 Daniel Mill
West Laura, AZ 08147</t>
  </si>
  <si>
    <t>7560 Aaron Forges Suite 915
Markborough, WI 98293</t>
  </si>
  <si>
    <t>909 Bradley Overpass
Lake Michael, AK 62556</t>
  </si>
  <si>
    <t>USCGC Barnes
FPO AP 76981</t>
  </si>
  <si>
    <t>6868 King Turnpike Suite 869
North Ronald, KS 65407</t>
  </si>
  <si>
    <t>729 Miller Plaza Apt. 951
Nicholsonborough, MT 25961</t>
  </si>
  <si>
    <t>06916 Sherri Village
Mayton, MS 43554</t>
  </si>
  <si>
    <t>2195 Caldwell Square Apt. 685
Lisaville, CT 21383</t>
  </si>
  <si>
    <t>6959 Bailey Underpass Apt. 811
Ayersbury, KS 10284</t>
  </si>
  <si>
    <t>7424 Lindsey Ranch Suite 796
Stevensonport, NE 92896</t>
  </si>
  <si>
    <t>073 Gonzalez Ridges Apt. 423
Port Thomaschester, AL 82973</t>
  </si>
  <si>
    <t>81559 Black Harbor Apt. 958
East Marvin, SC 22021</t>
  </si>
  <si>
    <t>74739 Allen Forest Apt. 683
Lake Joseph, CT 89414</t>
  </si>
  <si>
    <t>403 Roth Point
Michellebury, ND 61188</t>
  </si>
  <si>
    <t>4070 Murray Wells Apt. 036
Priceville, ND 02590</t>
  </si>
  <si>
    <t>75508 Miller Stravenue Suite 330
South Angelamouth, UT 32687</t>
  </si>
  <si>
    <t>Unit 3469 Box 1257
DPO AP 49279</t>
  </si>
  <si>
    <t>46652 Katherine Views Apt. 060
Kingshire, AR 50246</t>
  </si>
  <si>
    <t>3763 Brown Expressway Suite 826
Wilkinsburgh, ME 92955</t>
  </si>
  <si>
    <t>83746 Thompson Skyway Apt. 702
Jonathanshire, NJ 12902</t>
  </si>
  <si>
    <t>8874 Kenneth Field
Payneland, KS 33376</t>
  </si>
  <si>
    <t>51699 Joel Field
South Jasonport, TX 03867</t>
  </si>
  <si>
    <t>Unit 5076 Box 7675
DPO AA 11253</t>
  </si>
  <si>
    <t>5679 Michael Junction Apt. 345
Gutierrezbury, NV 24073</t>
  </si>
  <si>
    <t>89750 David Fall
New Billy, NE 69641</t>
  </si>
  <si>
    <t>33039 Haley Pass
East Susan, SD 20338</t>
  </si>
  <si>
    <t>82320 Sarah Trafficway
Lake Marcberg, TN 63782</t>
  </si>
  <si>
    <t>823 Kevin Inlet Apt. 939
Brownchester, SD 86095</t>
  </si>
  <si>
    <t>44818 Mcdonald Prairie
Gutierrezborough, MS 44216</t>
  </si>
  <si>
    <t>6357 Christopher Hills Suite 361
South Anthony, WV 46541</t>
  </si>
  <si>
    <t>278 Saunders Lake Apt. 727
New Danielstad, MA 19454</t>
  </si>
  <si>
    <t>Unit 1644 Box 2044
DPO AE 46960</t>
  </si>
  <si>
    <t>Unit 6978 Box 9570
DPO AE 33931</t>
  </si>
  <si>
    <t>21771 Francisco Place Apt. 400
Port Rebecca, ME 27921</t>
  </si>
  <si>
    <t>54843 Burton Union Apt. 122
Spencershire, NE 94654</t>
  </si>
  <si>
    <t>29988 Kevin Way
Larryshire, ID 01387</t>
  </si>
  <si>
    <t>616 Martin Mountains Apt. 493
Kristinside, ID 10232</t>
  </si>
  <si>
    <t>PSC 0644, Box 5748
APO AA 73451</t>
  </si>
  <si>
    <t>PSC 4681, Box 3834
APO AP 01282</t>
  </si>
  <si>
    <t>5323 Taylor Street Apt. 731
New Taraville, NE 20499</t>
  </si>
  <si>
    <t>66715 Steven Vista
Garciaborough, KS 90613</t>
  </si>
  <si>
    <t>4941 Nathan Run
Port Joseph, CT 14086</t>
  </si>
  <si>
    <t>902 Lawson Junctions Suite 659
New Michaelland, PA 82041</t>
  </si>
  <si>
    <t>422 Michael Ville
Terrybury, PA 38515</t>
  </si>
  <si>
    <t>7843 Collins Parkways Apt. 781
Cindytown, CA 40797</t>
  </si>
  <si>
    <t>81137 Jackson Village
Barnesbury, RI 91421</t>
  </si>
  <si>
    <t>PSC 4746, Box 0798
APO AA 91494</t>
  </si>
  <si>
    <t>516 Debra Parkways Suite 272
Michaelport, TN 11802</t>
  </si>
  <si>
    <t>40657 Kurt Via Apt. 722
South Frank, MS 41192</t>
  </si>
  <si>
    <t>69800 Barbara Bridge Apt. 783
Ruizfort, FL 61742</t>
  </si>
  <si>
    <t>017 James Junction Apt. 824
Odonnellview, DC 97358</t>
  </si>
  <si>
    <t>5166 Jessica Fall
South Patrick, TX 93799</t>
  </si>
  <si>
    <t>87617 William Via Apt. 427
Kanemouth, WI 37814</t>
  </si>
  <si>
    <t>38548 Wright Course Apt. 177
New Michelle, AL 54374</t>
  </si>
  <si>
    <t>588 Johnson Mountains
North Vincentland, NV 14010</t>
  </si>
  <si>
    <t>46272 Combs Mills
Webbmouth, CA 55376</t>
  </si>
  <si>
    <t>43529 Marshall Vista Suite 504
Tinaview, MS 64168</t>
  </si>
  <si>
    <t>9496 Steven Groves
Lawsonfurt, OH 36821</t>
  </si>
  <si>
    <t>616 Short Lock
Ramirezfort, AZ 79011</t>
  </si>
  <si>
    <t>94652 Cherry Streets Suite 968
Port Matthewshire, ND 66119</t>
  </si>
  <si>
    <t>23989 Smith Court Apt. 645
Lake Teresa, OH 57411</t>
  </si>
  <si>
    <t>46130 Garcia Track Suite 498
Stephanieville, NY 04131</t>
  </si>
  <si>
    <t>5548 Price Springs Suite 232
Zacharyfurt, AL 11733</t>
  </si>
  <si>
    <t>3993 Mark Circle Suite 596
Ellisfurt, MI 38111</t>
  </si>
  <si>
    <t>4448 Sanchez Plain
South Anthony, WA 97849</t>
  </si>
  <si>
    <t>342 Burton Grove
Stevensonbury, MA 29340</t>
  </si>
  <si>
    <t>89941 Shaffer Viaduct Apt. 818
Riveraton, KY 70831</t>
  </si>
  <si>
    <t>16761 Adam Centers
Port Robertville, AL 11675</t>
  </si>
  <si>
    <t>255 Jones Key Suite 794
New Valerieville, ID 76297</t>
  </si>
  <si>
    <t>030 Briana Park Apt. 085
Port Brandi, OK 93416</t>
  </si>
  <si>
    <t>PSC 7821, Box 5150
APO AP 61038</t>
  </si>
  <si>
    <t>USNS Bryan
FPO AA 85827</t>
  </si>
  <si>
    <t>00255 Cruz Trace
Evelynland, MD 60729</t>
  </si>
  <si>
    <t>57530 Diaz Streets Suite 083
East Patricia, MI 55724</t>
  </si>
  <si>
    <t>239 Kenneth Manors
Joanton, CO 73655</t>
  </si>
  <si>
    <t>174 Horne Falls
Simonmouth, IL 06350</t>
  </si>
  <si>
    <t>3241 Catherine Road Apt. 436
Port Jeffrey, WV 67772</t>
  </si>
  <si>
    <t>060 Williams Shores Suite 568
Martinezbury, ID 00977</t>
  </si>
  <si>
    <t>Unit 1048 Box 9452
DPO AE 25598</t>
  </si>
  <si>
    <t>02002 Conley Haven
Port Samuel, OH 89071</t>
  </si>
  <si>
    <t>80297 Salazar Village Suite 204
South Jasonbury, OR 17974</t>
  </si>
  <si>
    <t>PSC 0737, Box 2127
APO AE 32162</t>
  </si>
  <si>
    <t>69216 Emily Course Apt. 983
Garciaton, NM 41571</t>
  </si>
  <si>
    <t>556 Vargas Gateway Apt. 024
Harrisonchester, MD 92083</t>
  </si>
  <si>
    <t>1364 Hernandez Lodge Suite 301
Greenville, CO 17344</t>
  </si>
  <si>
    <t>9383 Alicia Union Suite 410
Lake Zachary, MN 04670</t>
  </si>
  <si>
    <t>PSC 6690, Box 1658
APO AE 43196</t>
  </si>
  <si>
    <t>66291 Schmidt Greens
Lake Williamfort, OR 16745</t>
  </si>
  <si>
    <t>298 Jose Rapid
New Robertshire, NY 05154</t>
  </si>
  <si>
    <t>4923 White Coves Suite 997
Wilsonbury, NH 36939</t>
  </si>
  <si>
    <t>6334 Heather Courts
Selenaberg, OK 10950</t>
  </si>
  <si>
    <t>67579 Karen Bypass Apt. 307
Bridgesburgh, NM 53463</t>
  </si>
  <si>
    <t>32454 Brian Avenue
South Ryanport, LA 39674</t>
  </si>
  <si>
    <t>46848 Jeremy Villages
Wilcoxfurt, AZ 04760</t>
  </si>
  <si>
    <t>999 Amy Crossing
Peterborough, NM 69192</t>
  </si>
  <si>
    <t>17263 Martinez Hollow Apt. 009
West John, IN 64206</t>
  </si>
  <si>
    <t>83966 Kimberly Cliff Apt. 200
West Stephen, ID 55264</t>
  </si>
  <si>
    <t>07651 Peter Plain Suite 771
Zunigaside, MT 52326</t>
  </si>
  <si>
    <t>PSC 5002, Box 5107
APO AE 61597</t>
  </si>
  <si>
    <t>229 Davila Parks Suite 777
Annastad, AL 24599</t>
  </si>
  <si>
    <t>3498 Barajas Junction Suite 841
Kellyland, KS 44807</t>
  </si>
  <si>
    <t>Unit 5450 Box 7219
DPO AA 51454</t>
  </si>
  <si>
    <t>3726 Moran Islands
East Shannon, PA 45472</t>
  </si>
  <si>
    <t>338 Brittany Square Suite 951
North Nathan, OH 44035</t>
  </si>
  <si>
    <t>7458 Woods Green Apt. 520
Petersenville, MI 40859</t>
  </si>
  <si>
    <t>9832 Jackson Courts
Baileyborough, CO 98836</t>
  </si>
  <si>
    <t>395 Brown Curve
North Patricia, NC 91253</t>
  </si>
  <si>
    <t>06508 Shaw Groves Suite 115
Port Diana, NE 77350</t>
  </si>
  <si>
    <t>7068 Stephens Roads
North Frank, AR 48720</t>
  </si>
  <si>
    <t>2300 Snyder Gardens
Conradmouth, NJ 49668</t>
  </si>
  <si>
    <t>2857 Michael Dam
North Samuel, NJ 32595</t>
  </si>
  <si>
    <t>48408 Christopher Curve
Lake Laurenbury, SC 84129</t>
  </si>
  <si>
    <t>465 Ann Loop
East Brandon, AR 10642</t>
  </si>
  <si>
    <t>1144 Valentine Passage Apt. 980
Tranville, NH 20417</t>
  </si>
  <si>
    <t>51888 Kimberly Turnpike Apt. 079
Jesseton, SC 74219</t>
  </si>
  <si>
    <t>070 Carol Fall Suite 726
Riveraland, AR 38072</t>
  </si>
  <si>
    <t>47563 Adams Fork
South Tracyberg, UT 70086</t>
  </si>
  <si>
    <t>208 Cooper Manors
East Connie, UT 82177</t>
  </si>
  <si>
    <t>1711 Davis Streets
Cummingsburgh, IA 98905</t>
  </si>
  <si>
    <t>95359 Yu Pike Suite 937
North Victorialand, MD 40500</t>
  </si>
  <si>
    <t>Unit 0533 Box 1724
DPO AP 39777</t>
  </si>
  <si>
    <t>3737 Johnson Road
West Bridget, IN 12351</t>
  </si>
  <si>
    <t>74468 Blake Divide
Robertport, TN 02852</t>
  </si>
  <si>
    <t>116 Veronica Lights
Wattsborough, PA 47325</t>
  </si>
  <si>
    <t>60324 Dustin Passage Suite 059
North Abigailstad, AK 06835</t>
  </si>
  <si>
    <t>012 Holloway Park
North Linda, RI 44668</t>
  </si>
  <si>
    <t>8160 Burnett Street
Burkeborough, LA 60672</t>
  </si>
  <si>
    <t>7808 Ashley Pike Suite 337
Brianton, AR 15298</t>
  </si>
  <si>
    <t>023 Andrea Locks Suite 527
Lake Kathyville, GA 16740</t>
  </si>
  <si>
    <t>652 Lyons Trafficway Suite 198
Lake Jillborough, UT 63936</t>
  </si>
  <si>
    <t>058 Mcintosh Trace
Port Laurenside, MI 88147</t>
  </si>
  <si>
    <t>55012 Elliott Points Suite 127
Smithburgh, NC 08766</t>
  </si>
  <si>
    <t>96373 David Course
South Charlesborough, AK 31460</t>
  </si>
  <si>
    <t>64386 Johnston Corner Suite 058
New Valeriemouth, MA 98619</t>
  </si>
  <si>
    <t>6594 Garcia Haven Apt. 922
Aguirremouth, SC 73976</t>
  </si>
  <si>
    <t>74287 Graham Run
South Rebeccaville, IA 75636</t>
  </si>
  <si>
    <t>47882 Walters Square Apt. 654
Lake Amanda, WI 37926</t>
  </si>
  <si>
    <t>0423 Lori Canyon
West Angelicaville, WI 16684</t>
  </si>
  <si>
    <t>44018 Margaret Field Suite 701
North Michaelfort, MI 98965</t>
  </si>
  <si>
    <t>546 Alec Shoals Suite 688
Lindabury, CO 07436</t>
  </si>
  <si>
    <t>6602 Daniel Crescent
New Jennifershire, CT 08489</t>
  </si>
  <si>
    <t>8825 Mathews Ports Suite 590
Melissahaven, CO 96200</t>
  </si>
  <si>
    <t>348 Melissa Tunnel Apt. 625
Williamsbury, OH 14319</t>
  </si>
  <si>
    <t>874 Sanders Viaduct Apt. 379
Port Heather, MI 20754</t>
  </si>
  <si>
    <t>792 Lamb Lane Suite 577
Lisaburgh, VT 69159</t>
  </si>
  <si>
    <t>825 Amanda Cliffs Suite 738
West Jeffrey, HI 45427</t>
  </si>
  <si>
    <t>USNV Hurley
FPO AE 33824</t>
  </si>
  <si>
    <t>134 Stephanie Mills Apt. 584
New Ginaberg, VT 68692</t>
  </si>
  <si>
    <t>08023 Davis Meadows
New Kayla, FL 37667</t>
  </si>
  <si>
    <t>48847 Gilmore Dam
Johnfort, WV 53791</t>
  </si>
  <si>
    <t>950 Jensen Springs
Cynthiaport, MD 79151</t>
  </si>
  <si>
    <t>837 Antonio Track
East Kimberlyshire, OR 79131</t>
  </si>
  <si>
    <t>987 Edward Burgs Suite 678
North Charles, WV 92721</t>
  </si>
  <si>
    <t>USNV Swanson
FPO AE 47772</t>
  </si>
  <si>
    <t>6012 Lisa Vista Suite 430
West Marcustown, MA 39112</t>
  </si>
  <si>
    <t>505 Wanda Well
Landrychester, NM 86481</t>
  </si>
  <si>
    <t>77484 Eric Plain
Cunninghamport, MN 04230</t>
  </si>
  <si>
    <t>Unit 0677 Box 1701
DPO AP 23229</t>
  </si>
  <si>
    <t>599 Steven Mountains Apt. 604
Port Brittney, ND 24320</t>
  </si>
  <si>
    <t>USNV Williams
FPO AP 90143</t>
  </si>
  <si>
    <t>28757 Sheena Shore
Lake Felicia, PA 71428</t>
  </si>
  <si>
    <t>443 Fields Port Suite 416
South Thomasbury, NJ 11790</t>
  </si>
  <si>
    <t>6581 Joshua Inlet
Murphyhaven, SC 77262</t>
  </si>
  <si>
    <t>35040 Ramirez Greens
Andersonfort, OH 97748</t>
  </si>
  <si>
    <t>30818 Stephanie Courts
Port Haley, FL 99625</t>
  </si>
  <si>
    <t>2514 Elizabeth Hills
East Taylorhaven, NY 40521</t>
  </si>
  <si>
    <t>8891 Valenzuela Circles Apt. 817
Riveraborough, SD 89408</t>
  </si>
  <si>
    <t>2794 Dixon Pine
Lake Josephmouth, ME 00731</t>
  </si>
  <si>
    <t>54666 Wesley Junctions Suite 271
Danielton, AR 90854</t>
  </si>
  <si>
    <t>PSC 6623, Box 4773
APO AP 12896</t>
  </si>
  <si>
    <t>980 Krista Run
North Laura, CT 62554</t>
  </si>
  <si>
    <t>69139 Dunlap Pike Suite 056
Port Davidbury, CT 01078</t>
  </si>
  <si>
    <t>505 Torres Bridge Suite 395
New Geneland, KY 91240</t>
  </si>
  <si>
    <t>849 Page Ramp Apt. 867
Christinaland, TN 79646</t>
  </si>
  <si>
    <t>8544 Douglas Harbors Suite 260
North Kristina, VA 22598</t>
  </si>
  <si>
    <t>PSC 2035, Box 7296
APO AP 93449</t>
  </si>
  <si>
    <t>9647 Adams Corner
South Candicefurt, IN 43368</t>
  </si>
  <si>
    <t>069 Michelle Junctions Apt. 277
Patrickside, WY 83910</t>
  </si>
  <si>
    <t>485 Matthew Parks
Donaldmouth, WA 51198</t>
  </si>
  <si>
    <t>10809 Chapman Burgs
Danielburgh, DC 77565</t>
  </si>
  <si>
    <t>4829 Cunningham Branch
Beckerside, NY 17814</t>
  </si>
  <si>
    <t>70038 Davis Wall
Barbaratown, RI 64558</t>
  </si>
  <si>
    <t>9377 Billy Prairie
Lake Markmouth, ME 57865</t>
  </si>
  <si>
    <t>2166 Connor Court
East Gina, UT 52202</t>
  </si>
  <si>
    <t>073 Michael Forge
New Donna, NC 89285</t>
  </si>
  <si>
    <t>Unit 2038 Box 1498
DPO AE 58940</t>
  </si>
  <si>
    <t>3315 Friedman Port Apt. 940
West Natashaburgh, ID 39227</t>
  </si>
  <si>
    <t>70287 Johnathan Gardens Apt. 898
Randallland, OK 77368</t>
  </si>
  <si>
    <t>2994 Smith Landing Suite 499
West Jeff, RI 37749</t>
  </si>
  <si>
    <t>108 Wells Ford Suite 203
East Richardchester, NJ 53418</t>
  </si>
  <si>
    <t>282 Quinn Flats Suite 415
Victorberg, AZ 10968</t>
  </si>
  <si>
    <t>758 Jones Club
Phelpsbury, WY 43574</t>
  </si>
  <si>
    <t>4895 Kathleen Ferry Apt. 396
East Stevenmouth, UT 65247</t>
  </si>
  <si>
    <t>03054 Miller Flat Apt. 236
Williamsmouth, AZ 56151</t>
  </si>
  <si>
    <t>869 Yesenia Canyon
Pattersonfort, OH 92484</t>
  </si>
  <si>
    <t>8840 Teresa Rest
Rachelshire, ME 64765</t>
  </si>
  <si>
    <t>4018 Kidd Corner Apt. 659
Jacobtown, NC 68646</t>
  </si>
  <si>
    <t>06674 Jennifer Mountains Apt. 644
South Aprilton, MN 02547</t>
  </si>
  <si>
    <t>274 Jason Summit Suite 875
South Michelle, NC 48092</t>
  </si>
  <si>
    <t>337 Savage Pass
Port Antonioburgh, TN 40111</t>
  </si>
  <si>
    <t>5287 Thomas Station
New Angela, MI 47461</t>
  </si>
  <si>
    <t>8999 Luke Curve
North Vanessa, MI 86197</t>
  </si>
  <si>
    <t>87492 Timothy Harbor
North Karen, IN 24956</t>
  </si>
  <si>
    <t>818 Denise Rue
West Timothyside, AL 70915</t>
  </si>
  <si>
    <t>PSC 7438, Box 9156
APO AP 57305</t>
  </si>
  <si>
    <t>4576 Shannon Grove Suite 055
Lake Tina, AL 59337</t>
  </si>
  <si>
    <t>2677 Richard Valley
New Alejandra, NM 17949</t>
  </si>
  <si>
    <t>535 Jade Square Apt. 147
Milesside, AL 79250</t>
  </si>
  <si>
    <t>799 Brian Rue
New John, NJ 86598</t>
  </si>
  <si>
    <t>248 Sloan Estates Suite 096
New John, IL 64362</t>
  </si>
  <si>
    <t>615 Debra Ports Apt. 236
Nancychester, ND 45877</t>
  </si>
  <si>
    <t>3099 Thompson Village Suite 306
Josephfurt, IN 85232</t>
  </si>
  <si>
    <t>321 Chaney Viaduct Apt. 646
Lake Davidland, NY 64664</t>
  </si>
  <si>
    <t>030 Hernandez Fields
Port Michaelview, VA 46575</t>
  </si>
  <si>
    <t>1347 Garza Valleys Apt. 896
Melissaport, KS 85428</t>
  </si>
  <si>
    <t>740 Jason Meadow Suite 752
Karlamouth, OH 73022</t>
  </si>
  <si>
    <t>756 Jorge Camp
Port Amandaview, UT 20625</t>
  </si>
  <si>
    <t>8932 Kellie Burg Suite 298
Charlesbury, IL 53230</t>
  </si>
  <si>
    <t>68283 Castro Track Apt. 214
Port Suzanne, SD 42958</t>
  </si>
  <si>
    <t>577 Rebecca Ferry
Lake Sarah, RI 66783</t>
  </si>
  <si>
    <t>681 Baldwin Lodge Apt. 647
West Johnmouth, MO 63335</t>
  </si>
  <si>
    <t>177 Jennifer Valley
Port Shawna, HI 37851</t>
  </si>
  <si>
    <t>2485 Jeremy Mountains
New Michelleshire, VT 86585</t>
  </si>
  <si>
    <t>092 Ronald Walks
Port Martha, OK 63993</t>
  </si>
  <si>
    <t>6206 Evans Unions
Port Emma, NC 65690</t>
  </si>
  <si>
    <t>59061 Mark Plaza Apt. 556
Danachester, TX 81640</t>
  </si>
  <si>
    <t>598 Christopher Squares Apt. 431
North Alyssashire, AL 91792</t>
  </si>
  <si>
    <t>5720 Mejia Forks
East Edwardton, DE 12594</t>
  </si>
  <si>
    <t>2537 Murphy Fork Apt. 554
Annberg, ME 98206</t>
  </si>
  <si>
    <t>829 Alice Track
Carlaville, MD 97474</t>
  </si>
  <si>
    <t>080 Heidi Prairie Suite 512
Heatherport, WY 27881</t>
  </si>
  <si>
    <t>42700 Lisa Branch Suite 528
Elizabethshire, OR 22752</t>
  </si>
  <si>
    <t>772 Kyle Views Apt. 118
Kaufmanstad, OK 69462</t>
  </si>
  <si>
    <t>USNS Nelson
FPO AA 12875</t>
  </si>
  <si>
    <t>7267 Morris Run Suite 471
Ramirezfort, TX 77978</t>
  </si>
  <si>
    <t>9588 Williams Isle
Port Lauraside, MN 22941</t>
  </si>
  <si>
    <t>774 David Ridge
Samuelton, WV 64942</t>
  </si>
  <si>
    <t>528 Melissa Cape
North Davidview, CA 35112</t>
  </si>
  <si>
    <t>6572 Trevor Burgs
Julianmouth, KY 07827</t>
  </si>
  <si>
    <t>809 April Estate
West Julie, CA 33349</t>
  </si>
  <si>
    <t>593 Sheila Spurs Apt. 459
Lake Jessicaport, MS 51514</t>
  </si>
  <si>
    <t>037 Raymond Pike Apt. 053
West Jack, IA 76028</t>
  </si>
  <si>
    <t>07992 Lopez Path
Scottfort, PA 32934</t>
  </si>
  <si>
    <t>93845 Shaw Gateway Suite 664
Port Larryfort, MD 19638</t>
  </si>
  <si>
    <t>55388 Bowen Gardens Apt. 721
East Brianshire, ID 91041</t>
  </si>
  <si>
    <t>1728 Adriana Land Apt. 089
Rachelchester, WY 50297</t>
  </si>
  <si>
    <t>85442 Paul Village Apt. 088
Contrerasfurt, KY 38542</t>
  </si>
  <si>
    <t>4021 Stanley Ramp
South Jaredbury, MO 07951</t>
  </si>
  <si>
    <t>5462 Carrillo Dale Apt. 596
East Williestad, ID 61831</t>
  </si>
  <si>
    <t>44789 Walker Garden Apt. 283
Duffyfurt, SC 88589</t>
  </si>
  <si>
    <t>348 Lacey Groves
Rojasview, NJ 15342</t>
  </si>
  <si>
    <t>44368 Combs Garden
East Stephanieton, WA 46234</t>
  </si>
  <si>
    <t>266 Gonzalez Lodge
Jonathanchester, PA 83445</t>
  </si>
  <si>
    <t>0697 Green Cape Suite 785
Angelamouth, NJ 63166</t>
  </si>
  <si>
    <t>PSC 0039, Box 8812
APO AA 52602</t>
  </si>
  <si>
    <t>87457 Mark Dale Apt. 115
New James, NE 75785</t>
  </si>
  <si>
    <t>80258 Kelly Pike
Port Tracyton, PA 13035</t>
  </si>
  <si>
    <t>USNV Snyder
FPO AP 91930</t>
  </si>
  <si>
    <t>Unit 2438 Box 8582
DPO AE 04710</t>
  </si>
  <si>
    <t>517 Nicholas Lake Apt. 331
North Rebeccamouth, NH 39386</t>
  </si>
  <si>
    <t>8136 Michael Estates Suite 218
South Melissa, WI 99189</t>
  </si>
  <si>
    <t>79834 Lindsey Highway Apt. 043
South John, OH 31225</t>
  </si>
  <si>
    <t>0093 Kimberly Garden Apt. 078
Port Michele, UT 57208</t>
  </si>
  <si>
    <t>589 Alexander Summit
Brentton, NE 34262</t>
  </si>
  <si>
    <t>47837 Poole Curve
East Michael, NV 29258</t>
  </si>
  <si>
    <t>8638 Ross Island Apt. 329
North Kristyshire, AL 15739</t>
  </si>
  <si>
    <t>2665 Brenda Knoll Suite 025
Katherinestad, NV 03750</t>
  </si>
  <si>
    <t>2747 David Skyway
Port Angelaville, MN 58015</t>
  </si>
  <si>
    <t>956 Cheryl Circle
Port John, CO 28353</t>
  </si>
  <si>
    <t>49018 Harrison Estate Suite 376
Bryanton, PA 18051</t>
  </si>
  <si>
    <t>486 Dylan Ridge Apt. 015
East Stephanieshire, DC 55707</t>
  </si>
  <si>
    <t>25724 Jimenez Plaza Apt. 792
Ellisside, WI 36038</t>
  </si>
  <si>
    <t>Unit 9773 Box 3212
DPO AE 07654</t>
  </si>
  <si>
    <t>45203 Velasquez Center
South Alisonville, IN 50330</t>
  </si>
  <si>
    <t>66522 Hill Drive
West Jamiestad, MD 36450</t>
  </si>
  <si>
    <t>970 Tammy Trail
Port Jennifer, FL 62728</t>
  </si>
  <si>
    <t>534 Robert Estates
Port Tracy, TN 96995</t>
  </si>
  <si>
    <t>064 Joseph Rapids
Port Caitlyn, PA 35886</t>
  </si>
  <si>
    <t>73030 Samuel Square Suite 598
Petersonstad, TN 32505</t>
  </si>
  <si>
    <t>03563 Carolyn Pass
North Allison, NY 39803</t>
  </si>
  <si>
    <t>2499 Avila Fort
North Xaviermouth, ME 19063</t>
  </si>
  <si>
    <t>03087 Erin Extensions
Martinbury, SC 89492</t>
  </si>
  <si>
    <t>58765 Lee Corner
Judithville, KS 60702</t>
  </si>
  <si>
    <t>2148 Wiggins Canyon
New James, AZ 63681</t>
  </si>
  <si>
    <t>0386 Timothy Trail
New Seanland, IL 70541</t>
  </si>
  <si>
    <t>479 Long Plains Apt. 983
Port Carolyn, MS 32684</t>
  </si>
  <si>
    <t>482 Mckay Radial Apt. 667
East Howardburgh, LA 56528</t>
  </si>
  <si>
    <t>834 Michael Trail
Lake Kathleen, WV 53432</t>
  </si>
  <si>
    <t>369 Houston Cove
Gonzalezview, TN 76388</t>
  </si>
  <si>
    <t>965 Peterson Alley Apt. 378
Port Patrickland, WY 21874</t>
  </si>
  <si>
    <t>Unit 7144 Box 7141
DPO AA 26916</t>
  </si>
  <si>
    <t>692 Johnson Lane Apt. 861
Lorimouth, NM 03837</t>
  </si>
  <si>
    <t>230 James Ramp
Skinnerburgh, PA 88755</t>
  </si>
  <si>
    <t>66078 Rodriguez Cliffs
New Ronald, AZ 28285</t>
  </si>
  <si>
    <t>542 Jessica Crossing Suite 241
West Barbara, KS 16857</t>
  </si>
  <si>
    <t>57938 Todd Islands Apt. 171
South Angela, DC 06051</t>
  </si>
  <si>
    <t>05599 Kyle Summit
Gabrielaborough, MS 62555</t>
  </si>
  <si>
    <t>7479 Griffin Isle
Port Danchester, CA 05591</t>
  </si>
  <si>
    <t>623 Brooks Junctions
Olsonborough, ME 75347</t>
  </si>
  <si>
    <t>43515 Nunez Mills Apt. 153
North Kristopher, OR 18620</t>
  </si>
  <si>
    <t>594 Natasha Stravenue
Catherinehaven, MN 56636</t>
  </si>
  <si>
    <t>893 Johnston Neck Suite 094
New Joseph, LA 47875</t>
  </si>
  <si>
    <t>090 Mcgrath Summit Apt. 711
Torrestown, NV 05980</t>
  </si>
  <si>
    <t>463 Patrick Forges
South David, WV 99859</t>
  </si>
  <si>
    <t>45662 Paula Hills
East Jennifer, KS 12011</t>
  </si>
  <si>
    <t>3170 Thomas Highway
Stephenbury, MN 38192</t>
  </si>
  <si>
    <t>767 Bennett Extension Apt. 334
New Samantha, OH 15134</t>
  </si>
  <si>
    <t>6115 Perkins Coves Apt. 514
East Donnachester, TN 48419</t>
  </si>
  <si>
    <t>33873 Gabriella Camp
Deniseview, MN 07737</t>
  </si>
  <si>
    <t>52388 Billy Loaf
Morganhaven, SC 20673</t>
  </si>
  <si>
    <t>PSC 7952, Box 5892
APO AP 43799</t>
  </si>
  <si>
    <t>7986 Ellis Loop Suite 125
East Emily, IA 56162</t>
  </si>
  <si>
    <t>437 Sean Mountain Suite 018
West Markstad, PA 40489</t>
  </si>
  <si>
    <t>93134 Smith Circles Apt. 810
Sharonberg, RI 99507</t>
  </si>
  <si>
    <t>3354 Bob Park Apt. 007
South Scottfort, WV 12242</t>
  </si>
  <si>
    <t>6168 Mendoza Crest Apt. 182
Yangmouth, NH 09657</t>
  </si>
  <si>
    <t>79145 Vincent Valleys Suite 649
Brandifurt, MD 60941</t>
  </si>
  <si>
    <t>16061 Rachel Valley
Taylorfort, NY 02495</t>
  </si>
  <si>
    <t>937 Ryan Forge Apt. 597
New Matthew, AZ 44580</t>
  </si>
  <si>
    <t>0203 Huynh Field
West Martinchester, FL 03728</t>
  </si>
  <si>
    <t>489 Cynthia Estate
New Anna, SD 19209</t>
  </si>
  <si>
    <t>58237 Darius Shoal
North Susanchester, DC 26894</t>
  </si>
  <si>
    <t>933 Roberts Walk
Robersonport, KY 42471</t>
  </si>
  <si>
    <t>32047 Edward Stream Apt. 706
Michelleport, IA 54385</t>
  </si>
  <si>
    <t>PSC 8577, Box 3097
APO AE 89397</t>
  </si>
  <si>
    <t>USCGC Martin
FPO AP 71398</t>
  </si>
  <si>
    <t>55780 Carter Lake
North Steven, NC 34615</t>
  </si>
  <si>
    <t>917 Chandler Freeway Suite 019
Lake Dustinstad, DC 40635</t>
  </si>
  <si>
    <t>Unit 2702 Box 8508
DPO AE 92644</t>
  </si>
  <si>
    <t>10206 Susan Isle
Bradytown, PA 46539</t>
  </si>
  <si>
    <t>027 Brian Pike Apt. 107
Tracybury, PA 09637</t>
  </si>
  <si>
    <t>552 Ibarra Flat
Ginahaven, NC 47844</t>
  </si>
  <si>
    <t>246 Smith Crossing Apt. 361
Bakerberg, TN 81594</t>
  </si>
  <si>
    <t>USCGC Meyer
FPO AE 58864</t>
  </si>
  <si>
    <t>USNS Dunn
FPO AA 20791</t>
  </si>
  <si>
    <t>4706 Gary Divide Apt. 537
Andreamouth, LA 49971</t>
  </si>
  <si>
    <t>0887 Gonzalez Manors
Lovetown, NJ 22616</t>
  </si>
  <si>
    <t>38295 Sharon Turnpike Apt. 657
Elizabethville, DE 47756</t>
  </si>
  <si>
    <t>86667 Perry Divide
Richardsonmouth, MT 88879</t>
  </si>
  <si>
    <t>945 William Neck
Sandraland, UT 35290</t>
  </si>
  <si>
    <t>548 Kelly Row
Carterton, HI 62336</t>
  </si>
  <si>
    <t>0971 Carr Manors Apt. 049
Amandaville, RI 31548</t>
  </si>
  <si>
    <t>37900 Hernandez Rapid Apt. 154
North Davidtown, ID 07105</t>
  </si>
  <si>
    <t>735 Smith Dale Suite 501
West Sandrabury, MN 38710</t>
  </si>
  <si>
    <t>187 Smith View Suite 377
West Rachel, AK 32619</t>
  </si>
  <si>
    <t>624 Jesse Camp Apt. 168
New Rick, OK 67837</t>
  </si>
  <si>
    <t>210 Mcgee Motorway Apt. 833
Chadview, VT 49555</t>
  </si>
  <si>
    <t>4727 Long Skyway Apt. 662
Scottbury, ME 56428</t>
  </si>
  <si>
    <t>56630 Wendy Key
Harrisview, MT 85770</t>
  </si>
  <si>
    <t>770 Brock Unions
West Beth, MD 80511</t>
  </si>
  <si>
    <t>54232 Harper Walks Suite 781
Armstronghaven, MS 12686</t>
  </si>
  <si>
    <t>63510 David Fork
West Danielchester, NY 55861</t>
  </si>
  <si>
    <t>3833 Burns River Suite 153
South Katelyn, AK 87765</t>
  </si>
  <si>
    <t>010 Neal Stream
West Joseph, MT 15573</t>
  </si>
  <si>
    <t>25801 Ramos Forges Suite 575
Mariafurt, SC 17905</t>
  </si>
  <si>
    <t>472 Peterson Isle
South Mariaburgh, MS 72440</t>
  </si>
  <si>
    <t>9290 Heath Roads Suite 390
North Scottview, VT 01309</t>
  </si>
  <si>
    <t>22290 Jennifer Street Apt. 659
Kimberlyland, NM 72143</t>
  </si>
  <si>
    <t>0593 Crystal Camp Apt. 933
Port Ericfurt, ND 16829</t>
  </si>
  <si>
    <t>3842 Anthony Mills
Port Matthewtown, CO 37153</t>
  </si>
  <si>
    <t>83998 Jennifer Light Suite 933
South Jonathan, AL 98319</t>
  </si>
  <si>
    <t>7904 Steven Isle
Lake Amyville, IL 72352</t>
  </si>
  <si>
    <t>88141 Collins Corners Suite 633
Brownland, AZ 44211</t>
  </si>
  <si>
    <t>Unit 7897 Box 3335
DPO AP 68395</t>
  </si>
  <si>
    <t>cust_id</t>
  </si>
  <si>
    <t>order_date</t>
  </si>
  <si>
    <t>order_details</t>
  </si>
  <si>
    <t>total_order_cost</t>
  </si>
  <si>
    <t>Cut produce pattern financial part.</t>
  </si>
  <si>
    <t>Study institution positive issue your magazine page.</t>
  </si>
  <si>
    <t>Professor few officer manager across face.</t>
  </si>
  <si>
    <t>Skill on sit page draw production.</t>
  </si>
  <si>
    <t>Business rise task successful myself owner Republican.</t>
  </si>
  <si>
    <t>Yet mean young story lawyer piece.</t>
  </si>
  <si>
    <t>Sell member drop.</t>
  </si>
  <si>
    <t>White father material focus public.</t>
  </si>
  <si>
    <t>Seek can me often occur community enter answer.</t>
  </si>
  <si>
    <t>Exactly audience piece team between watch.</t>
  </si>
  <si>
    <t>Mind plan today race service develop.</t>
  </si>
  <si>
    <t>Sea city example college own.</t>
  </si>
  <si>
    <t>Alone effect room consumer teacher because serious.</t>
  </si>
  <si>
    <t>Analysis certainly change parent customer detail spring.</t>
  </si>
  <si>
    <t>North assume onto director could prove check.</t>
  </si>
  <si>
    <t>Before unit article majority language very century.</t>
  </si>
  <si>
    <t>Star people opportunity sing.</t>
  </si>
  <si>
    <t>Culture store senior watch lead voice.</t>
  </si>
  <si>
    <t>About firm window lead few professional option personal.</t>
  </si>
  <si>
    <t>Relationship none hot south.</t>
  </si>
  <si>
    <t>Health many cut design form.</t>
  </si>
  <si>
    <t>Wear head part.</t>
  </si>
  <si>
    <t>Nearly newspaper resource few.</t>
  </si>
  <si>
    <t>List nor not model occur south shoulder.</t>
  </si>
  <si>
    <t>Seem interest design stand success.</t>
  </si>
  <si>
    <t>The sport building model.</t>
  </si>
  <si>
    <t>Front lot fire main beyond discover theory.</t>
  </si>
  <si>
    <t>Take draw nature most arm serious happen certain.</t>
  </si>
  <si>
    <t>Book blue partner husband speak.</t>
  </si>
  <si>
    <t>Price seven price despite control.</t>
  </si>
  <si>
    <t>Food bank option child yourself star teach hot.</t>
  </si>
  <si>
    <t>Of time wait beyond.</t>
  </si>
  <si>
    <t>Would wonder read send white finally.</t>
  </si>
  <si>
    <t>Door if same.</t>
  </si>
  <si>
    <t>Various child drop world.</t>
  </si>
  <si>
    <t>Sport can scientist start sometimes attack place.</t>
  </si>
  <si>
    <t>Since between check society.</t>
  </si>
  <si>
    <t>Send whether available only do them new.</t>
  </si>
  <si>
    <t>Environmental involve most somebody draw institution.</t>
  </si>
  <si>
    <t>Drop democratic past paper good special probably.</t>
  </si>
  <si>
    <t>Eight always away away development.</t>
  </si>
  <si>
    <t>Need cost camera night.</t>
  </si>
  <si>
    <t>Send could anything budget hundred still.</t>
  </si>
  <si>
    <t>Poor whatever official thought foreign magazine population.</t>
  </si>
  <si>
    <t>Season detail happen indeed pressure.</t>
  </si>
  <si>
    <t>Study become full every phone amount various.</t>
  </si>
  <si>
    <t>Believe fact color ready career.</t>
  </si>
  <si>
    <t>Hot wait race join stay big section.</t>
  </si>
  <si>
    <t>Section sea consider health store interview red.</t>
  </si>
  <si>
    <t>Short rather environmental contain.</t>
  </si>
  <si>
    <t>Word bed seat financial sea little those.</t>
  </si>
  <si>
    <t>Individual know exactly campaign.</t>
  </si>
  <si>
    <t>Street official win.</t>
  </si>
  <si>
    <t>Chance me officer.</t>
  </si>
  <si>
    <t>Morning goal box computer million.</t>
  </si>
  <si>
    <t>Care important environment stock before share environment.</t>
  </si>
  <si>
    <t>Join painting seek represent us effect paper.</t>
  </si>
  <si>
    <t>Any agent if.</t>
  </si>
  <si>
    <t>Today week institution week last born poor.</t>
  </si>
  <si>
    <t>Letter score evidence majority south seven cost.</t>
  </si>
  <si>
    <t>Lead appear tell present professor against.</t>
  </si>
  <si>
    <t>City vote maybe political during meet.</t>
  </si>
  <si>
    <t>Politics positive century daughter space.</t>
  </si>
  <si>
    <t>Must read even list born finish.</t>
  </si>
  <si>
    <t>Computer than development door area view scientist.</t>
  </si>
  <si>
    <t>Tax sound apply reality leader.</t>
  </si>
  <si>
    <t>Senior age significant dark high.</t>
  </si>
  <si>
    <t>Word various study write create.</t>
  </si>
  <si>
    <t>Week rich tell develop.</t>
  </si>
  <si>
    <t>Evening stand feeling model seek authority.</t>
  </si>
  <si>
    <t>Decade discussion prevent six collection believe far.</t>
  </si>
  <si>
    <t>Nation teach none pick these training.</t>
  </si>
  <si>
    <t>Let in southern environmental have.</t>
  </si>
  <si>
    <t>Pick church nature others phone certainly.</t>
  </si>
  <si>
    <t>Never medical Republican.</t>
  </si>
  <si>
    <t>Between agree also collection firm.</t>
  </si>
  <si>
    <t>Apply page wide billion.</t>
  </si>
  <si>
    <t>Side for because dog it some.</t>
  </si>
  <si>
    <t>Treat almost both site evening be base media.</t>
  </si>
  <si>
    <t>Single real dog try break.</t>
  </si>
  <si>
    <t>Tell happy production job clearly put response.</t>
  </si>
  <si>
    <t>Structure find hold economic avoid may step simple.</t>
  </si>
  <si>
    <t>Agent western more stock difference market field.</t>
  </si>
  <si>
    <t>Doctor man talk hit.</t>
  </si>
  <si>
    <t>Table rate upon nice.</t>
  </si>
  <si>
    <t>Personal on from by news whatever.</t>
  </si>
  <si>
    <t>Country language choice large.</t>
  </si>
  <si>
    <t>Sea fire commercial success necessary.</t>
  </si>
  <si>
    <t>Will hit life admit actually teacher.</t>
  </si>
  <si>
    <t>Put like single.</t>
  </si>
  <si>
    <t>Lay career behind authority fine always.</t>
  </si>
  <si>
    <t>School almost test who seek can.</t>
  </si>
  <si>
    <t>News budget these talk.</t>
  </si>
  <si>
    <t>Able run resource all.</t>
  </si>
  <si>
    <t>When part case reveal others those.</t>
  </si>
  <si>
    <t>Such test their movement.</t>
  </si>
  <si>
    <t>Help the pull line voice.</t>
  </si>
  <si>
    <t>Heart customer court part particular amount.</t>
  </si>
  <si>
    <t>We coach low generation professor road.</t>
  </si>
  <si>
    <t>Professor happy hear lay enough site address.</t>
  </si>
  <si>
    <t>Professor include bar chair mission close onto.</t>
  </si>
  <si>
    <t>Necessary travel worker listen something.</t>
  </si>
  <si>
    <t>Campaign get these up life mean threat.</t>
  </si>
  <si>
    <t>Threat call son yourself.</t>
  </si>
  <si>
    <t>Loss degree reduce.</t>
  </si>
  <si>
    <t>Participant consumer in approach significant evening.</t>
  </si>
  <si>
    <t>Cost look six power tonight action poor pick.</t>
  </si>
  <si>
    <t>Help choose off education drop glass eight change.</t>
  </si>
  <si>
    <t>Operation floor opportunity professor maybe nearly.</t>
  </si>
  <si>
    <t>However hundred result enough relationship speech bar growth.</t>
  </si>
  <si>
    <t>Financial already win.</t>
  </si>
  <si>
    <t>Last Republican air window chair main challenge east.</t>
  </si>
  <si>
    <t>Share stage north action.</t>
  </si>
  <si>
    <t>Next staff government decision window standard.</t>
  </si>
  <si>
    <t>Interest president project require so ok.</t>
  </si>
  <si>
    <t>Fund conference challenge your against.</t>
  </si>
  <si>
    <t>Crime fear fall network kitchen good.</t>
  </si>
  <si>
    <t>Quality gas about news when.</t>
  </si>
  <si>
    <t>Always religious stock anyone three.</t>
  </si>
  <si>
    <t>Tv get amount speech role truth up.</t>
  </si>
  <si>
    <t>Responsibility mission maybe choice.</t>
  </si>
  <si>
    <t>Even beat above teach star third.</t>
  </si>
  <si>
    <t>Morning with to rest name think.</t>
  </si>
  <si>
    <t>Style tonight the after wrong west easy.</t>
  </si>
  <si>
    <t>Walk fact however remember subject like ever.</t>
  </si>
  <si>
    <t>Natural evidence design decision.</t>
  </si>
  <si>
    <t>Education agency skin.</t>
  </si>
  <si>
    <t>Number model yard meet represent learn.</t>
  </si>
  <si>
    <t>After amount party only general.</t>
  </si>
  <si>
    <t>Nearly minute generation short realize still run various.</t>
  </si>
  <si>
    <t>Short force nothing public consider bank ago.</t>
  </si>
  <si>
    <t>Of long yard approach speak leg fish.</t>
  </si>
  <si>
    <t>Without among test film usually.</t>
  </si>
  <si>
    <t>No network behind.</t>
  </si>
  <si>
    <t>Anyone candidate space ten quite finally matter.</t>
  </si>
  <si>
    <t>Here him meet name where beautiful.</t>
  </si>
  <si>
    <t>Learn born situation no along pay young.</t>
  </si>
  <si>
    <t>Direction agree believe may your dark.</t>
  </si>
  <si>
    <t>Coach movement someone social though education beat personal.</t>
  </si>
  <si>
    <t>Career lead will business world anything else.</t>
  </si>
  <si>
    <t>Ground ability source own big travel fill.</t>
  </si>
  <si>
    <t>Series despite dog star.</t>
  </si>
  <si>
    <t>Yeah arm worry case.</t>
  </si>
  <si>
    <t>Level friend former door table.</t>
  </si>
  <si>
    <t>Instead if some already case six best Democrat.</t>
  </si>
  <si>
    <t>Painting hope music boy nature.</t>
  </si>
  <si>
    <t>End sense send network.</t>
  </si>
  <si>
    <t>Wonder fund but yard first affect.</t>
  </si>
  <si>
    <t>Office letter player stay.</t>
  </si>
  <si>
    <t>Recent smile difference alone myself.</t>
  </si>
  <si>
    <t>Expect apply single commercial.</t>
  </si>
  <si>
    <t>Organization really enter according course.</t>
  </si>
  <si>
    <t>Growth show wind worker pressure else.</t>
  </si>
  <si>
    <t>Should trial individual already become couple.</t>
  </si>
  <si>
    <t>Price speech reduce age.</t>
  </si>
  <si>
    <t>Politics respond during author operation enough.</t>
  </si>
  <si>
    <t>Particular support model interesting.</t>
  </si>
  <si>
    <t>Cell old order choose skin ok pay.</t>
  </si>
  <si>
    <t>Though difference education shake modern.</t>
  </si>
  <si>
    <t>Response short floor outside save tough good.</t>
  </si>
  <si>
    <t>Especially woman him ability pressure.</t>
  </si>
  <si>
    <t>Cell save fact miss mean.</t>
  </si>
  <si>
    <t>Bed many ground guess bar class.</t>
  </si>
  <si>
    <t>So issue paper herself.</t>
  </si>
  <si>
    <t>Production address fill bar similar guess relationship indeed.</t>
  </si>
  <si>
    <t>Politics impact cost fall somebody.</t>
  </si>
  <si>
    <t>Forget three something contain last reduce whether.</t>
  </si>
  <si>
    <t>Cultural show program century discussion allow capital.</t>
  </si>
  <si>
    <t>Receive way serve.</t>
  </si>
  <si>
    <t>Cover wide according task note whose.</t>
  </si>
  <si>
    <t>Ready develop significant simple three eat.</t>
  </si>
  <si>
    <t>Beautiful never south father house.</t>
  </si>
  <si>
    <t>Similar choice would election indeed provide.</t>
  </si>
  <si>
    <t>Describe firm husband artist heavy finish low.</t>
  </si>
  <si>
    <t>Language per wrong evening.</t>
  </si>
  <si>
    <t>Movie represent rule under.</t>
  </si>
  <si>
    <t>Various summer plan.</t>
  </si>
  <si>
    <t>Green government something theory.</t>
  </si>
  <si>
    <t>Once interview late three human news final bad.</t>
  </si>
  <si>
    <t>Store born something we recent husband source.</t>
  </si>
  <si>
    <t>Their here woman likely scene.</t>
  </si>
  <si>
    <t>Along turn north community six close.</t>
  </si>
  <si>
    <t>Job ever technology perhaps sense summer.</t>
  </si>
  <si>
    <t>Case role report southern enjoy.</t>
  </si>
  <si>
    <t>Present any summer trade author watch research.</t>
  </si>
  <si>
    <t>Research speak north available matter half.</t>
  </si>
  <si>
    <t>Mrs realize people partner local how whom.</t>
  </si>
  <si>
    <t>Drive last song major must blue.</t>
  </si>
  <si>
    <t>Message represent pretty not maybe.</t>
  </si>
  <si>
    <t>Head four worry themselves house performance seek.</t>
  </si>
  <si>
    <t>Dog total walk political prove development.</t>
  </si>
  <si>
    <t>Summer old music heart.</t>
  </si>
  <si>
    <t>Sing whom market standard always.</t>
  </si>
  <si>
    <t>Admit will wrong mind standard.</t>
  </si>
  <si>
    <t>Job suddenly always meet cold.</t>
  </si>
  <si>
    <t>Need believe allow car.</t>
  </si>
  <si>
    <t>Third dinner knowledge top suggest model author.</t>
  </si>
  <si>
    <t>Garden leave protect eye according such.</t>
  </si>
  <si>
    <t>Project traditional fight commercial.</t>
  </si>
  <si>
    <t>Treat detail people close future left.</t>
  </si>
  <si>
    <t>Any consumer call respond.</t>
  </si>
  <si>
    <t>Vote vote necessary about real reason.</t>
  </si>
  <si>
    <t>Soon theory good tonight truth sing environmental.</t>
  </si>
  <si>
    <t>Develop director similar real run politics wall.</t>
  </si>
  <si>
    <t>Mean smile thank write.</t>
  </si>
  <si>
    <t>Experience both Republican plant.</t>
  </si>
  <si>
    <t>Professor once officer machine light letter single.</t>
  </si>
  <si>
    <t>Everyone nor million than system conference.</t>
  </si>
  <si>
    <t>Professional build listen half common over common.</t>
  </si>
  <si>
    <t>Example forget start result.</t>
  </si>
  <si>
    <t>Throw sit us audience health civil.</t>
  </si>
  <si>
    <t>Notice oil rule write hot.</t>
  </si>
  <si>
    <t>Peace personal build service.</t>
  </si>
  <si>
    <t>Western late score political interview consider.</t>
  </si>
  <si>
    <t>Hair town finish.</t>
  </si>
  <si>
    <t>Question street yard morning national camera south usually.</t>
  </si>
  <si>
    <t>Seat point husband away.</t>
  </si>
  <si>
    <t>Cause administration article happy by they.</t>
  </si>
  <si>
    <t>Better stock evening assume animal occur their over.</t>
  </si>
  <si>
    <t>American three although.</t>
  </si>
  <si>
    <t>Century figure follow green rest candidate choice already.</t>
  </si>
  <si>
    <t>Treatment man worker member class.</t>
  </si>
  <si>
    <t>Never crime state.</t>
  </si>
  <si>
    <t>Find always first dream until Republican.</t>
  </si>
  <si>
    <t>Show look hold.</t>
  </si>
  <si>
    <t>Drop court wish what history describe recently.</t>
  </si>
  <si>
    <t>Might draw animal couple institution.</t>
  </si>
  <si>
    <t>Simple Congress home road laugh nor top.</t>
  </si>
  <si>
    <t>Boy bad drug likely forget.</t>
  </si>
  <si>
    <t>Effect father benefit human source.</t>
  </si>
  <si>
    <t>Federal myself finally ability magazine most music check.</t>
  </si>
  <si>
    <t>Second brother again product laugh.</t>
  </si>
  <si>
    <t>Believe media shoulder scene hear off enjoy including.</t>
  </si>
  <si>
    <t>Space ten else anything visit.</t>
  </si>
  <si>
    <t>Choice end it ready agree.</t>
  </si>
  <si>
    <t>Which generation like national.</t>
  </si>
  <si>
    <t>Reduce at rest.</t>
  </si>
  <si>
    <t>Dinner you memory.</t>
  </si>
  <si>
    <t>Minute computer to site political adult paper.</t>
  </si>
  <si>
    <t>Fact author ten rise.</t>
  </si>
  <si>
    <t>Quite town hard democratic father card life.</t>
  </si>
  <si>
    <t>Notice yet finally example where guy.</t>
  </si>
  <si>
    <t>Game possible race perhaps.</t>
  </si>
  <si>
    <t>Happy child his final whom eight offer.</t>
  </si>
  <si>
    <t>Call cost kind.</t>
  </si>
  <si>
    <t>Allow answer simply.</t>
  </si>
  <si>
    <t>Administration cell long executive government yeah never.</t>
  </si>
  <si>
    <t>Teach improve population cover box.</t>
  </si>
  <si>
    <t>Radio room prevent go it concern fill.</t>
  </si>
  <si>
    <t>Hope live activity plan.</t>
  </si>
  <si>
    <t>Research challenge either stop recognize.</t>
  </si>
  <si>
    <t>First every sometimes around.</t>
  </si>
  <si>
    <t>Us method future need word base establish.</t>
  </si>
  <si>
    <t>Generation enjoy which citizen sea wear sure.</t>
  </si>
  <si>
    <t>Onto two focus leg product color member.</t>
  </si>
  <si>
    <t>Home citizen gun accept.</t>
  </si>
  <si>
    <t>Should at prevent prevent response.</t>
  </si>
  <si>
    <t>Experience fear foreign huge.</t>
  </si>
  <si>
    <t>Hold live food surface blood become.</t>
  </si>
  <si>
    <t>Special trouble yourself generation yet age whatever.</t>
  </si>
  <si>
    <t>Add society put break way floor join.</t>
  </si>
  <si>
    <t>Send each network article thought trade certainly we.</t>
  </si>
  <si>
    <t>Young consumer TV want.</t>
  </si>
  <si>
    <t>Source tax poor wear well experience style.</t>
  </si>
  <si>
    <t>Theory age pass quite never myself marriage source.</t>
  </si>
  <si>
    <t>Task pull imagine agent field hot whatever.</t>
  </si>
  <si>
    <t>Meeting their support board.</t>
  </si>
  <si>
    <t>Edge continue also rule admit federal appear.</t>
  </si>
  <si>
    <t>Benefit job some year major.</t>
  </si>
  <si>
    <t>Heavy eat they opportunity major large feel.</t>
  </si>
  <si>
    <t>When protect television economic stage.</t>
  </si>
  <si>
    <t>Record herself up.</t>
  </si>
  <si>
    <t>Identify our hot read.</t>
  </si>
  <si>
    <t>Sense force team any attack lose explain toward.</t>
  </si>
  <si>
    <t>Wait indeed middle color subject her movie none.</t>
  </si>
  <si>
    <t>Compare plant whole travel model cell.</t>
  </si>
  <si>
    <t>True daughter project husband money everything effect.</t>
  </si>
  <si>
    <t>Bank big identify sing party true organization.</t>
  </si>
  <si>
    <t>Increase hope set area big visit.</t>
  </si>
  <si>
    <t>Offer recently share learn.</t>
  </si>
  <si>
    <t>Special become song.</t>
  </si>
  <si>
    <t>Knowledge last discover performance.</t>
  </si>
  <si>
    <t>Hear hair name nothing training car standard spend.</t>
  </si>
  <si>
    <t>Fast some few.</t>
  </si>
  <si>
    <t>Shake sometimes less now sense model benefit his.</t>
  </si>
  <si>
    <t>Behavior write alone run.</t>
  </si>
  <si>
    <t>Attention lot from if health.</t>
  </si>
  <si>
    <t>Analysis or natural respond begin ask authority.</t>
  </si>
  <si>
    <t>Glass claim coach capital human too as like.</t>
  </si>
  <si>
    <t>Policy option receive ready rule nothing.</t>
  </si>
  <si>
    <t>Themselves international present green list kitchen whatever.</t>
  </si>
  <si>
    <t>Ask yes wife me tax nor.</t>
  </si>
  <si>
    <t>Movie compare from one about research build.</t>
  </si>
  <si>
    <t>Light theory require accept because I.</t>
  </si>
  <si>
    <t>Call stage develop recently offer success although.</t>
  </si>
  <si>
    <t>More west customer indicate seem.</t>
  </si>
  <si>
    <t>Very blood day agree learn each response.</t>
  </si>
  <si>
    <t>Edge technology discuss standard.</t>
  </si>
  <si>
    <t>Woman wife question democratic.</t>
  </si>
  <si>
    <t>Majority treatment point tough wind it rule follow.</t>
  </si>
  <si>
    <t>Response environment report part pass lot.</t>
  </si>
  <si>
    <t>Party main rest suffer break resource interesting.</t>
  </si>
  <si>
    <t>Wall impact fact collection half meet.</t>
  </si>
  <si>
    <t>Already owner every measure store knowledge various six.</t>
  </si>
  <si>
    <t>Leg subject first reflect often.</t>
  </si>
  <si>
    <t>Major recently reveal man.</t>
  </si>
  <si>
    <t>Activity government personal level southern reduce.</t>
  </si>
  <si>
    <t>Once heavy item certainly free alone seven.</t>
  </si>
  <si>
    <t>Leg his dog.</t>
  </si>
  <si>
    <t>Event value impact choose radio mention.</t>
  </si>
  <si>
    <t>Expect forget product assume allow trial.</t>
  </si>
  <si>
    <t>Summer anyone difficult year sort.</t>
  </si>
  <si>
    <t>Hair arrive full bit thought.</t>
  </si>
  <si>
    <t>Involve game someone whatever job.</t>
  </si>
  <si>
    <t>Level instead strong force always.</t>
  </si>
  <si>
    <t>Result program four difference structure him event.</t>
  </si>
  <si>
    <t>Newspaper task detail bar others six street.</t>
  </si>
  <si>
    <t>Point another know job care opportunity different.</t>
  </si>
  <si>
    <t>Let run ever hour way.</t>
  </si>
  <si>
    <t>Line first allow idea economic first.</t>
  </si>
  <si>
    <t>Much forward for there get play compare.</t>
  </si>
  <si>
    <t>Upon seek apply sister next toward.</t>
  </si>
  <si>
    <t>Year man collection heart role.</t>
  </si>
  <si>
    <t>Section or environment young either break.</t>
  </si>
  <si>
    <t>Language identify few computer lot manage try thousand.</t>
  </si>
  <si>
    <t>Tree never onto where sing this add.</t>
  </si>
  <si>
    <t>Life brother available training be change authority.</t>
  </si>
  <si>
    <t>Idea customer walk there head kid second.</t>
  </si>
  <si>
    <t>Thousand customer act whole whom huge.</t>
  </si>
  <si>
    <t>Stock feel hour accept success may thus.</t>
  </si>
  <si>
    <t>Stuff fact these beautiful.</t>
  </si>
  <si>
    <t>Word risk skin a into.</t>
  </si>
  <si>
    <t>Hour down lot environmental.</t>
  </si>
  <si>
    <t>Magazine rate seat other.</t>
  </si>
  <si>
    <t>Door help industry call unit.</t>
  </si>
  <si>
    <t>See early camera against.</t>
  </si>
  <si>
    <t>Stock little buy until win career.</t>
  </si>
  <si>
    <t>Worker prove then far really.</t>
  </si>
  <si>
    <t>Tell vote fill hold.</t>
  </si>
  <si>
    <t>Stuff return public effort.</t>
  </si>
  <si>
    <t>Guess at Mr public mind summer.</t>
  </si>
  <si>
    <t>There interest him especially act responsibility.</t>
  </si>
  <si>
    <t>Million action push member.</t>
  </si>
  <si>
    <t>Message whether could store operation section.</t>
  </si>
  <si>
    <t>Individual interesting save perhaps.</t>
  </si>
  <si>
    <t>Require under often matter.</t>
  </si>
  <si>
    <t>Then family court.</t>
  </si>
  <si>
    <t>Already ready popular listen.</t>
  </si>
  <si>
    <t>Begin prove open.</t>
  </si>
  <si>
    <t>Commercial race statement five cover public government.</t>
  </si>
  <si>
    <t>Choose well six bill region.</t>
  </si>
  <si>
    <t>Away note maintain agree same.</t>
  </si>
  <si>
    <t>Provide check college million.</t>
  </si>
  <si>
    <t>Cover several across lead west.</t>
  </si>
  <si>
    <t>Trip statement develop must ball.</t>
  </si>
  <si>
    <t>Million shoulder administration huge.</t>
  </si>
  <si>
    <t>He place imagine send natural summer decision.</t>
  </si>
  <si>
    <t>Dinner continue so himself.</t>
  </si>
  <si>
    <t>Industry industry wind catch good tonight mouth.</t>
  </si>
  <si>
    <t>Education specific ask change choice.</t>
  </si>
  <si>
    <t>Trial interview perhaps its face bank entire.</t>
  </si>
  <si>
    <t>Agency wife rest.</t>
  </si>
  <si>
    <t>Door measure responsibility think do ask.</t>
  </si>
  <si>
    <t>Move three approach something.</t>
  </si>
  <si>
    <t>Open food key war anyone worker suggest challenge.</t>
  </si>
  <si>
    <t>Become pressure less camera theory street.</t>
  </si>
  <si>
    <t>So station this dog wall.</t>
  </si>
  <si>
    <t>Look table across kitchen beautiful.</t>
  </si>
  <si>
    <t>Member service eight example conference trial quality.</t>
  </si>
  <si>
    <t>Begin account human allow become environment.</t>
  </si>
  <si>
    <t>Middle process able author senior experience.</t>
  </si>
  <si>
    <t>Form result sort rich.</t>
  </si>
  <si>
    <t>Above manage particular name skin method meeting attention.</t>
  </si>
  <si>
    <t>Manager policy mean wonder assume investment anyone.</t>
  </si>
  <si>
    <t>Owner it knowledge bad appear.</t>
  </si>
  <si>
    <t>Compare since country sister civil evidence.</t>
  </si>
  <si>
    <t>Make sure before account beat within.</t>
  </si>
  <si>
    <t>Respond group author.</t>
  </si>
  <si>
    <t>Me himself force he across stuff land.</t>
  </si>
  <si>
    <t>World have win series movement they lawyer simple.</t>
  </si>
  <si>
    <t>Far own fire weight indicate.</t>
  </si>
  <si>
    <t>Dark news life choice avoid make need.</t>
  </si>
  <si>
    <t>Event under teach machine manager speech ten.</t>
  </si>
  <si>
    <t>Agree season rule painting.</t>
  </si>
  <si>
    <t>Special economic piece high.</t>
  </si>
  <si>
    <t>Home sense well although tell body defense create.</t>
  </si>
  <si>
    <t>About walk week phone.</t>
  </si>
  <si>
    <t>Peace blue chance receive member themselves to anything.</t>
  </si>
  <si>
    <t>Event note every movie.</t>
  </si>
  <si>
    <t>Father close history some special minute.</t>
  </si>
  <si>
    <t>Just dark style team know meeting.</t>
  </si>
  <si>
    <t>Any such and will fund another.</t>
  </si>
  <si>
    <t>Memory represent and me so impact.</t>
  </si>
  <si>
    <t>Poor lead town consumer like art.</t>
  </si>
  <si>
    <t>Our seven fear you wish parent test.</t>
  </si>
  <si>
    <t>Now interview which stay.</t>
  </si>
  <si>
    <t>Yet miss drop keep impact ok either.</t>
  </si>
  <si>
    <t>Situation right kitchen sometimes white recently.</t>
  </si>
  <si>
    <t>Buy form suffer.</t>
  </si>
  <si>
    <t>Method indicate ok window attention movie fill dark.</t>
  </si>
  <si>
    <t>Interest hear raise down compare create why.</t>
  </si>
  <si>
    <t>Detail task three at.</t>
  </si>
  <si>
    <t>Red machine likely team crime reality.</t>
  </si>
  <si>
    <t>Task somebody own finish image center.</t>
  </si>
  <si>
    <t>Wonder article not cell resource.</t>
  </si>
  <si>
    <t>Include pattern partner main business thought focus.</t>
  </si>
  <si>
    <t>Arrive kid alone wide day suffer.</t>
  </si>
  <si>
    <t>Operation begin politics build these agreement send.</t>
  </si>
  <si>
    <t>Fish according girl.</t>
  </si>
  <si>
    <t>Fast process turn with read mission.</t>
  </si>
  <si>
    <t>Book movie family those ahead food start.</t>
  </si>
  <si>
    <t>Necessary need read until lead soon.</t>
  </si>
  <si>
    <t>Perhaps happy including section rule.</t>
  </si>
  <si>
    <t>Travel event here answer.</t>
  </si>
  <si>
    <t>Each direction by particularly cell dark quite.</t>
  </si>
  <si>
    <t>Cut image it.</t>
  </si>
  <si>
    <t>Name eight red month.</t>
  </si>
  <si>
    <t>Raise attention development forward best important to.</t>
  </si>
  <si>
    <t>Each just will together.</t>
  </si>
  <si>
    <t>Blue oil gas information.</t>
  </si>
  <si>
    <t>Baby wear put data floor give effort.</t>
  </si>
  <si>
    <t>Staff rise just perform face arrive away.</t>
  </si>
  <si>
    <t>Join stock investment travel choose still.</t>
  </si>
  <si>
    <t>Morning newspaper quite buy turn service.</t>
  </si>
  <si>
    <t>There resource wait else day phone job great.</t>
  </si>
  <si>
    <t>However world quite speech evening to.</t>
  </si>
  <si>
    <t>When scene they sign too leg wind argue.</t>
  </si>
  <si>
    <t>While easy place entire include.</t>
  </si>
  <si>
    <t>Person so watch local.</t>
  </si>
  <si>
    <t>Away place act stand accept.</t>
  </si>
  <si>
    <t>Put computer hotel number adult within stay.</t>
  </si>
  <si>
    <t>Speech your that his.</t>
  </si>
  <si>
    <t>Personal benefit young carry officer media.</t>
  </si>
  <si>
    <t>Hotel production evening new space center my.</t>
  </si>
  <si>
    <t>State newspaper difference deal.</t>
  </si>
  <si>
    <t>Even production site person hour.</t>
  </si>
  <si>
    <t>Whatever early nature right.</t>
  </si>
  <si>
    <t>Day ahead threat bit shake.</t>
  </si>
  <si>
    <t>Clear address space film support.</t>
  </si>
  <si>
    <t>Body bar indicate attention peace.</t>
  </si>
  <si>
    <t>Federal thousand now.</t>
  </si>
  <si>
    <t>Late and evening able call my.</t>
  </si>
  <si>
    <t>Situation direction trip back them your partner.</t>
  </si>
  <si>
    <t>Newspaper sister various term figure like travel even.</t>
  </si>
  <si>
    <t>Five clear hold quality necessary force benefit.</t>
  </si>
  <si>
    <t>Per begin ball hand manager rule.</t>
  </si>
  <si>
    <t>Song remain forward similar.</t>
  </si>
  <si>
    <t>Month hundred any lay home quickly at.</t>
  </si>
  <si>
    <t>Until citizen ground still various.</t>
  </si>
  <si>
    <t>Program degree pull stage wait so ball.</t>
  </si>
  <si>
    <t>Few everyone idea give.</t>
  </si>
  <si>
    <t>Student thought weight question method fund although.</t>
  </si>
  <si>
    <t>Early arm hope spring task.</t>
  </si>
  <si>
    <t>True western cause glass form popular about.</t>
  </si>
  <si>
    <t>Small ground add point mouth.</t>
  </si>
  <si>
    <t>Computer certain read agency your organization manager.</t>
  </si>
  <si>
    <t>Marriage TV level nearly hand truth.</t>
  </si>
  <si>
    <t>Last heavy certainly.</t>
  </si>
  <si>
    <t>Cut deep throughout section speak create fish.</t>
  </si>
  <si>
    <t>Table method year central sort stay.</t>
  </si>
  <si>
    <t>Movement matter degree popular continue.</t>
  </si>
  <si>
    <t>Doctor benefit act.</t>
  </si>
  <si>
    <t>Relationship here pick smile share daughter organization.</t>
  </si>
  <si>
    <t>Radio none huge light central.</t>
  </si>
  <si>
    <t>Daughter hospital lay new reality realize something.</t>
  </si>
  <si>
    <t>Thank wall involve despite head where four.</t>
  </si>
  <si>
    <t>Page but daughter.</t>
  </si>
  <si>
    <t>Scientist side door north include size.</t>
  </si>
  <si>
    <t>Hair action white several.</t>
  </si>
  <si>
    <t>Hotel establish anyone order medical control three.</t>
  </si>
  <si>
    <t>Herself month method live feel official most.</t>
  </si>
  <si>
    <t>Them seem with.</t>
  </si>
  <si>
    <t>Receive director stop only give same view.</t>
  </si>
  <si>
    <t>Line model letter.</t>
  </si>
  <si>
    <t>Method then score share go here girl.</t>
  </si>
  <si>
    <t>Key station act century seven special.</t>
  </si>
  <si>
    <t>Base Mrs say drive show machine you probably.</t>
  </si>
  <si>
    <t>Too especially push million protect choose.</t>
  </si>
  <si>
    <t>Either government air necessary.</t>
  </si>
  <si>
    <t>Sense among quality design between such prove.</t>
  </si>
  <si>
    <t>Drug quality describe ability.</t>
  </si>
  <si>
    <t>Reduce air part Mr.</t>
  </si>
  <si>
    <t>Government show speak cell.</t>
  </si>
  <si>
    <t>Far perhaps social kind.</t>
  </si>
  <si>
    <t>Thus interview work whole.</t>
  </si>
  <si>
    <t>Subject usually now receive beat series.</t>
  </si>
  <si>
    <t>Child character however series still support more officer.</t>
  </si>
  <si>
    <t>Move conference response herself.</t>
  </si>
  <si>
    <t>Also full international notice generation wear school.</t>
  </si>
  <si>
    <t>Sometimes same begin performance interview.</t>
  </si>
  <si>
    <t>Author rate later its per go seem until.</t>
  </si>
  <si>
    <t>Late be seem role true must fire.</t>
  </si>
  <si>
    <t>Well car hundred development sometimes material all.</t>
  </si>
  <si>
    <t>Hand popular serve field among old behind.</t>
  </si>
  <si>
    <t>Region conference peace whatever entire material piece likely.</t>
  </si>
  <si>
    <t>List war generation.</t>
  </si>
  <si>
    <t>Pressure media watch.</t>
  </si>
  <si>
    <t>Activity however recent house position along think lay.</t>
  </si>
  <si>
    <t>Order sister maybe pull development whether phone.</t>
  </si>
  <si>
    <t>Improve social reduce push score.</t>
  </si>
  <si>
    <t>Under edge suffer create believe class can.</t>
  </si>
  <si>
    <t>Fill walk majority quality available.</t>
  </si>
  <si>
    <t>Born recent true forward.</t>
  </si>
  <si>
    <t>Pass year coach people.</t>
  </si>
  <si>
    <t>Report seat eat along bed.</t>
  </si>
  <si>
    <t>Help as from game form say.</t>
  </si>
  <si>
    <t>Event democratic every item.</t>
  </si>
  <si>
    <t>Professor return drive what.</t>
  </si>
  <si>
    <t>Wish mouth official theory.</t>
  </si>
  <si>
    <t>Attack account other mind.</t>
  </si>
  <si>
    <t>Avoid so lot second rest.</t>
  </si>
  <si>
    <t>Him politics understand true consider everything idea pass.</t>
  </si>
  <si>
    <t>Yes world space action assume should.</t>
  </si>
  <si>
    <t>Half back loss act laugh Mr fly.</t>
  </si>
  <si>
    <t>Since body land.</t>
  </si>
  <si>
    <t>We program federal threat.</t>
  </si>
  <si>
    <t>Analysis how ball president third.</t>
  </si>
  <si>
    <t>Fight black meeting open.</t>
  </si>
  <si>
    <t>Material down two plant really boy.</t>
  </si>
  <si>
    <t>Sometimes send event member.</t>
  </si>
  <si>
    <t>Three soon start peace matter eight.</t>
  </si>
  <si>
    <t>Blue matter believe.</t>
  </si>
  <si>
    <t>Low relationship design also fine.</t>
  </si>
  <si>
    <t>System use economy two once bill.</t>
  </si>
  <si>
    <t>Other action avoid black tonight note society newspaper.</t>
  </si>
  <si>
    <t>Can realize will himself through hundred.</t>
  </si>
  <si>
    <t>Him remain address price center avoid its.</t>
  </si>
  <si>
    <t>Owner half range dinner street performance.</t>
  </si>
  <si>
    <t>Television vote girl represent.</t>
  </si>
  <si>
    <t>Task group throw democratic term our protect.</t>
  </si>
  <si>
    <t>See price hear environmental door station argue.</t>
  </si>
  <si>
    <t>Rather church car southern.</t>
  </si>
  <si>
    <t>Money performance season main coach.</t>
  </si>
  <si>
    <t>Receive surface Mr strong involve beyond provide.</t>
  </si>
  <si>
    <t>Bag should event common.</t>
  </si>
  <si>
    <t>Stop board general lot girl.</t>
  </si>
  <si>
    <t>Would others tough attack without.</t>
  </si>
  <si>
    <t>Full throw situation although action.</t>
  </si>
  <si>
    <t>Nice daughter place maybe.</t>
  </si>
  <si>
    <t>Tough paper education visit.</t>
  </si>
  <si>
    <t>Hundred step current power.</t>
  </si>
  <si>
    <t>Every analysis remain traditional camera door.</t>
  </si>
  <si>
    <t>Share sense full manager others rise whatever everyone.</t>
  </si>
  <si>
    <t>Glass close learn serious.</t>
  </si>
  <si>
    <t>Good poor ask population piece medical south.</t>
  </si>
  <si>
    <t>Important including bit term summer.</t>
  </si>
  <si>
    <t>International draw such ball try feeling alone.</t>
  </si>
  <si>
    <t>Later them research perhaps good.</t>
  </si>
  <si>
    <t>Animal let write lay say notice find.</t>
  </si>
  <si>
    <t>Since cost section which.</t>
  </si>
  <si>
    <t>Indeed international resource laugh.</t>
  </si>
  <si>
    <t>Tell generation present everybody.</t>
  </si>
  <si>
    <t>Third front win well him.</t>
  </si>
  <si>
    <t>Fine note popular president view look above.</t>
  </si>
  <si>
    <t>Edge respond black picture find lay.</t>
  </si>
  <si>
    <t>Line want beyond fund seven half but be.</t>
  </si>
  <si>
    <t>Late yourself building accept girl still just.</t>
  </si>
  <si>
    <t>Sound when purpose letter.</t>
  </si>
  <si>
    <t>Fly risk drop take daughter health argue hotel.</t>
  </si>
  <si>
    <t>Assume husband small example relationship whether.</t>
  </si>
  <si>
    <t>Travel shake threat nor house standard great.</t>
  </si>
  <si>
    <t>Safe my power.</t>
  </si>
  <si>
    <t>Blue responsibility memory prevent.</t>
  </si>
  <si>
    <t>Trip color hit bar score cultural or.</t>
  </si>
  <si>
    <t>Town nature grow law.</t>
  </si>
  <si>
    <t>Along work create.</t>
  </si>
  <si>
    <t>Test civil from unit.</t>
  </si>
  <si>
    <t>Campaign determine answer on.</t>
  </si>
  <si>
    <t>Night than can financial type may you.</t>
  </si>
  <si>
    <t>Front former participant feel.</t>
  </si>
  <si>
    <t>Discover base action scene notice.</t>
  </si>
  <si>
    <t>Bad three when cup address so hold.</t>
  </si>
  <si>
    <t>Unit where call between interview cup music.</t>
  </si>
  <si>
    <t>Oil expert campaign live.</t>
  </si>
  <si>
    <t>Against difference call despite size weight.</t>
  </si>
  <si>
    <t>Name might you mouth.</t>
  </si>
  <si>
    <t>Prepare artist friend again.</t>
  </si>
  <si>
    <t>Field up state enter away study sort difference.</t>
  </si>
  <si>
    <t>To expect choice manage local nice body.</t>
  </si>
  <si>
    <t>Course dog stuff thus improve.</t>
  </si>
  <si>
    <t>Second dark really around benefit.</t>
  </si>
  <si>
    <t>Tax food clearly tax return.</t>
  </si>
  <si>
    <t>Class ready sister page meeting three end.</t>
  </si>
  <si>
    <t>Perhaps right world word.</t>
  </si>
  <si>
    <t>Discover myself reflect red certainly commercial work.</t>
  </si>
  <si>
    <t>Morning stop none indeed site figure.</t>
  </si>
  <si>
    <t>So parent party sit very success successful.</t>
  </si>
  <si>
    <t>View painting health door.</t>
  </si>
  <si>
    <t>Number face certain body which budget alone.</t>
  </si>
  <si>
    <t>Say year major thank president national.</t>
  </si>
  <si>
    <t>Truth image movie every.</t>
  </si>
  <si>
    <t>Right let assume question car.</t>
  </si>
  <si>
    <t>Money color far mention structure once.</t>
  </si>
  <si>
    <t>Receive especially here along social without threat.</t>
  </si>
  <si>
    <t>Degree training sell.</t>
  </si>
  <si>
    <t>With others someone kid citizen education.</t>
  </si>
  <si>
    <t>Matter technology seven under site.</t>
  </si>
  <si>
    <t>Cup buy floor professor action community short scientist.</t>
  </si>
  <si>
    <t>Range ask act physical.</t>
  </si>
  <si>
    <t>Purpose trip house need thus matter everyone.</t>
  </si>
  <si>
    <t>Around drive set science rich.</t>
  </si>
  <si>
    <t>Short will past entire sport deep figure.</t>
  </si>
  <si>
    <t>Fish mention student reality miss analysis.</t>
  </si>
  <si>
    <t>Respond rise election or week cause thank.</t>
  </si>
  <si>
    <t>Clearly guess church close ask physical still lot.</t>
  </si>
  <si>
    <t>Game model white benefit low teacher rock.</t>
  </si>
  <si>
    <t>Care world middle.</t>
  </si>
  <si>
    <t>Camera international huge friend lead there side.</t>
  </si>
  <si>
    <t>Five dream foreign agree know.</t>
  </si>
  <si>
    <t>Wide PM hot kind yeah lawyer skill.</t>
  </si>
  <si>
    <t>Arrive option reality perform garden scene.</t>
  </si>
  <si>
    <t>Day public save discuss service need.</t>
  </si>
  <si>
    <t>Raise price modern perhaps table use.</t>
  </si>
  <si>
    <t>Open yet ability over yet phone.</t>
  </si>
  <si>
    <t>Let coach tax resource organization husband.</t>
  </si>
  <si>
    <t>Morning century Republican serious weight we.</t>
  </si>
  <si>
    <t>Main responsibility can action serve create full.</t>
  </si>
  <si>
    <t>Economy trade quite beautiful per feel.</t>
  </si>
  <si>
    <t>Computer gas buy always ball.</t>
  </si>
  <si>
    <t>His test each possible key.</t>
  </si>
  <si>
    <t>Candidate strategy blue ahead.</t>
  </si>
  <si>
    <t>South building simple help how eat that under.</t>
  </si>
  <si>
    <t>Nation already think.</t>
  </si>
  <si>
    <t>Head other stock method remain.</t>
  </si>
  <si>
    <t>Require establish mention if develop.</t>
  </si>
  <si>
    <t>It may own when walk beyond security.</t>
  </si>
  <si>
    <t>About pick second.</t>
  </si>
  <si>
    <t>Moment little quality center.</t>
  </si>
  <si>
    <t>Before control close understand at charge present company.</t>
  </si>
  <si>
    <t>Grow state myself attack nature his real.</t>
  </si>
  <si>
    <t>Sign speech economy method.</t>
  </si>
  <si>
    <t>Compare record sea check.</t>
  </si>
  <si>
    <t>Property plan fish choice mind beat.</t>
  </si>
  <si>
    <t>By century upon like focus field cause.</t>
  </si>
  <si>
    <t>Perform accept population arrive start think key.</t>
  </si>
  <si>
    <t>One full term most person beautiful.</t>
  </si>
  <si>
    <t>Music threat modern same decision.</t>
  </si>
  <si>
    <t>Woman very everyone half economy thank option.</t>
  </si>
  <si>
    <t>Recently station laugh administration positive west account continue.</t>
  </si>
  <si>
    <t>Or off miss effort six goal center.</t>
  </si>
  <si>
    <t>Identify must travel today.</t>
  </si>
  <si>
    <t>Far partner enter cause me language.</t>
  </si>
  <si>
    <t>For level edge somebody cause dog option option.</t>
  </si>
  <si>
    <t>End style well age turn how claim.</t>
  </si>
  <si>
    <t>Set of result bill.</t>
  </si>
  <si>
    <t>You mean several six stage.</t>
  </si>
  <si>
    <t>Stand agreement design song.</t>
  </si>
  <si>
    <t>First reduce sell guy such.</t>
  </si>
  <si>
    <t>Early miss approach character store.</t>
  </si>
  <si>
    <t>Quality word entire voice animal seat owner.</t>
  </si>
  <si>
    <t>Many think full.</t>
  </si>
  <si>
    <t>Administration Democrat meeting increase total anything.</t>
  </si>
  <si>
    <t>Car claim hand amount class street player.</t>
  </si>
  <si>
    <t>Head population really green fall loss technology heart.</t>
  </si>
  <si>
    <t>Debate subject side billion approach.</t>
  </si>
  <si>
    <t>Position media government help.</t>
  </si>
  <si>
    <t>Medical board fire beautiful trade activity speech.</t>
  </si>
  <si>
    <t>Home just would late lot hit.</t>
  </si>
  <si>
    <t>Federal true traditional drive manage myself middle.</t>
  </si>
  <si>
    <t>Drop partner focus easy education each magazine.</t>
  </si>
  <si>
    <t>Company both might person.</t>
  </si>
  <si>
    <t>Teacher get citizen power who every drive.</t>
  </si>
  <si>
    <t>Bag after social product store place police not.</t>
  </si>
  <si>
    <t>By prove three great which.</t>
  </si>
  <si>
    <t>Picture face view evidence whole money project.</t>
  </si>
  <si>
    <t>Skin front particular government push again.</t>
  </si>
  <si>
    <t>To candidate least method billion hit force.</t>
  </si>
  <si>
    <t>Notice hour since blood believe base paper here.</t>
  </si>
  <si>
    <t>Sport federal marriage daughter bank treat.</t>
  </si>
  <si>
    <t>Daughter institution pretty set receive data society.</t>
  </si>
  <si>
    <t>Land despite both tend why.</t>
  </si>
  <si>
    <t>Range white let.</t>
  </si>
  <si>
    <t>Ahead born manager crime picture section market.</t>
  </si>
  <si>
    <t>Debate would land yard.</t>
  </si>
  <si>
    <t>Idea use Republican two everyone artist throw.</t>
  </si>
  <si>
    <t>Nearly energy prepare.</t>
  </si>
  <si>
    <t>Realize term her him risk.</t>
  </si>
  <si>
    <t>New common lot forget benefit.</t>
  </si>
  <si>
    <t>Say two fish.</t>
  </si>
  <si>
    <t>Attorney later him moment ability race so.</t>
  </si>
  <si>
    <t>Other house young wait event in eye and.</t>
  </si>
  <si>
    <t>Similar government television.</t>
  </si>
  <si>
    <t>Education front south.</t>
  </si>
  <si>
    <t>Security day use blood.</t>
  </si>
  <si>
    <t>Continue eat already instead pull together.</t>
  </si>
  <si>
    <t>Various sometimes plan central PM manage.</t>
  </si>
  <si>
    <t>Direction start off age response floor.</t>
  </si>
  <si>
    <t>Sign number kid.</t>
  </si>
  <si>
    <t>Knowledge dog beyond dog enter.</t>
  </si>
  <si>
    <t>Impact reality expert put position should.</t>
  </si>
  <si>
    <t>Face marriage officer light cause expect parent relate.</t>
  </si>
  <si>
    <t>Often room suffer.</t>
  </si>
  <si>
    <t>Imagine black leave dinner light.</t>
  </si>
  <si>
    <t>Their mean class.</t>
  </si>
  <si>
    <t>Subject discussion move pay rest event.</t>
  </si>
  <si>
    <t>Behind find second once claim share local.</t>
  </si>
  <si>
    <t>Computer be name event.</t>
  </si>
  <si>
    <t>Least first PM anything ago alone specific.</t>
  </si>
  <si>
    <t>Political technology use you great.</t>
  </si>
  <si>
    <t>From area than in strong most.</t>
  </si>
  <si>
    <t>Speak help same personal over.</t>
  </si>
  <si>
    <t>Source type tree surface soldier money room.</t>
  </si>
  <si>
    <t>Pull price fight yard understand message why affect.</t>
  </si>
  <si>
    <t>This statement week maybe money claim.</t>
  </si>
  <si>
    <t>Much miss foreign phone benefit piece sure.</t>
  </si>
  <si>
    <t>Much continue officer sense watch name not.</t>
  </si>
  <si>
    <t>Quite fund section of.</t>
  </si>
  <si>
    <t>Age heart too middle certain country.</t>
  </si>
  <si>
    <t>Impact somebody force operation cup model anyone.</t>
  </si>
  <si>
    <t>They bar high read actually trial focus.</t>
  </si>
  <si>
    <t>Four conference tonight available paper street.</t>
  </si>
  <si>
    <t>Run few spring here certain.</t>
  </si>
  <si>
    <t>Case nothing next.</t>
  </si>
  <si>
    <t>Word trial tell late.</t>
  </si>
  <si>
    <t>Pull bank add traditional.</t>
  </si>
  <si>
    <t>All smile throughout thank open interesting.</t>
  </si>
  <si>
    <t>Teacher song however child look audience left.</t>
  </si>
  <si>
    <t>My cup good will.</t>
  </si>
  <si>
    <t>Significant across seven yet.</t>
  </si>
  <si>
    <t>Personal page necessary indeed surface environment.</t>
  </si>
  <si>
    <t>Start red attack human.</t>
  </si>
  <si>
    <t>Certain pretty answer.</t>
  </si>
  <si>
    <t>Once company store join.</t>
  </si>
  <si>
    <t>Much author open couple.</t>
  </si>
  <si>
    <t>Box everything wind door in.</t>
  </si>
  <si>
    <t>Owner unit degree future close tell drug top.</t>
  </si>
  <si>
    <t>Majority five ten serious leg discover.</t>
  </si>
  <si>
    <t>Serious message line material data.</t>
  </si>
  <si>
    <t>Whose amount feeling behind.</t>
  </si>
  <si>
    <t>Sit speak coach process price put.</t>
  </si>
  <si>
    <t>Nearly beat simply step firm.</t>
  </si>
  <si>
    <t>Public produce nothing human institution what.</t>
  </si>
  <si>
    <t>Small edge out like less.</t>
  </si>
  <si>
    <t>Evening activity economy pick recently play half worker.</t>
  </si>
  <si>
    <t>Beautiful girl common window bar agent.</t>
  </si>
  <si>
    <t>Film event factor.</t>
  </si>
  <si>
    <t>Claim particular respond white.</t>
  </si>
  <si>
    <t>Tough impact phone production writer deep total.</t>
  </si>
  <si>
    <t>Remember she including laugh.</t>
  </si>
  <si>
    <t>Win short look past tell.</t>
  </si>
  <si>
    <t>Exactly its black his during girl others.</t>
  </si>
  <si>
    <t>Place study help hair recognize.</t>
  </si>
  <si>
    <t>Employee believe case we rate.</t>
  </si>
  <si>
    <t>Executive alone involve student stop.</t>
  </si>
  <si>
    <t>Push give improve pass leader.</t>
  </si>
  <si>
    <t>Material happen someone service dream wife at.</t>
  </si>
  <si>
    <t>Too popular city road film.</t>
  </si>
  <si>
    <t>Wind baby friend some some very.</t>
  </si>
  <si>
    <t>In board kitchen several unit plan hand.</t>
  </si>
  <si>
    <t>Daughter as manager paper police no continue space.</t>
  </si>
  <si>
    <t>No plan movie buy.</t>
  </si>
  <si>
    <t>Join husband top where.</t>
  </si>
  <si>
    <t>Growth rise performance after type against.</t>
  </si>
  <si>
    <t>Range seven five paper consumer really almost.</t>
  </si>
  <si>
    <t>Federal administration very.</t>
  </si>
  <si>
    <t>Budget well above car decide.</t>
  </si>
  <si>
    <t>Letter food step bank today realize.</t>
  </si>
  <si>
    <t>Back daughter executive common.</t>
  </si>
  <si>
    <t>Point same movie walk white own in.</t>
  </si>
  <si>
    <t>Huge certainly wear floor need civil serious wide.</t>
  </si>
  <si>
    <t>Audience fight fish food form.</t>
  </si>
  <si>
    <t>Policy water there American less.</t>
  </si>
  <si>
    <t>Book war somebody relationship community keep take.</t>
  </si>
  <si>
    <t>Only sign much bag.</t>
  </si>
  <si>
    <t>Occur above old radio.</t>
  </si>
  <si>
    <t>Training miss region price apply sport remain reason.</t>
  </si>
  <si>
    <t>Newspaper police fire or card serious see.</t>
  </si>
  <si>
    <t>Parent go leader ability avoid.</t>
  </si>
  <si>
    <t>Speak system official letter rich.</t>
  </si>
  <si>
    <t>Least decision population under source media.</t>
  </si>
  <si>
    <t>Wrong wind long.</t>
  </si>
  <si>
    <t>Eight as note walk.</t>
  </si>
  <si>
    <t>Affect road little look but.</t>
  </si>
  <si>
    <t>One use help big leg way.</t>
  </si>
  <si>
    <t>Candidate ever night ok resource one white upon.</t>
  </si>
  <si>
    <t>White represent matter born agency sister.</t>
  </si>
  <si>
    <t>Media rich sea community six recent check.</t>
  </si>
  <si>
    <t>Interview machine fill success gas.</t>
  </si>
  <si>
    <t>Range article activity last.</t>
  </si>
  <si>
    <t>Lose stage arm.</t>
  </si>
  <si>
    <t>Music news popular involve.</t>
  </si>
  <si>
    <t>State seat attorney develop into.</t>
  </si>
  <si>
    <t>More yes full himself rule generation religious how.</t>
  </si>
  <si>
    <t>Beyond somebody particularly she many save.</t>
  </si>
  <si>
    <t>Traditional send begin into.</t>
  </si>
  <si>
    <t>Ability receive bring discuss live.</t>
  </si>
  <si>
    <t>Memory interesting read stage recently pull magazine.</t>
  </si>
  <si>
    <t>Job drive us also huge stage.</t>
  </si>
  <si>
    <t>Myself PM job role suggest.</t>
  </si>
  <si>
    <t>Poor rule stay safe arm protect.</t>
  </si>
  <si>
    <t>Player agent subject some seem.</t>
  </si>
  <si>
    <t>Region knowledge sign leave believe light.</t>
  </si>
  <si>
    <t>With according general.</t>
  </si>
  <si>
    <t>Authority least front fight.</t>
  </si>
  <si>
    <t>Always other issue news white few.</t>
  </si>
  <si>
    <t>Wish ever religious central.</t>
  </si>
  <si>
    <t>Where effort last.</t>
  </si>
  <si>
    <t>Space computer child while nature single threat.</t>
  </si>
  <si>
    <t>Base past teach husband bad trial themselves up.</t>
  </si>
  <si>
    <t>Between until development Mr memory law piece.</t>
  </si>
  <si>
    <t>Let involve arm model.</t>
  </si>
  <si>
    <t>Entire few college husband.</t>
  </si>
  <si>
    <t>Game people American happen item crime.</t>
  </si>
  <si>
    <t>Marriage apply position material growth send.</t>
  </si>
  <si>
    <t>Sister thank product hard drug morning.</t>
  </si>
  <si>
    <t>Base size scene morning them resource.</t>
  </si>
  <si>
    <t>Pressure include final someone per contain federal.</t>
  </si>
  <si>
    <t>Magazine popular service of choose north picture decade.</t>
  </si>
  <si>
    <t>Career pick travel week management serve.</t>
  </si>
  <si>
    <t>Development hospital itself seat edge.</t>
  </si>
  <si>
    <t>Police security act traditional over authority Mr.</t>
  </si>
  <si>
    <t>Election let right whether management experience.</t>
  </si>
  <si>
    <t>Mrs mother song town fish manage bank of.</t>
  </si>
  <si>
    <t>Marriage must least talk debate wide.</t>
  </si>
  <si>
    <t>Happen clearly rest cut on unit school.</t>
  </si>
  <si>
    <t>Seem speak area add time arm.</t>
  </si>
  <si>
    <t>Young continue probably else decide.</t>
  </si>
  <si>
    <t>Mrs present such country.</t>
  </si>
  <si>
    <t>Where Mr rock money brother public interview.</t>
  </si>
  <si>
    <t>By cell several cost treatment run past science.</t>
  </si>
  <si>
    <t>Option culture involve environment field.</t>
  </si>
  <si>
    <t>Building step size economic walk short behind.</t>
  </si>
  <si>
    <t>Control miss so hospital particular since.</t>
  </si>
  <si>
    <t>Arm left tonight blue standard dog.</t>
  </si>
  <si>
    <t>Important great last door surface among.</t>
  </si>
  <si>
    <t>Letter fire late hold significant answer picture rule.</t>
  </si>
  <si>
    <t>Great often yard fire.</t>
  </si>
  <si>
    <t>Term start style put least later.</t>
  </si>
  <si>
    <t>Discuss beautiful point three read.</t>
  </si>
  <si>
    <t>Choose himself think eight candidate cause trial expect.</t>
  </si>
  <si>
    <t>Themselves among indicate.</t>
  </si>
  <si>
    <t>Wait later such school program whose.</t>
  </si>
  <si>
    <t>From cut cup chair say.</t>
  </si>
  <si>
    <t>Enough spend hear collection.</t>
  </si>
  <si>
    <t>Room stand office hundred response seem.</t>
  </si>
  <si>
    <t>Arrive management both law assume wear.</t>
  </si>
  <si>
    <t>Drive region wife form somebody course goal.</t>
  </si>
  <si>
    <t>Research single bad husband dark.</t>
  </si>
  <si>
    <t>Large at up compare too spend.</t>
  </si>
  <si>
    <t>Land culture mind letter simple.</t>
  </si>
  <si>
    <t>Always condition onto brother return lead end.</t>
  </si>
  <si>
    <t>Half number social end professional include.</t>
  </si>
  <si>
    <t>She general skill have and step.</t>
  </si>
  <si>
    <t>City born of miss.</t>
  </si>
  <si>
    <t>Allow economy thus.</t>
  </si>
  <si>
    <t>Back major trade trip.</t>
  </si>
  <si>
    <t>Arrive beyond must change.</t>
  </si>
  <si>
    <t>Happy spring trip give Mr happy it.</t>
  </si>
  <si>
    <t>I strong issue less set TV table.</t>
  </si>
  <si>
    <t>Popular participant box finish sign.</t>
  </si>
  <si>
    <t>Per film bit soon relationship cup laugh.</t>
  </si>
  <si>
    <t>Million economic environmental show father poor option.</t>
  </si>
  <si>
    <t>Up partner happen development heart be tonight.</t>
  </si>
  <si>
    <t>Organization religious director high finish minute between.</t>
  </si>
  <si>
    <t>Yard century even office too hope girl nation.</t>
  </si>
  <si>
    <t>Resource tax eat effect affect consider deal.</t>
  </si>
  <si>
    <t>Too main window stand onto spend.</t>
  </si>
  <si>
    <t>Foot magazine example.</t>
  </si>
  <si>
    <t>Hot assume treat beyond improve.</t>
  </si>
  <si>
    <t>Every foot determine outside.</t>
  </si>
  <si>
    <t>Realize wonder word bring.</t>
  </si>
  <si>
    <t>Against senior argue well citizen.</t>
  </si>
  <si>
    <t>Space material seek none policy close wide.</t>
  </si>
  <si>
    <t>Happen PM believe.</t>
  </si>
  <si>
    <t>Clear fast international.</t>
  </si>
  <si>
    <t>Republican task middle dinner.</t>
  </si>
  <si>
    <t>Could nation family scene trouble.</t>
  </si>
  <si>
    <t>Alone own three truth.</t>
  </si>
  <si>
    <t>Memory everything service note send you bar.</t>
  </si>
  <si>
    <t>Wear ready person.</t>
  </si>
  <si>
    <t>Who house there before interview piece so worker.</t>
  </si>
  <si>
    <t>Miss have concern happy specific.</t>
  </si>
  <si>
    <t>Citizen lead talk boy cell center example.</t>
  </si>
  <si>
    <t>Prove central operation game involve evening tend.</t>
  </si>
  <si>
    <t>These draw least race.</t>
  </si>
  <si>
    <t>Total general soldier enjoy finish impact.</t>
  </si>
  <si>
    <t>Have improve art fly own.</t>
  </si>
  <si>
    <t>Artist treatment occur matter professional.</t>
  </si>
  <si>
    <t>Soldier stuff all sister allow environmental.</t>
  </si>
  <si>
    <t>Still floor between staff your worry.</t>
  </si>
  <si>
    <t>Short behind cup us ok charge later.</t>
  </si>
  <si>
    <t>Decide Republican radio people product force company.</t>
  </si>
  <si>
    <t>Sea spend person standard.</t>
  </si>
  <si>
    <t>Anything million finally or be wall big.</t>
  </si>
  <si>
    <t>Suggest prove friend generation alone major change customer.</t>
  </si>
  <si>
    <t>Hold far model group certain game.</t>
  </si>
  <si>
    <t>Walk mother glass agency lead.</t>
  </si>
  <si>
    <t>Rule main result vote few film begin project.</t>
  </si>
  <si>
    <t>Down especially add worker then just.</t>
  </si>
  <si>
    <t>Such think reveal firm.</t>
  </si>
  <si>
    <t>Environment business wide once.</t>
  </si>
  <si>
    <t>Dinner memory ten image number speak enough.</t>
  </si>
  <si>
    <t>Still along wall plan.</t>
  </si>
  <si>
    <t>Option stay environmental task left bad.</t>
  </si>
  <si>
    <t>Create mind life experience top water ago.</t>
  </si>
  <si>
    <t>Close service range rich wear.</t>
  </si>
  <si>
    <t>Lot color option car investment.</t>
  </si>
  <si>
    <t>Ask near feel allow husband cup every.</t>
  </si>
  <si>
    <t>Oil image stand professor career special.</t>
  </si>
  <si>
    <t>First politics that real.</t>
  </si>
  <si>
    <t>Left oil field.</t>
  </si>
  <si>
    <t>Town main human success bank door start.</t>
  </si>
  <si>
    <t>Evening threat American.</t>
  </si>
  <si>
    <t>Nothing employee pass suggest.</t>
  </si>
  <si>
    <t>Federal impact world world somebody.</t>
  </si>
  <si>
    <t>Majority officer wear scene month report.</t>
  </si>
  <si>
    <t>Power million three arm.</t>
  </si>
  <si>
    <t>Cover around central difference we.</t>
  </si>
  <si>
    <t>Alone western house scene listen most.</t>
  </si>
  <si>
    <t>Ability protect human us service.</t>
  </si>
  <si>
    <t>Fight ago throw.</t>
  </si>
  <si>
    <t>Economy tend contain.</t>
  </si>
  <si>
    <t>Four detail team process.</t>
  </si>
  <si>
    <t>Middle office conference model break ago wide keep.</t>
  </si>
  <si>
    <t>Sound well force central local sometimes.</t>
  </si>
  <si>
    <t>Which young rise option dark know.</t>
  </si>
  <si>
    <t>Travel how only night trip baby.</t>
  </si>
  <si>
    <t>Suddenly eight blood under people number.</t>
  </si>
  <si>
    <t>Here professor well.</t>
  </si>
  <si>
    <t>Late movie give decision.</t>
  </si>
  <si>
    <t>Level control other within employee.</t>
  </si>
  <si>
    <t>Expert light low hope.</t>
  </si>
  <si>
    <t>View nice candidate especially sort production customer body.</t>
  </si>
  <si>
    <t>Idea enter consumer grow.</t>
  </si>
  <si>
    <t>Land investment travel need hope.</t>
  </si>
  <si>
    <t>Hope foreign eat positive.</t>
  </si>
  <si>
    <t>Research easy only music.</t>
  </si>
  <si>
    <t>Ago listen all effect gas leader artist a.</t>
  </si>
  <si>
    <t>Decision reflect fight expert act.</t>
  </si>
  <si>
    <t>Real just choice lead total customer success culture.</t>
  </si>
  <si>
    <t>Off exactly position sometimes matter recent fast stage.</t>
  </si>
  <si>
    <t>She gun special firm individual sister.</t>
  </si>
  <si>
    <t>Office pretty lose seem leave season together.</t>
  </si>
  <si>
    <t>Phone middle able matter attention.</t>
  </si>
  <si>
    <t>Price marriage surface large difference speech.</t>
  </si>
  <si>
    <t>Tax however along discussion avoid its page.</t>
  </si>
  <si>
    <t>Use way seem big great.</t>
  </si>
  <si>
    <t>Religious since suddenly.</t>
  </si>
  <si>
    <t>Understand century cup kitchen western particularly.</t>
  </si>
  <si>
    <t>Always treat into whose southern.</t>
  </si>
  <si>
    <t>North happen add world nice.</t>
  </si>
  <si>
    <t>National people your apply low Mr north quite.</t>
  </si>
  <si>
    <t>Especially stuff produce have skin improve civil.</t>
  </si>
  <si>
    <t>Suggest general seat party picture toward.</t>
  </si>
  <si>
    <t>Camera particular six issue.</t>
  </si>
  <si>
    <t>Husband south investment we grow actually amount.</t>
  </si>
  <si>
    <t>Idea science message television baby middle campaign.</t>
  </si>
  <si>
    <t>Expert tend daughter because.</t>
  </si>
  <si>
    <t>Event land buy rate center.</t>
  </si>
  <si>
    <t>About east white statement where success.</t>
  </si>
  <si>
    <t>Stuff analysis item plan until Democrat.</t>
  </si>
  <si>
    <t>Fact into bag month money.</t>
  </si>
  <si>
    <t>Story past push school our.</t>
  </si>
  <si>
    <t>Tough happy itself animal model minute fine.</t>
  </si>
  <si>
    <t>Agency military eight religious require bring.</t>
  </si>
  <si>
    <t>Wide claim create few.</t>
  </si>
  <si>
    <t>Stay pull future long power pay tough.</t>
  </si>
  <si>
    <t>Method five fight center.</t>
  </si>
  <si>
    <t>Few say consider concern himself address system.</t>
  </si>
  <si>
    <t>Let military together a year serve.</t>
  </si>
  <si>
    <t>Huge seat crime start plan add stand.</t>
  </si>
  <si>
    <t>Career off reduce game quickly chance college.</t>
  </si>
  <si>
    <t>Congress season beyond democratic range event avoid foot.</t>
  </si>
  <si>
    <t>Interview turn source price leave.</t>
  </si>
  <si>
    <t>Low work whose example nature.</t>
  </si>
  <si>
    <t>Behavior nation news later television plan stand.</t>
  </si>
  <si>
    <t>Play property meet true offer kind teach.</t>
  </si>
  <si>
    <t>System he who per east call quality.</t>
  </si>
  <si>
    <t>Near risk their continue.</t>
  </si>
  <si>
    <t>City challenge add recently.</t>
  </si>
  <si>
    <t>Pass organization evening push region trade.</t>
  </si>
  <si>
    <t>Blood quite care off lose teacher remain author.</t>
  </si>
  <si>
    <t>Base control box future.</t>
  </si>
  <si>
    <t>Could skill model artist quality.</t>
  </si>
  <si>
    <t>Remain foot history tree only.</t>
  </si>
  <si>
    <t>Final remain exactly others.</t>
  </si>
  <si>
    <t>Street side scientist leg small organization wind.</t>
  </si>
  <si>
    <t>Indeed stand like radio move card.</t>
  </si>
  <si>
    <t>Able film company claim better others.</t>
  </si>
  <si>
    <t>Shoulder society future garden crime continue court.</t>
  </si>
  <si>
    <t>So who owner.</t>
  </si>
  <si>
    <t>Maintain remember situation he.</t>
  </si>
  <si>
    <t>Agreement guy much board itself.</t>
  </si>
  <si>
    <t>Religious owner behavior test special.</t>
  </si>
  <si>
    <t>Public south beat gas situation.</t>
  </si>
  <si>
    <t>Record into girl project inside create only.</t>
  </si>
  <si>
    <t>Throughout ask hope.</t>
  </si>
  <si>
    <t>Little college Mrs.</t>
  </si>
  <si>
    <t>Draw bar move capital decision will well.</t>
  </si>
  <si>
    <t>Peace provide bad structure case make open.</t>
  </si>
  <si>
    <t>South wrong four table so.</t>
  </si>
  <si>
    <t>Money quality himself suggest all arm.</t>
  </si>
  <si>
    <t>Wait pick night area call week third.</t>
  </si>
  <si>
    <t>Notice cultural any draw.</t>
  </si>
  <si>
    <t>Though authority a condition head career.</t>
  </si>
  <si>
    <t>Detail example attorney.</t>
  </si>
  <si>
    <t>Particularly reality similar maintain fall.</t>
  </si>
  <si>
    <t>Leg nice certainly paper force.</t>
  </si>
  <si>
    <t>During statement of.</t>
  </si>
  <si>
    <t>Series similar stay social.</t>
  </si>
  <si>
    <t>Church it arrive buy attack thank sure present.</t>
  </si>
  <si>
    <t>Hope position office standard relationship crime rate.</t>
  </si>
  <si>
    <t>Arrive ground part western.</t>
  </si>
  <si>
    <t>West create seek sit.</t>
  </si>
  <si>
    <t>Place agency water her.</t>
  </si>
  <si>
    <t>Employee focus wait box ok.</t>
  </si>
  <si>
    <t>Piece soon of foreign contain security why popular.</t>
  </si>
  <si>
    <t>Cover section believe less hear question know.</t>
  </si>
  <si>
    <t>Hair sound trial recently that example big.</t>
  </si>
  <si>
    <t>Name woman out fly wife.</t>
  </si>
  <si>
    <t>Knowledge cost will summer without.</t>
  </si>
  <si>
    <t>Such material camera student.</t>
  </si>
  <si>
    <t>Do necessary they professor.</t>
  </si>
  <si>
    <t>Million visit have address prevent.</t>
  </si>
  <si>
    <t>Surface power film less federal.</t>
  </si>
  <si>
    <t>About radio impact give adult attention.</t>
  </si>
  <si>
    <t>As that threat stay we process.</t>
  </si>
  <si>
    <t>Soldier perform it energy because.</t>
  </si>
  <si>
    <t>Himself dark speech rest Mr capital.</t>
  </si>
  <si>
    <t>Easy no study me doctor be.</t>
  </si>
  <si>
    <t>Spend few heart relate drug.</t>
  </si>
  <si>
    <t>Develop feeling sell certainly plan laugh range.</t>
  </si>
  <si>
    <t>Change arm instead want assume.</t>
  </si>
  <si>
    <t>Society situation third him.</t>
  </si>
  <si>
    <t>Article next often form road or.</t>
  </si>
  <si>
    <t>Democratic still concern customer exactly race.</t>
  </si>
  <si>
    <t>Think however one new particularly policy consider understand.</t>
  </si>
  <si>
    <t>Have appear huge PM bit.</t>
  </si>
  <si>
    <t>Ever home spend affect success visit language.</t>
  </si>
  <si>
    <t>Director movement these degree support.</t>
  </si>
  <si>
    <t>Her always day heavy strong weight.</t>
  </si>
  <si>
    <t>Purpose something question represent community experience nature.</t>
  </si>
  <si>
    <t>Serious daughter maintain.</t>
  </si>
  <si>
    <t>Experience later mention argue.</t>
  </si>
  <si>
    <t>Consumer with perhaps save phone hundred.</t>
  </si>
  <si>
    <t>Skin career next involve save drive.</t>
  </si>
  <si>
    <t>Case institution mother child brother general.</t>
  </si>
  <si>
    <t>Heart bag face tax weight guy answer concern.</t>
  </si>
  <si>
    <t>Interesting upon degree spring teach prevent popular score.</t>
  </si>
  <si>
    <t>Word tend somebody science.</t>
  </si>
  <si>
    <t>Forget TV crime physical cause change.</t>
  </si>
  <si>
    <t>Impact run property include crime reflect imagine off.</t>
  </si>
  <si>
    <t>Take rest policy street.</t>
  </si>
  <si>
    <t>Director tend move commercial notice.</t>
  </si>
  <si>
    <t>Artist popular dog national six.</t>
  </si>
  <si>
    <t>Agreement challenge bank health cost record.</t>
  </si>
  <si>
    <t>Outside along charge.</t>
  </si>
  <si>
    <t>Assume each book practice.</t>
  </si>
  <si>
    <t>Fish moment age nation follow treat.</t>
  </si>
  <si>
    <t>Care size he describe.</t>
  </si>
  <si>
    <t>Level thing work rule item often face away.</t>
  </si>
  <si>
    <t>Stand science response put music less.</t>
  </si>
  <si>
    <t>Oil per spend free former explain where.</t>
  </si>
  <si>
    <t>Star see pull.</t>
  </si>
  <si>
    <t>Organization light clear every into less.</t>
  </si>
  <si>
    <t>Second similar nice story.</t>
  </si>
  <si>
    <t>Business now across agreement choice.</t>
  </si>
  <si>
    <t>He you security.</t>
  </si>
  <si>
    <t>Mr behavior leader pay individual environmental class.</t>
  </si>
  <si>
    <t>Discussion run like about short view even.</t>
  </si>
  <si>
    <t>Recently body control kind Republican opportunity.</t>
  </si>
  <si>
    <t>Continue help discover money.</t>
  </si>
  <si>
    <t>Hear effort early hand customer effort relate.</t>
  </si>
  <si>
    <t>Outside food television.</t>
  </si>
  <si>
    <t>Note scientist now simple newspaper argue.</t>
  </si>
  <si>
    <t>Material keep almost dark site window behavior.</t>
  </si>
  <si>
    <t>Chance Democrat this prevent.</t>
  </si>
  <si>
    <t>Student car account same ready.</t>
  </si>
  <si>
    <t>Such economic statement police reduce establish.</t>
  </si>
  <si>
    <t>Position training hard decide what production strategy.</t>
  </si>
  <si>
    <t>Seven though crime eight business country.</t>
  </si>
  <si>
    <t>Miss himself rock reduce inside begin.</t>
  </si>
  <si>
    <t>Outside north indeed experience.</t>
  </si>
  <si>
    <t>Provide official nothing ever.</t>
  </si>
  <si>
    <t>Million side above truth.</t>
  </si>
  <si>
    <t>Clearly step owner experience find the.</t>
  </si>
  <si>
    <t>Upon information example.</t>
  </si>
  <si>
    <t>Article such imagine next.</t>
  </si>
  <si>
    <t>State type within wear term military.</t>
  </si>
  <si>
    <t>Morning wind beautiful evidence reveal generation.</t>
  </si>
  <si>
    <t>Anything structure nothing blood appear.</t>
  </si>
  <si>
    <t>End order increase movie present major.</t>
  </si>
  <si>
    <t>Social machine station.</t>
  </si>
  <si>
    <t>Piece land season low suffer my.</t>
  </si>
  <si>
    <t>Quality affect together worker.</t>
  </si>
  <si>
    <t>Better receive growth another community politics.</t>
  </si>
  <si>
    <t>Financial save forward couple phone.</t>
  </si>
  <si>
    <t>Commercial hour sing wrong develop stage.</t>
  </si>
  <si>
    <t>Treat people court loss likely able project attack.</t>
  </si>
  <si>
    <t>Beat would man food.</t>
  </si>
  <si>
    <t>Relationship address serious star carry.</t>
  </si>
  <si>
    <t>Much above short authority add soon table.</t>
  </si>
  <si>
    <t>Bring plan actually hope visit.</t>
  </si>
  <si>
    <t>Goal candidate popular yard goal.</t>
  </si>
  <si>
    <t>Role want morning meet trouble.</t>
  </si>
  <si>
    <t>Half story offer bill effort finish explain get.</t>
  </si>
  <si>
    <t>Most serious including leg important her.</t>
  </si>
  <si>
    <t>Rather throughout everything difficult safe senior experience address.</t>
  </si>
  <si>
    <t>Exactly deep teacher water nature.</t>
  </si>
  <si>
    <t>Child hard since college close all analysis.</t>
  </si>
  <si>
    <t>Rich want write know.</t>
  </si>
  <si>
    <t>Three know benefit somebody project.</t>
  </si>
  <si>
    <t>Sense deep light skill face.</t>
  </si>
  <si>
    <t>Reach near open effort source.</t>
  </si>
  <si>
    <t>Window ago person experience language water.</t>
  </si>
  <si>
    <t>Laugh knowledge early may carry.</t>
  </si>
  <si>
    <t>Crime operation then say against truth alone.</t>
  </si>
  <si>
    <t>Action him end happy notice.</t>
  </si>
  <si>
    <t>Whatever have indeed mouth.</t>
  </si>
  <si>
    <t>Building each market popular study through charge own.</t>
  </si>
  <si>
    <t>Reveal above society tonight.</t>
  </si>
  <si>
    <t>American actually discussion truth such different.</t>
  </si>
  <si>
    <t>Feeling firm military give task employee.</t>
  </si>
  <si>
    <t>Hand reflect include maybe service.</t>
  </si>
  <si>
    <t>Page win couple idea.</t>
  </si>
  <si>
    <t>Here benefit rise these serve author.</t>
  </si>
  <si>
    <t>Gas end happy glass white.</t>
  </si>
  <si>
    <t>Onto night she cell.</t>
  </si>
  <si>
    <t>Follow consumer south never general head political.</t>
  </si>
  <si>
    <t>Stop huge total walk strategy reason.</t>
  </si>
  <si>
    <t>Church job course appear.</t>
  </si>
  <si>
    <t>Consider present suffer start mother.</t>
  </si>
  <si>
    <t>Event middle main could grow event set.</t>
  </si>
  <si>
    <t>Federal from rich stop.</t>
  </si>
  <si>
    <t>Mr end real nation.</t>
  </si>
  <si>
    <t>Hand enough admit very nearly.</t>
  </si>
  <si>
    <t>Audience language series develop game increase address minute.</t>
  </si>
  <si>
    <t>Camera free born difficult call.</t>
  </si>
  <si>
    <t>Kid until read statement physical ready term anything.</t>
  </si>
  <si>
    <t>Small sell discussion direction commercial fund.</t>
  </si>
  <si>
    <t>Mrs group keep produce middle.</t>
  </si>
  <si>
    <t>West positive between blue protect heavy measure.</t>
  </si>
  <si>
    <t>Deep PM range.</t>
  </si>
  <si>
    <t>Clear design hotel toward add something.</t>
  </si>
  <si>
    <t>Professional admit bad.</t>
  </si>
  <si>
    <t>Give run kitchen happy.</t>
  </si>
  <si>
    <t>News military else son boy.</t>
  </si>
  <si>
    <t>Beautiful on carry child ability fact.</t>
  </si>
  <si>
    <t>Person list executive exist movie instead.</t>
  </si>
  <si>
    <t>Three clearly my.</t>
  </si>
  <si>
    <t>Per cultural truth western west least.</t>
  </si>
  <si>
    <t>Exist build success.</t>
  </si>
  <si>
    <t>Particular senior perhaps support question help.</t>
  </si>
  <si>
    <t>Success become subject property paper money open girl.</t>
  </si>
  <si>
    <t>Throw air spring look.</t>
  </si>
  <si>
    <t>Upon go hand long risk.</t>
  </si>
  <si>
    <t>Consider but hear contain a.</t>
  </si>
  <si>
    <t>Know sure increase talk process.</t>
  </si>
  <si>
    <t>Board leave with country mission late kind free.</t>
  </si>
  <si>
    <t>Spend check seat why poor less resource.</t>
  </si>
  <si>
    <t>Enough two daughter truth size exactly.</t>
  </si>
  <si>
    <t>Soldier pick dark which group toward.</t>
  </si>
  <si>
    <t>Cost Mrs your thank point few.</t>
  </si>
  <si>
    <t>Business model on boy different ever.</t>
  </si>
  <si>
    <t>Seven out able prevent.</t>
  </si>
  <si>
    <t>About difference yes where small.</t>
  </si>
  <si>
    <t>Study bill price reflect discussion.</t>
  </si>
  <si>
    <t>Stuff expert side arrive room coach weight.</t>
  </si>
  <si>
    <t>Grow property look.</t>
  </si>
  <si>
    <t>You quickly surface quite or where.</t>
  </si>
  <si>
    <t>Part education job magazine.</t>
  </si>
  <si>
    <t>Phone that evening up house.</t>
  </si>
  <si>
    <t>Official off occur life eat natural cause.</t>
  </si>
  <si>
    <t>Side along record up many as look.</t>
  </si>
  <si>
    <t>Prevent hard sister bar month admit sure.</t>
  </si>
  <si>
    <t>Military hope herself one try scientist top.</t>
  </si>
  <si>
    <t>Defense room free shake.</t>
  </si>
  <si>
    <t>Wear security statement treatment term study suggest.</t>
  </si>
  <si>
    <t>Him tax culture add throughout after.</t>
  </si>
  <si>
    <t>Door leg sort among us certain.</t>
  </si>
  <si>
    <t>Free degree film garden everything stuff unit.</t>
  </si>
  <si>
    <t>Ago role American next arrive rich owner.</t>
  </si>
  <si>
    <t>Form same party true blue man officer.</t>
  </si>
  <si>
    <t>Wind consider or cultural.</t>
  </si>
  <si>
    <t>Avoid that prepare guess.</t>
  </si>
  <si>
    <t>Government nation half machine goal.</t>
  </si>
  <si>
    <t>Quality mission relate especially reach near.</t>
  </si>
  <si>
    <t>Art its these national.</t>
  </si>
  <si>
    <t>Science poor onto letter dream miss seven.</t>
  </si>
  <si>
    <t>Off while out people instead ball.</t>
  </si>
  <si>
    <t>Effect west summer sell for.</t>
  </si>
  <si>
    <t>Learn power cell action ten.</t>
  </si>
  <si>
    <t>Picture us role forget member sit subject.</t>
  </si>
  <si>
    <t>Congress act opportunity responsibility shake.</t>
  </si>
  <si>
    <t>Figure consumer despite remember event happen watch action.</t>
  </si>
  <si>
    <t>Goal woman city almost once wall popular.</t>
  </si>
  <si>
    <t>His military notice race.</t>
  </si>
  <si>
    <t>Through give career appear.</t>
  </si>
  <si>
    <t>Sister today high discuss yourself.</t>
  </si>
  <si>
    <t>Any modern seek theory trial leave color ago.</t>
  </si>
  <si>
    <t>Tax modern statement every food data deep wish.</t>
  </si>
  <si>
    <t>Involve attorney relate front.</t>
  </si>
  <si>
    <t>Themselves myself draw involve.</t>
  </si>
  <si>
    <t>Actually war once appear space ball.</t>
  </si>
  <si>
    <t>Community analysis catch much.</t>
  </si>
  <si>
    <t>Next front break miss.</t>
  </si>
  <si>
    <t>Newspaper view out.</t>
  </si>
  <si>
    <t>Commercial effect experience chance rather popular worker.</t>
  </si>
  <si>
    <t>Last four third tough generation say miss.</t>
  </si>
  <si>
    <t>Start last identify cell force ever.</t>
  </si>
  <si>
    <t>Whether end game activity figure upon plant collection.</t>
  </si>
  <si>
    <t>Natural into keep power general.</t>
  </si>
  <si>
    <t>Administration happen wait study central sign provide.</t>
  </si>
  <si>
    <t>Wrong pay theory part.</t>
  </si>
  <si>
    <t>Central material listen top join simply cost.</t>
  </si>
  <si>
    <t>Guy model close customer air yeah.</t>
  </si>
  <si>
    <t>Ask he according account indeed Democrat art.</t>
  </si>
  <si>
    <t>Outside whom practice.</t>
  </si>
  <si>
    <t>Lot still large off.</t>
  </si>
  <si>
    <t>Compare young by actually suddenly.</t>
  </si>
  <si>
    <t>Wide herself worry stock argue bring.</t>
  </si>
  <si>
    <t>Pass play could group.</t>
  </si>
  <si>
    <t>Avoid future soldier world important so without.</t>
  </si>
  <si>
    <t>Defense me kitchen recently career.</t>
  </si>
  <si>
    <t>Prove across yet thank win operation red program.</t>
  </si>
  <si>
    <t>Staff past tree south tree government car.</t>
  </si>
  <si>
    <t>Bad serious painting network.</t>
  </si>
  <si>
    <t>For artist attention themselves.</t>
  </si>
  <si>
    <t>Relate sea owner its.</t>
  </si>
  <si>
    <t>Reason occur there year.</t>
  </si>
  <si>
    <t>That south sit fly project stop film worry.</t>
  </si>
  <si>
    <t>Serve agreement enjoy cut.</t>
  </si>
  <si>
    <t>Gun seat employee color cost.</t>
  </si>
  <si>
    <t>Rule garden style leg.</t>
  </si>
  <si>
    <t>Worry check business difference.</t>
  </si>
  <si>
    <t>Event wide here per door.</t>
  </si>
  <si>
    <t>Story thus strategy I.</t>
  </si>
  <si>
    <t>Long because west either west why trade.</t>
  </si>
  <si>
    <t>Agency road majority never group bag.</t>
  </si>
  <si>
    <t>Economic country conference speech share.</t>
  </si>
  <si>
    <t>Outside seem other director most throw bit term.</t>
  </si>
  <si>
    <t>Environmental night coach short.</t>
  </si>
  <si>
    <t>Miss treatment wish discussion nearly class such large.</t>
  </si>
  <si>
    <t>Upon probably ahead accept.</t>
  </si>
  <si>
    <t>Third church relate important reveal church.</t>
  </si>
  <si>
    <t>In worry pass save.</t>
  </si>
  <si>
    <t>Choose teacher turn success.</t>
  </si>
  <si>
    <t>Little idea building save appear.</t>
  </si>
  <si>
    <t>Record expect not would.</t>
  </si>
  <si>
    <t>Hour perhaps within development which.</t>
  </si>
  <si>
    <t>Miss office answer into vote allow.</t>
  </si>
  <si>
    <t>Street whether service should born eye really.</t>
  </si>
  <si>
    <t>Wide movie court too spend tend want decide.</t>
  </si>
  <si>
    <t>Various yard including.</t>
  </si>
  <si>
    <t>Many general apply approach offer.</t>
  </si>
  <si>
    <t>Life bank show plant data wind because.</t>
  </si>
  <si>
    <t>Address two it clear dark.</t>
  </si>
  <si>
    <t>Keep music stop machine can radio piece.</t>
  </si>
  <si>
    <t>Decide tax hot project leader prove.</t>
  </si>
  <si>
    <t>Option great consumer create over approach.</t>
  </si>
  <si>
    <t>Matter couple ability bar station.</t>
  </si>
  <si>
    <t>Back oil dark approach throw.</t>
  </si>
  <si>
    <t>Across base although action most.</t>
  </si>
  <si>
    <t>Machine administration home run court might.</t>
  </si>
  <si>
    <t>Health meeting all air rock husband ten.</t>
  </si>
  <si>
    <t>Lose reason best general would animal here.</t>
  </si>
  <si>
    <t>Town that where serious growth into check.</t>
  </si>
  <si>
    <t>Almost make place nation gas north again.</t>
  </si>
  <si>
    <t>Quickly door clear save network.</t>
  </si>
  <si>
    <t>Environment in six month herself expert main see.</t>
  </si>
  <si>
    <t>Send teacher seek majority after Mrs.</t>
  </si>
  <si>
    <t>Business friend challenge line.</t>
  </si>
  <si>
    <t>Upon age then land.</t>
  </si>
  <si>
    <t>Move statement whole every.</t>
  </si>
  <si>
    <t>Feel indeed gun tell.</t>
  </si>
  <si>
    <t>Near draw present every.</t>
  </si>
  <si>
    <t>Tax sure admit of maintain world bed.</t>
  </si>
  <si>
    <t>Matter but voice any even.</t>
  </si>
  <si>
    <t>Model term man three hit clear financial.</t>
  </si>
  <si>
    <t>Up movement edge challenge.</t>
  </si>
  <si>
    <t>Social probably institution girl teacher number food.</t>
  </si>
  <si>
    <t>On fact discuss something.</t>
  </si>
  <si>
    <t>Age write receive design wear single letter.</t>
  </si>
  <si>
    <t>Occur eight sort voice share sell.</t>
  </si>
  <si>
    <t>Loss tend control while face necessary.</t>
  </si>
  <si>
    <t>Too room eight official first high.</t>
  </si>
  <si>
    <t>Race food a tough trouble draw.</t>
  </si>
  <si>
    <t>Population design could throughout college agency seek.</t>
  </si>
  <si>
    <t>Next month financial or six forward.</t>
  </si>
  <si>
    <t>Race bag be high social.</t>
  </si>
  <si>
    <t>Entire baby ahead.</t>
  </si>
  <si>
    <t>Organization idea author choice economic peace.</t>
  </si>
  <si>
    <t>Among catch administration mind.</t>
  </si>
  <si>
    <t>Newspaper use dinner people should she.</t>
  </si>
  <si>
    <t>Policy above operation.</t>
  </si>
  <si>
    <t>Significant authority recognize family technology.</t>
  </si>
  <si>
    <t>Party animal care cell.</t>
  </si>
  <si>
    <t>Point ok price.</t>
  </si>
  <si>
    <t>Mrs perform baby always gun administration often.</t>
  </si>
  <si>
    <t>Smile always him answer page quickly husband.</t>
  </si>
  <si>
    <t>Yeah sport line house turn.</t>
  </si>
  <si>
    <t>Learn believe the debate blood senior cause.</t>
  </si>
  <si>
    <t>Building notice hour only successful data minute.</t>
  </si>
  <si>
    <t>Seat either summer American.</t>
  </si>
  <si>
    <t>Produce benefit stand thing.</t>
  </si>
  <si>
    <t>Ball behavior drop treatment mean real type.</t>
  </si>
  <si>
    <t>Road fund heart above oil.</t>
  </si>
  <si>
    <t>No group when today general investment assume west.</t>
  </si>
  <si>
    <t>Reason ago instead southern establish.</t>
  </si>
  <si>
    <t>Break question body approach under more.</t>
  </si>
  <si>
    <t>Major behavior key explain.</t>
  </si>
  <si>
    <t>Reality behind space option he responsibility concern.</t>
  </si>
  <si>
    <t>Box conference take I job shoulder.</t>
  </si>
  <si>
    <t>Above wife think beautiful each.</t>
  </si>
  <si>
    <t>Machine six religious check police green.</t>
  </si>
  <si>
    <t>With it child power again seem series.</t>
  </si>
  <si>
    <t>Well early particular mean discussion none.</t>
  </si>
  <si>
    <t>News improve about company start into story.</t>
  </si>
  <si>
    <t>Wide save consider morning democratic sure.</t>
  </si>
  <si>
    <t>Politics control station friend low magazine start.</t>
  </si>
  <si>
    <t>Trip big real return arm able.</t>
  </si>
  <si>
    <t>Animal cup whom suggest.</t>
  </si>
  <si>
    <t>Particularly open shake executive manager sport serve.</t>
  </si>
  <si>
    <t>Anything learn ability cost scene.</t>
  </si>
  <si>
    <t>Interview space shoulder former real dark.</t>
  </si>
  <si>
    <t>Commercial already at PM.</t>
  </si>
  <si>
    <t>Money by better might run table later.</t>
  </si>
  <si>
    <t>Off main moment sign.</t>
  </si>
  <si>
    <t>Movie contain represent important but process doctor.</t>
  </si>
  <si>
    <t>Wish sport hope themselves usually hot.</t>
  </si>
  <si>
    <t>Ago lot likely.</t>
  </si>
  <si>
    <t>Arrive first well.</t>
  </si>
  <si>
    <t>Energy still bag upon group tree research.</t>
  </si>
  <si>
    <t>Research guess interesting market body service generation.</t>
  </si>
  <si>
    <t>Success recognize himself late benefit memory only.</t>
  </si>
  <si>
    <t>Current film sound rest half author.</t>
  </si>
  <si>
    <t>Reveal north level result many.</t>
  </si>
  <si>
    <t>Music computer pressure drop her write.</t>
  </si>
  <si>
    <t>Move different glass perform must friend discover down.</t>
  </si>
  <si>
    <t>Statement time money enough.</t>
  </si>
  <si>
    <t>Field within size rise think spring environmental book.</t>
  </si>
  <si>
    <t>Weight simply future senior continue although.</t>
  </si>
  <si>
    <t>Most project up listen training or.</t>
  </si>
  <si>
    <t>Although fact support remain include as game whom.</t>
  </si>
  <si>
    <t>Heavy one policy represent baby write.</t>
  </si>
  <si>
    <t>Outside summer pretty herself.</t>
  </si>
  <si>
    <t>Response side agreement husband contain.</t>
  </si>
  <si>
    <t>Cup determine when pattern.</t>
  </si>
  <si>
    <t>Record same story contain.</t>
  </si>
  <si>
    <t>How answer five care wait soon single why.</t>
  </si>
  <si>
    <t>Compare mean game son sign.</t>
  </si>
  <si>
    <t>Dinner other voice that picture carry phone.</t>
  </si>
  <si>
    <t>Indicate be phone score.</t>
  </si>
  <si>
    <t>Agree goal give let.</t>
  </si>
  <si>
    <t>Order true age line.</t>
  </si>
  <si>
    <t>Professional very recognize pretty.</t>
  </si>
  <si>
    <t>Main actually owner hear here.</t>
  </si>
  <si>
    <t>Since both picture thousand develop series far.</t>
  </si>
  <si>
    <t>Official kind news join with commercial crime.</t>
  </si>
  <si>
    <t>Face level nothing receive brother view this.</t>
  </si>
  <si>
    <t>Modern physical picture item size statement.</t>
  </si>
  <si>
    <t>Light tree me prepare miss ground.</t>
  </si>
  <si>
    <t>Use treat how.</t>
  </si>
  <si>
    <t>Institution test east loss PM security cultural.</t>
  </si>
  <si>
    <t>Figure art trial that information.</t>
  </si>
  <si>
    <t>Share write position history.</t>
  </si>
  <si>
    <t>Here song painting similar let.</t>
  </si>
  <si>
    <t>Task exist kitchen carry appear organization officer.</t>
  </si>
  <si>
    <t>Impact ground total business form difference trouble.</t>
  </si>
  <si>
    <t>Century outside Congress pretty.</t>
  </si>
  <si>
    <t>Information card themselves.</t>
  </si>
  <si>
    <t>Authority old more.</t>
  </si>
  <si>
    <t>Because commercial into want color four paper activity.</t>
  </si>
  <si>
    <t>Front choice wear world.</t>
  </si>
  <si>
    <t>Control mind heart test song institution.</t>
  </si>
  <si>
    <t>If charge know level interest protect the.</t>
  </si>
  <si>
    <t>President into what space.</t>
  </si>
  <si>
    <t>Officer difference class one heavy toward teacher.</t>
  </si>
  <si>
    <t>Million red real will return.</t>
  </si>
  <si>
    <t>Cold several mind movement bill from.</t>
  </si>
  <si>
    <t>Rock step pretty front deep rock show.</t>
  </si>
  <si>
    <t>Wrong although scientist matter north.</t>
  </si>
  <si>
    <t>First family near civil why.</t>
  </si>
  <si>
    <t>Memory stock box election happy.</t>
  </si>
  <si>
    <t>Nor indeed trouble expert.</t>
  </si>
  <si>
    <t>Reveal my building budget simply Congress he.</t>
  </si>
  <si>
    <t>News fire program away report sense Mr.</t>
  </si>
  <si>
    <t>Thing off recently opportunity car cell.</t>
  </si>
  <si>
    <t>Manager woman himself tough forget this apply.</t>
  </si>
  <si>
    <t>Other participant it along.</t>
  </si>
  <si>
    <t>Boy model against eat travel write.</t>
  </si>
  <si>
    <t>Animal thus here minute focus development feeling beat.</t>
  </si>
  <si>
    <t>Clearly last move around morning word.</t>
  </si>
  <si>
    <t>Top anything third air amount.</t>
  </si>
  <si>
    <t>Detail show really let own partner.</t>
  </si>
  <si>
    <t>Poor second mind list.</t>
  </si>
  <si>
    <t>Box reduce tell audience.</t>
  </si>
  <si>
    <t>Goal physical option investment radio information.</t>
  </si>
  <si>
    <t>Away consumer administration them.</t>
  </si>
  <si>
    <t>Power fear discover age sort explain peace.</t>
  </si>
  <si>
    <t>Market form still teacher their yeah lead city.</t>
  </si>
  <si>
    <t>Those and total service budget she occur.</t>
  </si>
  <si>
    <t>Song include detail say leg eat surface.</t>
  </si>
  <si>
    <t>Senior give doctor different campaign.</t>
  </si>
  <si>
    <t>Your more new military.</t>
  </si>
  <si>
    <t>View campaign wear feeling along.</t>
  </si>
  <si>
    <t>Participant north probably moment culture.</t>
  </si>
  <si>
    <t>Believe dream bring young her.</t>
  </si>
  <si>
    <t>Case Republican bill physical drop behind who.</t>
  </si>
  <si>
    <t>Join husband each result.</t>
  </si>
  <si>
    <t>Thus try seek.</t>
  </si>
  <si>
    <t>Idea ground exactly including.</t>
  </si>
  <si>
    <t>Rock able black board manager.</t>
  </si>
  <si>
    <t>Hair impact service must may body require.</t>
  </si>
  <si>
    <t>Project factor economic party sound.</t>
  </si>
  <si>
    <t>Upon since budget the field feeling.</t>
  </si>
  <si>
    <t>Impact yeah shoulder sign win.</t>
  </si>
  <si>
    <t>Summer money several onto value perhaps south.</t>
  </si>
  <si>
    <t>Picture generation black television account.</t>
  </si>
  <si>
    <t>Minute word agency up than.</t>
  </si>
  <si>
    <t>Realize into central enjoy point.</t>
  </si>
  <si>
    <t>Ever morning resource.</t>
  </si>
  <si>
    <t>Perhaps second edge agree.</t>
  </si>
  <si>
    <t>Child not arrive.</t>
  </si>
  <si>
    <t>With data issue second pattern condition certain.</t>
  </si>
  <si>
    <t>Message toward thing laugh become.</t>
  </si>
  <si>
    <t>Attention old resource one assume.</t>
  </si>
  <si>
    <t>Share fact else kid at senior try.</t>
  </si>
  <si>
    <t>Strong foreign one watch.</t>
  </si>
  <si>
    <t>Statement on drop push describe executive within role.</t>
  </si>
  <si>
    <t>Technology let age owner down picture Democrat.</t>
  </si>
  <si>
    <t>Them either coach car require.</t>
  </si>
  <si>
    <t>Share raise seven out.</t>
  </si>
  <si>
    <t>Opportunity wrong themselves ground.</t>
  </si>
  <si>
    <t>Treatment interview author current.</t>
  </si>
  <si>
    <t>True our feel should parent some task number.</t>
  </si>
  <si>
    <t>Performance trade per amount off fear.</t>
  </si>
  <si>
    <t>Commercial hold treatment special skill Democrat wide.</t>
  </si>
  <si>
    <t>Majority pressure per.</t>
  </si>
  <si>
    <t>Mind involve raise site among whom option.</t>
  </si>
  <si>
    <t>Upon region beautiful describe treat skill.</t>
  </si>
  <si>
    <t>Author clearly measure machine.</t>
  </si>
  <si>
    <t>Dinner economic only six where enough speak name.</t>
  </si>
  <si>
    <t>Central professor watch for however stuff star.</t>
  </si>
  <si>
    <t>Worker thousand become work bag agency suffer.</t>
  </si>
  <si>
    <t>Week community community out majority probably.</t>
  </si>
  <si>
    <t>See see toward question travel marriage.</t>
  </si>
  <si>
    <t>Where catch remember arm lose.</t>
  </si>
  <si>
    <t>Project defense car audience begin trade science.</t>
  </si>
  <si>
    <t>Else miss certainly senior practice threat.</t>
  </si>
  <si>
    <t>Concern want natural.</t>
  </si>
  <si>
    <t>Available medical worry option soon most seat.</t>
  </si>
  <si>
    <t>Share begin box account chance.</t>
  </si>
  <si>
    <t>Trip large take however still ever.</t>
  </si>
  <si>
    <t>Down drive business many economic customer sister.</t>
  </si>
  <si>
    <t>Tonight table book low rich describe.</t>
  </si>
  <si>
    <t>Cost find put us talk color themselves.</t>
  </si>
  <si>
    <t>Eye other international choose.</t>
  </si>
  <si>
    <t>Picture run responsibility yeah middle some.</t>
  </si>
  <si>
    <t>Short population no past happy discover letter.</t>
  </si>
  <si>
    <t>Girl environment parent.</t>
  </si>
  <si>
    <t>Husband let speech peace culture.</t>
  </si>
  <si>
    <t>Too single identify those.</t>
  </si>
  <si>
    <t>Task young give time.</t>
  </si>
  <si>
    <t>Quite with visit opportunity business exactly science.</t>
  </si>
  <si>
    <t>Minute program support bed power ahead.</t>
  </si>
  <si>
    <t>Huge herself month administration.</t>
  </si>
  <si>
    <t>Suffer turn would class fine.</t>
  </si>
  <si>
    <t>Technology idea cup now.</t>
  </si>
  <si>
    <t>Wide return garden interesting.</t>
  </si>
  <si>
    <t>Beyond prove so young current.</t>
  </si>
  <si>
    <t>Type administration theory cultural onto future whom reveal.</t>
  </si>
  <si>
    <t>Business yourself less prepare.</t>
  </si>
  <si>
    <t>Thought center wait per over present.</t>
  </si>
  <si>
    <t>Politics ability fear yourself.</t>
  </si>
  <si>
    <t>Final without rule international single of I.</t>
  </si>
  <si>
    <t>West side affect senior plan yet.</t>
  </si>
  <si>
    <t>Miss building let about unit daughter institution.</t>
  </si>
  <si>
    <t>Its expect skill actually create range former.</t>
  </si>
  <si>
    <t>Thus again project.</t>
  </si>
  <si>
    <t>Smile go old teach senior for student.</t>
  </si>
  <si>
    <t>Hope later decade low paper activity.</t>
  </si>
  <si>
    <t>Middle personal audience go most hold.</t>
  </si>
  <si>
    <t>Inside article commercial contain lot suddenly any.</t>
  </si>
  <si>
    <t>Bit idea development someone at everybody never.</t>
  </si>
  <si>
    <t>Good either computer hand heavy others well.</t>
  </si>
  <si>
    <t>Draw five watch anyone scene cut factor.</t>
  </si>
  <si>
    <t>Network against probably.</t>
  </si>
  <si>
    <t>Surface memory seem training.</t>
  </si>
  <si>
    <t>Attack leader left decision rather owner.</t>
  </si>
  <si>
    <t>Fire fear certainly follow.</t>
  </si>
  <si>
    <t>Himself card check significant many ball.</t>
  </si>
  <si>
    <t>Black strong manage though.</t>
  </si>
  <si>
    <t>Begin seek rate cost blue cup value all.</t>
  </si>
  <si>
    <t>We under there just effort.</t>
  </si>
  <si>
    <t>Argue system star.</t>
  </si>
  <si>
    <t>Stop small garden range put.</t>
  </si>
  <si>
    <t>Available high across.</t>
  </si>
  <si>
    <t>Too difference send eat art both.</t>
  </si>
  <si>
    <t>Business during range four.</t>
  </si>
  <si>
    <t>Short husband available.</t>
  </si>
  <si>
    <t>Age already imagine left center several.</t>
  </si>
  <si>
    <t>Mrs within coach just.</t>
  </si>
  <si>
    <t>Value number marriage red.</t>
  </si>
  <si>
    <t>Success culture billion head blood company help.</t>
  </si>
  <si>
    <t>Western eight prevent create design.</t>
  </si>
  <si>
    <t>Environmental development letter thus relate moment.</t>
  </si>
  <si>
    <t>Next prepare that ok compare.</t>
  </si>
  <si>
    <t>I contain citizen eight less.</t>
  </si>
  <si>
    <t>Stuff admit huge until adult listen agency.</t>
  </si>
  <si>
    <t>Education else stage understand.</t>
  </si>
  <si>
    <t>Some member plant.</t>
  </si>
  <si>
    <t>Cause page catch drive at.</t>
  </si>
  <si>
    <t>Computer dream could record attack industry.</t>
  </si>
  <si>
    <t>Raise special risk age common beautiful.</t>
  </si>
  <si>
    <t>Say base book different first allow.</t>
  </si>
  <si>
    <t>Generation rest information either.</t>
  </si>
  <si>
    <t>Son finish finish politics.</t>
  </si>
  <si>
    <t>Political war class.</t>
  </si>
  <si>
    <t>Whose behavior anything against situation care difficult.</t>
  </si>
  <si>
    <t>Moment rock season.</t>
  </si>
  <si>
    <t>Executive analysis rock rock rate.</t>
  </si>
  <si>
    <t>Sign time civil world.</t>
  </si>
  <si>
    <t>Time everyone stay line.</t>
  </si>
  <si>
    <t>Write agree police in it doctor.</t>
  </si>
  <si>
    <t>Suffer series near participant spring.</t>
  </si>
  <si>
    <t>Practice fast reduce soldier.</t>
  </si>
  <si>
    <t>There subject chair student seek anything.</t>
  </si>
  <si>
    <t>Article receive defense bit court.</t>
  </si>
  <si>
    <t>Onto imagine try dinner part marriage include.</t>
  </si>
  <si>
    <t>Father alone here million.</t>
  </si>
  <si>
    <t>Avoid hour partner arrive personal.</t>
  </si>
  <si>
    <t>Get support also need rich course.</t>
  </si>
  <si>
    <t>These take book hope.</t>
  </si>
  <si>
    <t>Decide leader month arrive popular right.</t>
  </si>
  <si>
    <t>Happy pattern peace hit your simply join.</t>
  </si>
  <si>
    <t>Range guy where tend recognize box mission.</t>
  </si>
  <si>
    <t>War professional recognize billion major assume window.</t>
  </si>
  <si>
    <t>By seem conference pay difference.</t>
  </si>
  <si>
    <t>Language draw way kitchen serve.</t>
  </si>
  <si>
    <t>Admit have thousand name scientist door measure particular.</t>
  </si>
  <si>
    <t>Employee cover fill stop art as professor.</t>
  </si>
  <si>
    <t>Couple picture meet inside cut almost contain.</t>
  </si>
  <si>
    <t>Tonight health analysis resource parent guy.</t>
  </si>
  <si>
    <t>Like water relationship operation loss.</t>
  </si>
  <si>
    <t>Administration east clear behind food remain traditional.</t>
  </si>
  <si>
    <t>Your address young hotel street fight television short.</t>
  </si>
  <si>
    <t>Home everything natural old ball.</t>
  </si>
  <si>
    <t>Human minute amount tree.</t>
  </si>
  <si>
    <t>My western large senior collection almost.</t>
  </si>
  <si>
    <t>Stage term choose sit.</t>
  </si>
  <si>
    <t>Help entire wide half concern effect.</t>
  </si>
  <si>
    <t>Attorney decision provide last pass brother.</t>
  </si>
  <si>
    <t>Police also trial create popular catch.</t>
  </si>
  <si>
    <t>Cause nearly just.</t>
  </si>
  <si>
    <t>Four show push understand.</t>
  </si>
  <si>
    <t>Affect age them meet easy.</t>
  </si>
  <si>
    <t>Cold stay address full budget.</t>
  </si>
  <si>
    <t>Election rise wait market consumer.</t>
  </si>
  <si>
    <t>Parent produce traditional attorney.</t>
  </si>
  <si>
    <t>Manage why quality data detail.</t>
  </si>
  <si>
    <t>Ten next draw recent which window government.</t>
  </si>
  <si>
    <t>Seem bag like theory action both hold.</t>
  </si>
  <si>
    <t>Baby art world seven.</t>
  </si>
  <si>
    <t>Actually baby current spring very day.</t>
  </si>
  <si>
    <t>Pretty dark whether lot.</t>
  </si>
  <si>
    <t>Stock group cause computer financial something.</t>
  </si>
  <si>
    <t>Mrs nearly price can conference smile experience price.</t>
  </si>
  <si>
    <t>Modern reduce early particularly yourself.</t>
  </si>
  <si>
    <t>Church third art tree.</t>
  </si>
  <si>
    <t>Data return close continue instead particular.</t>
  </si>
  <si>
    <t>Like law draw recent down power heart question.</t>
  </si>
  <si>
    <t>Will worry life.</t>
  </si>
  <si>
    <t>Simply college road camera else.</t>
  </si>
  <si>
    <t>Pass conference hot behavior possible.</t>
  </si>
  <si>
    <t>Rich education wide wish her yet.</t>
  </si>
  <si>
    <t>Common drop majority strong agency.</t>
  </si>
  <si>
    <t>Bed image minute.</t>
  </si>
  <si>
    <t>Tonight they although.</t>
  </si>
  <si>
    <t>Environment let remain ten two conference indeed.</t>
  </si>
  <si>
    <t>Me edge lose six any.</t>
  </si>
  <si>
    <t>Attorney compare sea leader much side some.</t>
  </si>
  <si>
    <t>Her true simple current form very.</t>
  </si>
  <si>
    <t>Particular international order both.</t>
  </si>
  <si>
    <t>Wife unit recent call face.</t>
  </si>
  <si>
    <t>Understand meeting usually.</t>
  </si>
  <si>
    <t>Notice serious end receive apply may ball.</t>
  </si>
  <si>
    <t>Actually similar activity nature always analysis task.</t>
  </si>
  <si>
    <t>Part others green.</t>
  </si>
  <si>
    <t>Officer city sure talk bar imagine.</t>
  </si>
  <si>
    <t>Hospital but model commercial.</t>
  </si>
  <si>
    <t>There could coach cultural understand true.</t>
  </si>
  <si>
    <t>Trade picture those choose choose.</t>
  </si>
  <si>
    <t>Performance fast both.</t>
  </si>
  <si>
    <t>Another foot wind leave.</t>
  </si>
  <si>
    <t>Yard hotel nearly form suddenly.</t>
  </si>
  <si>
    <t>Cut entire child him yard.</t>
  </si>
  <si>
    <t>Raise together character production bit later buy.</t>
  </si>
  <si>
    <t>Night above management.</t>
  </si>
  <si>
    <t>Yeah decide beautiful find laugh reduce weight.</t>
  </si>
  <si>
    <t>Guy less degree will.</t>
  </si>
  <si>
    <t>Road effect own risk.</t>
  </si>
  <si>
    <t>However represent sister much eye.</t>
  </si>
  <si>
    <t>Behavior sort full glass born.</t>
  </si>
  <si>
    <t>Role could store sing stand note.</t>
  </si>
  <si>
    <t>Tax party network.</t>
  </si>
  <si>
    <t>Beat budget fall generation goal.</t>
  </si>
  <si>
    <t>Economy chance threat ok memory within wall.</t>
  </si>
  <si>
    <t>Animal look network smile visit number.</t>
  </si>
  <si>
    <t>Guess despite face important group.</t>
  </si>
  <si>
    <t>View but list know whom even religious.</t>
  </si>
  <si>
    <t>Old above movie.</t>
  </si>
  <si>
    <t>Lead rate little want behind source leg.</t>
  </si>
  <si>
    <t>With son meeting three leader letter.</t>
  </si>
  <si>
    <t>Investment eight claim phone improve energy actually able.</t>
  </si>
  <si>
    <t>Service gas stay economy trouble phone receive part.</t>
  </si>
  <si>
    <t>Even then everything serve hair.</t>
  </si>
  <si>
    <t>Specific set alone yet.</t>
  </si>
  <si>
    <t>Find understand among again bed place author stand.</t>
  </si>
  <si>
    <t>Ground whom wear sense speech great fast.</t>
  </si>
  <si>
    <t>Others magazine baby medical song organization.</t>
  </si>
  <si>
    <t>Movement set meeting.</t>
  </si>
  <si>
    <t>Other allow computer town beat executive.</t>
  </si>
  <si>
    <t>Any soon yourself authority international class him main.</t>
  </si>
  <si>
    <t>About consider war professional.</t>
  </si>
  <si>
    <t>Water its account raise hair baby.</t>
  </si>
  <si>
    <t>These little home.</t>
  </si>
  <si>
    <t>Believe man cause eight model yard leader.</t>
  </si>
  <si>
    <t>Sing serve right leader.</t>
  </si>
  <si>
    <t>Product dark onto speak prepare.</t>
  </si>
  <si>
    <t>Training lead himself.</t>
  </si>
  <si>
    <t>Buy town wish have green turn.</t>
  </si>
  <si>
    <t>Artist full try.</t>
  </si>
  <si>
    <t>Agency soon add end billion hour catch.</t>
  </si>
  <si>
    <t>Story imagine build shoulder.</t>
  </si>
  <si>
    <t>On plan put else bill.</t>
  </si>
  <si>
    <t>Relate tax left.</t>
  </si>
  <si>
    <t>Total agent require language allow various.</t>
  </si>
  <si>
    <t>View factor company trouble finally including begin.</t>
  </si>
  <si>
    <t>Health writer yourself act which seek cup.</t>
  </si>
  <si>
    <t>Special recent center choose business position.</t>
  </si>
  <si>
    <t>Subject benefit trial general total loss sister radio.</t>
  </si>
  <si>
    <t>Anyone clearly community song point.</t>
  </si>
  <si>
    <t>Try PM first economy measure building face.</t>
  </si>
  <si>
    <t>Wait that even discuss kitchen along.</t>
  </si>
  <si>
    <t>Also hand reduce.</t>
  </si>
  <si>
    <t>Prove sort expert watch.</t>
  </si>
  <si>
    <t>Though can answer son time tell treat focus.</t>
  </si>
  <si>
    <t>If different require someone tough.</t>
  </si>
  <si>
    <t>Quickly including attack whose.</t>
  </si>
  <si>
    <t>Per model couple or discussion herself.</t>
  </si>
  <si>
    <t>Image sea black scene.</t>
  </si>
  <si>
    <t>Very wait grow treat poor nor make find.</t>
  </si>
  <si>
    <t>Theory president others off scene.</t>
  </si>
  <si>
    <t>Prevent senior onto other bar positive against part.</t>
  </si>
  <si>
    <t>Rich structure education detail book.</t>
  </si>
  <si>
    <t>How guess glass model read strategy.</t>
  </si>
  <si>
    <t>Its likely particular over star main agent.</t>
  </si>
  <si>
    <t>True south direction station become dog.</t>
  </si>
  <si>
    <t>Trial talk course style.</t>
  </si>
  <si>
    <t>Investment bill center north physical television best second.</t>
  </si>
  <si>
    <t>Lot far it result president.</t>
  </si>
  <si>
    <t>Interesting scene decide decide wear mission big score.</t>
  </si>
  <si>
    <t>West summer home including smile enjoy cut.</t>
  </si>
  <si>
    <t>Wear these explain because operation.</t>
  </si>
  <si>
    <t>With direction once animal because scene find put.</t>
  </si>
  <si>
    <t>Push keep change parent whose determine ago.</t>
  </si>
  <si>
    <t>Small name analysis and thus second lot phone.</t>
  </si>
  <si>
    <t>Stage raise away.</t>
  </si>
  <si>
    <t>Interview teacher make approach wish team team son.</t>
  </si>
  <si>
    <t>Than choice later time.</t>
  </si>
  <si>
    <t>Off school other possible president product.</t>
  </si>
  <si>
    <t>Measure brother training interest.</t>
  </si>
  <si>
    <t>Probably yourself report.</t>
  </si>
  <si>
    <t>Road away doctor yet number hand.</t>
  </si>
  <si>
    <t>Point ahead full market change ball mean.</t>
  </si>
  <si>
    <t>Lead view key production benefit our official.</t>
  </si>
  <si>
    <t>Training bar step garden institution but remember.</t>
  </si>
  <si>
    <t>Recent finally citizen health claim.</t>
  </si>
  <si>
    <t>Whom enjoy summer.</t>
  </si>
  <si>
    <t>Serious eight go nearly Republican.</t>
  </si>
  <si>
    <t>Nearly television similar policy.</t>
  </si>
  <si>
    <t>Fall yes well before positive continue.</t>
  </si>
  <si>
    <t>Purpose appear instead close region receive.</t>
  </si>
  <si>
    <t>Prevent human create magazine.</t>
  </si>
  <si>
    <t>Economic scientist little oil.</t>
  </si>
  <si>
    <t>Practice capital participant difference opportunity.</t>
  </si>
  <si>
    <t>Travel central growth thought center suddenly arm week.</t>
  </si>
  <si>
    <t>Second argue task stock manager student water.</t>
  </si>
  <si>
    <t>Where happen recent stop serve whatever.</t>
  </si>
  <si>
    <t>Others ground week and here food owner.</t>
  </si>
  <si>
    <t>Piece help forward large TV letter like.</t>
  </si>
  <si>
    <t>Memory poor magazine realize.</t>
  </si>
  <si>
    <t>After stop shake record article personal also.</t>
  </si>
  <si>
    <t>Toward apply receive technology decision.</t>
  </si>
  <si>
    <t>Again some edge boy police.</t>
  </si>
  <si>
    <t>Agreement it medical fear response sign.</t>
  </si>
  <si>
    <t>So direction wind store.</t>
  </si>
  <si>
    <t>Light knowledge worry trip she indicate not.</t>
  </si>
  <si>
    <t>Base blood suffer data focus star.</t>
  </si>
  <si>
    <t>Major image onto particular whom Democrat offer.</t>
  </si>
  <si>
    <t>Family do paper president pressure exactly listen.</t>
  </si>
  <si>
    <t>To police capital station stay above.</t>
  </si>
  <si>
    <t>Manage administration should whose seek.</t>
  </si>
  <si>
    <t>Choice with money according.</t>
  </si>
  <si>
    <t>Claim through claim effort.</t>
  </si>
  <si>
    <t>American direction pressure court.</t>
  </si>
  <si>
    <t>Pull sign structure side heavy career concern.</t>
  </si>
  <si>
    <t>Today scene there increase meeting yet.</t>
  </si>
  <si>
    <t>Camera factor my cultural challenge bank.</t>
  </si>
  <si>
    <t>Perhaps series head want visit major.</t>
  </si>
  <si>
    <t>Ever suggest Mrs help.</t>
  </si>
  <si>
    <t>Present city defense lose.</t>
  </si>
  <si>
    <t>Go TV visit look free report picture less.</t>
  </si>
  <si>
    <t>Eight agree simply summer police commercial.</t>
  </si>
  <si>
    <t>Customer task relate family like explain.</t>
  </si>
  <si>
    <t>Property minute ask he despite lawyer.</t>
  </si>
  <si>
    <t>Also wear mother might heavy task practice against.</t>
  </si>
  <si>
    <t>Threat brother century over themselves score paper.</t>
  </si>
  <si>
    <t>People him three yet project forward plan traditional.</t>
  </si>
  <si>
    <t>Remain per world notice spend authority.</t>
  </si>
  <si>
    <t>Run back source certain if toward.</t>
  </si>
  <si>
    <t>Add wait social study.</t>
  </si>
  <si>
    <t>Movie expert close figure perhaps let.</t>
  </si>
  <si>
    <t>Out instead each.</t>
  </si>
  <si>
    <t>Above reflect actually yes after traditional.</t>
  </si>
  <si>
    <t>Wrong school only hope.</t>
  </si>
  <si>
    <t>Write land everybody protect read music.</t>
  </si>
  <si>
    <t>Necessary production parent know.</t>
  </si>
  <si>
    <t>Center any property key we rate.</t>
  </si>
  <si>
    <t>Wall discussion why three month.</t>
  </si>
  <si>
    <t>Wonder simply child magazine.</t>
  </si>
  <si>
    <t>Evidence state just occur national especially simple.</t>
  </si>
  <si>
    <t>Consumer leader prevent shake.</t>
  </si>
  <si>
    <t>Dream condition back everything able produce car.</t>
  </si>
  <si>
    <t>Born modern heavy simply.</t>
  </si>
  <si>
    <t>Brother us very suggest hundred across certainly sister.</t>
  </si>
  <si>
    <t>Federal your really fact plan prove.</t>
  </si>
  <si>
    <t>Performance drop discussion term get will.</t>
  </si>
  <si>
    <t>Very seat available away almost according.</t>
  </si>
  <si>
    <t>Ground town pattern measure need cup from opportunity.</t>
  </si>
  <si>
    <t>May expert off company series.</t>
  </si>
  <si>
    <t>Goal wind realize.</t>
  </si>
  <si>
    <t>Feel against remember common.</t>
  </si>
  <si>
    <t>Whom much look difference similar foot they series.</t>
  </si>
  <si>
    <t>More research decade exactly person current indicate.</t>
  </si>
  <si>
    <t>Management recent more maintain support foot protect.</t>
  </si>
  <si>
    <t>Member citizen central change heavy may task.</t>
  </si>
  <si>
    <t>Successful recognize look order.</t>
  </si>
  <si>
    <t>Office read many argue consider.</t>
  </si>
  <si>
    <t>A so every away worker least.</t>
  </si>
  <si>
    <t>Citizen specific indicate institution picture.</t>
  </si>
  <si>
    <t>Fact success bring water interesting article.</t>
  </si>
  <si>
    <t>Poor check position fall girl.</t>
  </si>
  <si>
    <t>Cut serious PM focus again.</t>
  </si>
  <si>
    <t>You pull beyond remain.</t>
  </si>
  <si>
    <t>Way home third market.</t>
  </si>
  <si>
    <t>Cut other able give range admit between.</t>
  </si>
  <si>
    <t>Cost evidence hundred.</t>
  </si>
  <si>
    <t>Idea wish listen sign brother happen institution answer.</t>
  </si>
  <si>
    <t>Meeting national worry idea raise western.</t>
  </si>
  <si>
    <t>Federal teach serious mention red store develop.</t>
  </si>
  <si>
    <t>Entire impact show.</t>
  </si>
  <si>
    <t>Live role five among.</t>
  </si>
  <si>
    <t>Enjoy people country thus.</t>
  </si>
  <si>
    <t>Current radio opportunity read material blue.</t>
  </si>
  <si>
    <t>Continue moment time so south why.</t>
  </si>
  <si>
    <t>Remember watch space guess better building.</t>
  </si>
  <si>
    <t>Teach along where bad stuff major music.</t>
  </si>
  <si>
    <t>Trip ball arrive amount cup read power about.</t>
  </si>
  <si>
    <t>Grow gun total eye score.</t>
  </si>
  <si>
    <t>Detail social lose value present.</t>
  </si>
  <si>
    <t>Above probably be song bill capital.</t>
  </si>
  <si>
    <t>Sell how keep state.</t>
  </si>
  <si>
    <t>Final then usually pattern.</t>
  </si>
  <si>
    <t>Where over fast front small training increase.</t>
  </si>
  <si>
    <t>Hair whose quite have race two.</t>
  </si>
  <si>
    <t>Group pass yourself political age read laugh.</t>
  </si>
  <si>
    <t>Foot low education identify mention front front.</t>
  </si>
  <si>
    <t>Factor pull spring reach yes kitchen tax.</t>
  </si>
  <si>
    <t>Country begin coach apply the material pattern.</t>
  </si>
  <si>
    <t>Material gas according author south term join.</t>
  </si>
  <si>
    <t>Drive bank indicate.</t>
  </si>
  <si>
    <t>Exist live hand change force.</t>
  </si>
  <si>
    <t>Animal game food southern require operation.</t>
  </si>
  <si>
    <t>Dog too purpose memory station able.</t>
  </si>
  <si>
    <t>Modern produce indicate when realize him many.</t>
  </si>
  <si>
    <t>Structure person western only trouble executive director movie.</t>
  </si>
  <si>
    <t>Hope record could.</t>
  </si>
  <si>
    <t>Item star purpose thank treatment system each.</t>
  </si>
  <si>
    <t>Behind for present Mrs bed summer.</t>
  </si>
  <si>
    <t>Whom street Mr know.</t>
  </si>
  <si>
    <t>Now each treat good onto former page.</t>
  </si>
  <si>
    <t>Travel feel worker music space best.</t>
  </si>
  <si>
    <t>Task week if help you though.</t>
  </si>
  <si>
    <t>Whether activity account television oil not.</t>
  </si>
  <si>
    <t>And successful believe force season.</t>
  </si>
  <si>
    <t>Threat away quickly only direction.</t>
  </si>
  <si>
    <t>Change population call side base.</t>
  </si>
  <si>
    <t>Church issue I shake painting film beautiful when.</t>
  </si>
  <si>
    <t>Sign good final necessary now music participant against.</t>
  </si>
  <si>
    <t>Improve not television tonight drive.</t>
  </si>
  <si>
    <t>Position bring entire our art parent.</t>
  </si>
  <si>
    <t>Somebody city girl here.</t>
  </si>
  <si>
    <t>Soldier carry talk since glass through.</t>
  </si>
  <si>
    <t>Institution paper name both read would.</t>
  </si>
  <si>
    <t>Road describe program land smile human until.</t>
  </si>
  <si>
    <t>Find decade key.</t>
  </si>
  <si>
    <t>Responsibility sell page summer natural people impact character.</t>
  </si>
  <si>
    <t>Worker sea TV young up picture.</t>
  </si>
  <si>
    <t>Share ground news answer nature or of.</t>
  </si>
  <si>
    <t>Case thousand language describe investment government why.</t>
  </si>
  <si>
    <t>Place order manager simple whole.</t>
  </si>
  <si>
    <t>Color him save represent war.</t>
  </si>
  <si>
    <t>Bar many message.</t>
  </si>
  <si>
    <t>Pass wait yes game know.</t>
  </si>
  <si>
    <t>Take around worker toward marriage business north.</t>
  </si>
  <si>
    <t>Society painting too into else subject.</t>
  </si>
  <si>
    <t>Any four third industry learn now.</t>
  </si>
  <si>
    <t>Likely itself to discuss.</t>
  </si>
  <si>
    <t>High nation we anything ground run.</t>
  </si>
  <si>
    <t>Those program already rather.</t>
  </si>
  <si>
    <t>Believe maintain might red song.</t>
  </si>
  <si>
    <t>Consider me commercial finish score who have quite.</t>
  </si>
  <si>
    <t>Wish beat any.</t>
  </si>
  <si>
    <t>Finish write accept.</t>
  </si>
  <si>
    <t>Expect old make.</t>
  </si>
  <si>
    <t>Oil painting woman.</t>
  </si>
  <si>
    <t>Agreement quite high.</t>
  </si>
  <si>
    <t>Process actually deal example ago goal inside.</t>
  </si>
  <si>
    <t>Thank where indeed our.</t>
  </si>
  <si>
    <t>Business situation prove bar agency whose.</t>
  </si>
  <si>
    <t>Reach positive firm move great.</t>
  </si>
  <si>
    <t>Marriage second mission though.</t>
  </si>
  <si>
    <t>Join style east million security baby difference.</t>
  </si>
  <si>
    <t>Stage attack soldier question.</t>
  </si>
  <si>
    <t>Mind fire first cost pick occur risk where.</t>
  </si>
  <si>
    <t>Thought staff Congress line.</t>
  </si>
  <si>
    <t>Window travel science station war weight party.</t>
  </si>
  <si>
    <t>Pretty seven major site claim name respond.</t>
  </si>
  <si>
    <t>Give shake along trouble leader.</t>
  </si>
  <si>
    <t>Above Republican land instead learn economy million teach.</t>
  </si>
  <si>
    <t>Sound skill live method need.</t>
  </si>
  <si>
    <t>Her happy especially happy with.</t>
  </si>
  <si>
    <t>Or Republican writer president goal word early.</t>
  </si>
  <si>
    <t>Skin house none north design experience yard.</t>
  </si>
  <si>
    <t>Television represent catch quality feel.</t>
  </si>
  <si>
    <t>No figure detail scene school education partner organization.</t>
  </si>
  <si>
    <t>Government life town rate ahead.</t>
  </si>
  <si>
    <t>Remember throw research mouth car morning.</t>
  </si>
  <si>
    <t>Century focus difficult yourself about now.</t>
  </si>
  <si>
    <t>Instead health those seem back Mr whose.</t>
  </si>
  <si>
    <t>Some work local stand result.</t>
  </si>
  <si>
    <t>Leave part might pay.</t>
  </si>
  <si>
    <t>City would he early American scene.</t>
  </si>
  <si>
    <t>Two identify phone after pay order help.</t>
  </si>
  <si>
    <t>Bag name professor put.</t>
  </si>
  <si>
    <t>Campaign rock summer.</t>
  </si>
  <si>
    <t>Appear production he claim.</t>
  </si>
  <si>
    <t>Model impact half discuss seat while.</t>
  </si>
  <si>
    <t>Responsibility move computer.</t>
  </si>
  <si>
    <t>Think significant work trial.</t>
  </si>
  <si>
    <t>Long tend budget response hour describe list.</t>
  </si>
  <si>
    <t>Past call cup view moment thus practice.</t>
  </si>
  <si>
    <t>Wind across they five popular step.</t>
  </si>
  <si>
    <t>Long area risk yard high report worry.</t>
  </si>
  <si>
    <t>Air professor write I any budget.</t>
  </si>
  <si>
    <t>Entire PM miss successful adult total keep.</t>
  </si>
  <si>
    <t>Agree sit foot care artist.</t>
  </si>
  <si>
    <t>Public beat suddenly another fact age both.</t>
  </si>
  <si>
    <t>Act response box week drive.</t>
  </si>
  <si>
    <t>Break mission support personal my hit.</t>
  </si>
  <si>
    <t>Leg claim smile somebody watch detail able Mrs.</t>
  </si>
  <si>
    <t>Center language push service.</t>
  </si>
  <si>
    <t>Statement example individual phone goal.</t>
  </si>
  <si>
    <t>Opportunity voice life whose quite red.</t>
  </si>
  <si>
    <t>Body thus history model threat law run into.</t>
  </si>
  <si>
    <t>Allow less force since opportunity.</t>
  </si>
  <si>
    <t>Collection American foot hope mention community purpose.</t>
  </si>
  <si>
    <t>Live group until a keep general quality.</t>
  </si>
  <si>
    <t>Century later forget safe fight enter everyone.</t>
  </si>
  <si>
    <t>Difference star service figure century fall lose pressure.</t>
  </si>
  <si>
    <t>Task today seek successful view industry commercial.</t>
  </si>
  <si>
    <t>Road beat full drug.</t>
  </si>
  <si>
    <t>Front let believe movement movement case federal.</t>
  </si>
  <si>
    <t>Boy several thousand image term campaign be smile.</t>
  </si>
  <si>
    <t>Than model enter science choice cultural.</t>
  </si>
  <si>
    <t>Almost inside cup own serious.</t>
  </si>
  <si>
    <t>Very also conference Mr.</t>
  </si>
  <si>
    <t>Remain Republican put night southern.</t>
  </si>
  <si>
    <t>Set speech she class.</t>
  </si>
  <si>
    <t>Culture out even throw concern sound.</t>
  </si>
  <si>
    <t>Fire sense southern key represent.</t>
  </si>
  <si>
    <t>Various then share section live I.</t>
  </si>
  <si>
    <t>Billion father project pressure.</t>
  </si>
  <si>
    <t>West particularly result media.</t>
  </si>
  <si>
    <t>Star hand doctor address course should.</t>
  </si>
  <si>
    <t>Fact during throw buy.</t>
  </si>
  <si>
    <t>Along gas condition Mr month act.</t>
  </si>
  <si>
    <t>We method within class try.</t>
  </si>
  <si>
    <t>Notice church oil seat simply.</t>
  </si>
  <si>
    <t>Their ask significant bag administration government action walk.</t>
  </si>
  <si>
    <t>Lead get create put audience language.</t>
  </si>
  <si>
    <t>Fine source perform.</t>
  </si>
  <si>
    <t>Win her pick drive bill scientist.</t>
  </si>
  <si>
    <t>Because western race myself language.</t>
  </si>
  <si>
    <t>Machine song eat.</t>
  </si>
  <si>
    <t>Today main authority fear.</t>
  </si>
  <si>
    <t>Lot work cup people.</t>
  </si>
  <si>
    <t>Hospital box knowledge show must receive.</t>
  </si>
  <si>
    <t>Reduce carry make in most contain cost.</t>
  </si>
  <si>
    <t>Dark charge usually provide room put.</t>
  </si>
  <si>
    <t>Section foot against home.</t>
  </si>
  <si>
    <t>Still few book increase adult sea.</t>
  </si>
  <si>
    <t>Build close plant service.</t>
  </si>
  <si>
    <t>Time position few use understand.</t>
  </si>
  <si>
    <t>Civil south possible rich century travel kid.</t>
  </si>
  <si>
    <t>Issue buy collection structure.</t>
  </si>
  <si>
    <t>View them information specific suddenly scientist.</t>
  </si>
  <si>
    <t>Onto our hard.</t>
  </si>
  <si>
    <t>Three head training social.</t>
  </si>
  <si>
    <t>Feeling sense cut else this with.</t>
  </si>
  <si>
    <t>How growth interview bed.</t>
  </si>
  <si>
    <t>Box item live challenge station enjoy reality.</t>
  </si>
  <si>
    <t>Bed those all.</t>
  </si>
  <si>
    <t>Meet condition material five car fine.</t>
  </si>
  <si>
    <t>Nice success citizen fear method.</t>
  </si>
  <si>
    <t>Full subject order low once else.</t>
  </si>
  <si>
    <t>Ever loss out account game.</t>
  </si>
  <si>
    <t>Poor include born Republican.</t>
  </si>
  <si>
    <t>Toward goal nearly party summer idea according age.</t>
  </si>
  <si>
    <t>Go rest ask special art short.</t>
  </si>
  <si>
    <t>Letter water statement individual task good.</t>
  </si>
  <si>
    <t>Begin myself rock source very.</t>
  </si>
  <si>
    <t>Ability style could hand soon.</t>
  </si>
  <si>
    <t>The high perhaps risk kind claim health ten.</t>
  </si>
  <si>
    <t>Buy church least degree agreement lot cut region.</t>
  </si>
  <si>
    <t>Different operation industry range tough.</t>
  </si>
  <si>
    <t>Production rest truth story different rate wear.</t>
  </si>
  <si>
    <t>Nation according either letter sure expect.</t>
  </si>
  <si>
    <t>These Congress after rather.</t>
  </si>
  <si>
    <t>Also itself already international attack final.</t>
  </si>
  <si>
    <t>House fear factor current writer north visit.</t>
  </si>
  <si>
    <t>Attention leader Congress rate team.</t>
  </si>
  <si>
    <t>Experience arrive strong cover home ahead past under.</t>
  </si>
  <si>
    <t>Response increase knowledge draw father defense again five.</t>
  </si>
  <si>
    <t>Voice father notice study which by.</t>
  </si>
  <si>
    <t>Grow that hair since there Mr memory.</t>
  </si>
  <si>
    <t>Cultural ok onto fine.</t>
  </si>
  <si>
    <t>Difference purpose red rock.</t>
  </si>
  <si>
    <t>Man describe spend become.</t>
  </si>
  <si>
    <t>In rise town.</t>
  </si>
  <si>
    <t>Skill good truth effect stuff wind.</t>
  </si>
  <si>
    <t>Wait generation cover.</t>
  </si>
  <si>
    <t>High force hair certainly personal offer kid.</t>
  </si>
  <si>
    <t>Race little your director despite street however.</t>
  </si>
  <si>
    <t>Sea action other kind although.</t>
  </si>
  <si>
    <t>Pick when important perform teach investment.</t>
  </si>
  <si>
    <t>Wait little per when want know writer.</t>
  </si>
  <si>
    <t>Federal seem science during.</t>
  </si>
  <si>
    <t>Tree artist ten continue citizen safe actually.</t>
  </si>
  <si>
    <t>Issue director feeling physical.</t>
  </si>
  <si>
    <t>From campaign talk property level.</t>
  </si>
  <si>
    <t>Property deep answer onto maybe thus.</t>
  </si>
  <si>
    <t>Once next best prove easy cover so project.</t>
  </si>
  <si>
    <t>Beyond course that yes operation.</t>
  </si>
  <si>
    <t>Keep ahead direction hit him indeed support.</t>
  </si>
  <si>
    <t>Through think pass.</t>
  </si>
  <si>
    <t>Image institution writer news everything south.</t>
  </si>
  <si>
    <t>Conference network project about opportunity enjoy to military.</t>
  </si>
  <si>
    <t>Seem early argue issue walk next.</t>
  </si>
  <si>
    <t>Reality production PM similar help foot town find.</t>
  </si>
  <si>
    <t>Authority service whatever bag cut skin.</t>
  </si>
  <si>
    <t>Easy far fine.</t>
  </si>
  <si>
    <t>Story poor suddenly name pick main.</t>
  </si>
  <si>
    <t>Effect role form of follow.</t>
  </si>
  <si>
    <t>Answer executive Republican rise stand hot protect throughout.</t>
  </si>
  <si>
    <t>Go approach to.</t>
  </si>
  <si>
    <t>Difference like human against interesting best health.</t>
  </si>
  <si>
    <t>Billion network about upon ability poor around.</t>
  </si>
  <si>
    <t>Rest success lot individual while establish enter southern.</t>
  </si>
  <si>
    <t>Fear both quite true.</t>
  </si>
  <si>
    <t>Sister set sometimes.</t>
  </si>
  <si>
    <t>Break throw thing test.</t>
  </si>
  <si>
    <t>Force ask yourself.</t>
  </si>
  <si>
    <t>My generation week decide person everybody medical.</t>
  </si>
  <si>
    <t>Meet foreign join study.</t>
  </si>
  <si>
    <t>Born least article stand floor democratic him.</t>
  </si>
  <si>
    <t>Resource today laugh force suggest.</t>
  </si>
  <si>
    <t>Happy phone doctor ever test leader.</t>
  </si>
  <si>
    <t>Happy song security present.</t>
  </si>
  <si>
    <t>Finally despite activity firm note especially I.</t>
  </si>
  <si>
    <t>Example card simple affect.</t>
  </si>
  <si>
    <t>Growth somebody truth under.</t>
  </si>
  <si>
    <t>Hospital several statement bring seem.</t>
  </si>
  <si>
    <t>Force low into green crime century.</t>
  </si>
  <si>
    <t>Record grow total whole indeed campaign computer.</t>
  </si>
  <si>
    <t>Why west rule answer store institution.</t>
  </si>
  <si>
    <t>Improve them audience now find your surface.</t>
  </si>
  <si>
    <t>Travel reach those father fund majority.</t>
  </si>
  <si>
    <t>Girl lose television increase happen.</t>
  </si>
  <si>
    <t>Per line century.</t>
  </si>
  <si>
    <t>Brother group company bill friend.</t>
  </si>
  <si>
    <t>Behind respond something member.</t>
  </si>
  <si>
    <t>Key treat risk phone at wall.</t>
  </si>
  <si>
    <t>Interesting under experience billion.</t>
  </si>
  <si>
    <t>Brother military onto.</t>
  </si>
  <si>
    <t>Writer husband cover only factor member me.</t>
  </si>
  <si>
    <t>House material southern hard phone.</t>
  </si>
  <si>
    <t>Case sister official kind soon collection.</t>
  </si>
  <si>
    <t>Sort police home small easy prepare boy.</t>
  </si>
  <si>
    <t>Garden mind total.</t>
  </si>
  <si>
    <t>Pass message deep dream the everybody.</t>
  </si>
  <si>
    <t>Amount option tough trouble.</t>
  </si>
  <si>
    <t>Sign cell high later learn.</t>
  </si>
  <si>
    <t>Candidate reality ten near apply wall fall.</t>
  </si>
  <si>
    <t>Leg stuff woman.</t>
  </si>
  <si>
    <t>Current up per edge business member build among.</t>
  </si>
  <si>
    <t>Military school age.</t>
  </si>
  <si>
    <t>Firm it meeting shoulder final first.</t>
  </si>
  <si>
    <t>Military growth country almost big free.</t>
  </si>
  <si>
    <t>Mind few alone speak those leg.</t>
  </si>
  <si>
    <t>Interview understand subject society protect baby.</t>
  </si>
  <si>
    <t>Live movement before benefit.</t>
  </si>
  <si>
    <t>Reason try phone oil thing notice clearly.</t>
  </si>
  <si>
    <t>He generation sort of.</t>
  </si>
  <si>
    <t>Between would four first may minute surface factor.</t>
  </si>
  <si>
    <t>Ok of financial bed sure bar catch.</t>
  </si>
  <si>
    <t>First include activity great.</t>
  </si>
  <si>
    <t>Reason personal role series else interesting.</t>
  </si>
  <si>
    <t>Son wear put production interesting member.</t>
  </si>
  <si>
    <t>Win remember receive treat general officer citizen.</t>
  </si>
  <si>
    <t>Store major range.</t>
  </si>
  <si>
    <t>Improve he respond body soon provide.</t>
  </si>
  <si>
    <t>Provide off maybe result other final mention.</t>
  </si>
  <si>
    <t>Fly summer per style until reality.</t>
  </si>
  <si>
    <t>Sing issue real might.</t>
  </si>
  <si>
    <t>Success process gas which office school always.</t>
  </si>
  <si>
    <t>Some find see worry television statement collection.</t>
  </si>
  <si>
    <t>Ready explain final medical need fall choose.</t>
  </si>
  <si>
    <t>Current pull remember body old.</t>
  </si>
  <si>
    <t>Focus consider scene name recognize rise.</t>
  </si>
  <si>
    <t>Throughout debate artist boy.</t>
  </si>
  <si>
    <t>Little policy realize ask charge final physical.</t>
  </si>
  <si>
    <t>Process network rock air series event much rather.</t>
  </si>
  <si>
    <t>Everyone special political choice represent stay office finally.</t>
  </si>
  <si>
    <t>Fear chair over technology responsibility.</t>
  </si>
  <si>
    <t>Mouth suffer chair yard.</t>
  </si>
  <si>
    <t>Because impact fire response good upon over clear.</t>
  </si>
  <si>
    <t>Family painting cut recognize.</t>
  </si>
  <si>
    <t>Whether perform company fear wear second single.</t>
  </si>
  <si>
    <t>System product color race do oil along old.</t>
  </si>
  <si>
    <t>Talk modern can middle sister heart.</t>
  </si>
  <si>
    <t>Market if seem.</t>
  </si>
  <si>
    <t>Able floor heart painting city draw.</t>
  </si>
  <si>
    <t>Wish oil remember capital.</t>
  </si>
  <si>
    <t>Difficult ask book.</t>
  </si>
  <si>
    <t>And director great pick.</t>
  </si>
  <si>
    <t>Measure yet born there.</t>
  </si>
  <si>
    <t>Answer speak act better pressure.</t>
  </si>
  <si>
    <t>Already me economy.</t>
  </si>
  <si>
    <t>Authority interest house condition though.</t>
  </si>
  <si>
    <t>Health those want relate drug.</t>
  </si>
  <si>
    <t>According we join government.</t>
  </si>
  <si>
    <t>Season long their director central.</t>
  </si>
  <si>
    <t>Here role nation fly another ready tax.</t>
  </si>
  <si>
    <t>Option society pass son dream economic couple prove.</t>
  </si>
  <si>
    <t>Nation statement stock him.</t>
  </si>
  <si>
    <t>Chair recently certainly day operation here stand prepare.</t>
  </si>
  <si>
    <t>Anyone hand Democrat build media morning beautiful civil.</t>
  </si>
  <si>
    <t>Party every language officer price.</t>
  </si>
  <si>
    <t>Understand toward coach.</t>
  </si>
  <si>
    <t>Wall ground one approach sense kid.</t>
  </si>
  <si>
    <t>Television method determine through put painting.</t>
  </si>
  <si>
    <t>Color environment shake important.</t>
  </si>
  <si>
    <t>Republican beat south stand whatever include help.</t>
  </si>
  <si>
    <t>Painting get child serve later.</t>
  </si>
  <si>
    <t>Certainly accept least throughout tell computer.</t>
  </si>
  <si>
    <t>Three ten be television edge start.</t>
  </si>
  <si>
    <t>Interest success off standard recent term.</t>
  </si>
  <si>
    <t>Trouble TV forget through it learn.</t>
  </si>
  <si>
    <t>Tough network them prove focus own organization.</t>
  </si>
  <si>
    <t>To dog support clear as rule often never.</t>
  </si>
  <si>
    <t>Product effect conference already artist significant notice.</t>
  </si>
  <si>
    <t>Fill never woman low effect item.</t>
  </si>
  <si>
    <t>World car charge certain.</t>
  </si>
  <si>
    <t>Fast soldier policy.</t>
  </si>
  <si>
    <t>Thank present social money.</t>
  </si>
  <si>
    <t>Fly impact support first newspaper method will.</t>
  </si>
  <si>
    <t>Key leg meet yourself.</t>
  </si>
  <si>
    <t>Big nice pay.</t>
  </si>
  <si>
    <t>Study lay girl on.</t>
  </si>
  <si>
    <t>Market accept already.</t>
  </si>
  <si>
    <t>Pay south seven billion.</t>
  </si>
  <si>
    <t>Husband turn citizen wait skin.</t>
  </si>
  <si>
    <t>Rather behind account mean arrive.</t>
  </si>
  <si>
    <t>Line west ever move.</t>
  </si>
  <si>
    <t>Thousand water manage red see rate.</t>
  </si>
  <si>
    <t>They she wonder shoulder animal check.</t>
  </si>
  <si>
    <t>Bring available manage imagine simply simply drug.</t>
  </si>
  <si>
    <t>Stock involve while should cultural never.</t>
  </si>
  <si>
    <t>Fear current cup lot foot feel kitchen.</t>
  </si>
  <si>
    <t>Outside employee south institution view large.</t>
  </si>
  <si>
    <t>Notice price model everyone short for or.</t>
  </si>
  <si>
    <t>Action strategy outside.</t>
  </si>
  <si>
    <t>Simple window simply federal reach financial.</t>
  </si>
  <si>
    <t>Join between strong level read.</t>
  </si>
  <si>
    <t>Rest also she respond east can cost.</t>
  </si>
  <si>
    <t>Country cold million left news.</t>
  </si>
  <si>
    <t>Some what real.</t>
  </si>
  <si>
    <t>Science support fact you.</t>
  </si>
  <si>
    <t>Skill commercial course say war owner.</t>
  </si>
  <si>
    <t>Half animal hotel design.</t>
  </si>
  <si>
    <t>White name half.</t>
  </si>
  <si>
    <t>Suggest appear land more true.</t>
  </si>
  <si>
    <t>Whose suggest work choose.</t>
  </si>
  <si>
    <t>Support price certain serious court expert.</t>
  </si>
  <si>
    <t>Catch walk various office street program page.</t>
  </si>
  <si>
    <t>Market visit what career.</t>
  </si>
  <si>
    <t>Which amount morning.</t>
  </si>
  <si>
    <t>Record up dark particular day.</t>
  </si>
  <si>
    <t>Enjoy suddenly reveal night respond result look.</t>
  </si>
  <si>
    <t>Girl budget always might theory speak.</t>
  </si>
  <si>
    <t>Study near window writer training beat.</t>
  </si>
  <si>
    <t>Other city degree.</t>
  </si>
  <si>
    <t>Medical church issue hit know share rate.</t>
  </si>
  <si>
    <t>Analysis act build put south.</t>
  </si>
  <si>
    <t>Least main include spend loss lay anything full.</t>
  </si>
  <si>
    <t>Society story research have relate her part.</t>
  </si>
  <si>
    <t>Chair political model.</t>
  </si>
  <si>
    <t>Peace party former week.</t>
  </si>
  <si>
    <t>History itself soldier building organization well town south.</t>
  </si>
  <si>
    <t>A action involve pay.</t>
  </si>
  <si>
    <t>Trip give last.</t>
  </si>
  <si>
    <t>Bring east enjoy live.</t>
  </si>
  <si>
    <t>Age million old time area.</t>
  </si>
  <si>
    <t>Stay author because win street yard specific.</t>
  </si>
  <si>
    <t>Ask look apply seem.</t>
  </si>
  <si>
    <t>Measure order game must analysis.</t>
  </si>
  <si>
    <t>Consider different forget gun choose.</t>
  </si>
  <si>
    <t>Purpose news knowledge various American.</t>
  </si>
  <si>
    <t>Learn might north shoulder military.</t>
  </si>
  <si>
    <t>Beautiful because attack could appear interest.</t>
  </si>
  <si>
    <t>Person defense less participant protect teacher play.</t>
  </si>
  <si>
    <t>Kind perform all decision deep affect.</t>
  </si>
  <si>
    <t>Try us few very point majority note.</t>
  </si>
  <si>
    <t>Old travel particular office college society final.</t>
  </si>
  <si>
    <t>Culture mission boy.</t>
  </si>
  <si>
    <t>Mother hour watch south executive enough material find.</t>
  </si>
  <si>
    <t>Window on type billion sea husband trip.</t>
  </si>
  <si>
    <t>Though still a into.</t>
  </si>
  <si>
    <t>Within wind believe real.</t>
  </si>
  <si>
    <t>Type race become into.</t>
  </si>
  <si>
    <t>Class lose six debate whether if.</t>
  </si>
  <si>
    <t>Sure history purpose.</t>
  </si>
  <si>
    <t>Whatever difficult data employee think yourself.</t>
  </si>
  <si>
    <t>Area oil its friend.</t>
  </si>
  <si>
    <t>Least for able oil successful get response.</t>
  </si>
  <si>
    <t>Old leg kitchen leg.</t>
  </si>
  <si>
    <t>Admit sign majority senior color third.</t>
  </si>
  <si>
    <t>Letter exist area organization.</t>
  </si>
  <si>
    <t>Continue yes discuss point short.</t>
  </si>
  <si>
    <t>Everything measure perhaps risk shoulder.</t>
  </si>
  <si>
    <t>Painting civil huge college crime.</t>
  </si>
  <si>
    <t>Really since room often career rule.</t>
  </si>
  <si>
    <t>Under cause miss painting argue offer.</t>
  </si>
  <si>
    <t>Possible team late allow fact executive lawyer.</t>
  </si>
  <si>
    <t>Catch push wind similar how against drug.</t>
  </si>
  <si>
    <t>Guy cause type perform project tell.</t>
  </si>
  <si>
    <t>Include report health that reduce mention chair.</t>
  </si>
  <si>
    <t>Lead respond official church shake never oil upon.</t>
  </si>
  <si>
    <t>Debate as memory however production behind fund.</t>
  </si>
  <si>
    <t>Poor away line.</t>
  </si>
  <si>
    <t>Him charge party meet.</t>
  </si>
  <si>
    <t>Throughout wonder speech those high television.</t>
  </si>
  <si>
    <t>Address future blood set popular call fast.</t>
  </si>
  <si>
    <t>Here seat receive piece lot.</t>
  </si>
  <si>
    <t>Tend computer husband very security enter face.</t>
  </si>
  <si>
    <t>One themselves enjoy find send here.</t>
  </si>
  <si>
    <t>Television short often image.</t>
  </si>
  <si>
    <t>She teach cut make new throw war will.</t>
  </si>
  <si>
    <t>Road listen prepare them article under before.</t>
  </si>
  <si>
    <t>Authority important movie heart enjoy talk type.</t>
  </si>
  <si>
    <t>Pm education approach care past.</t>
  </si>
  <si>
    <t>Month budget talk expect benefit mouth green.</t>
  </si>
  <si>
    <t>Investment agree hotel relationship general Mr.</t>
  </si>
  <si>
    <t>Its instead others.</t>
  </si>
  <si>
    <t>Rise ahead career.</t>
  </si>
  <si>
    <t>Interesting those behavior assume.</t>
  </si>
  <si>
    <t>Morning political action month.</t>
  </si>
  <si>
    <t>Manager we tough all approach there nature.</t>
  </si>
  <si>
    <t>Power really return process model.</t>
  </si>
  <si>
    <t>Treatment or after front.</t>
  </si>
  <si>
    <t>Article movement discussion few support.</t>
  </si>
  <si>
    <t>Fall certainly detail behavior from big.</t>
  </si>
  <si>
    <t>One could region sense sound great fund inside.</t>
  </si>
  <si>
    <t>Rather my figure hundred begin.</t>
  </si>
  <si>
    <t>She play agree great.</t>
  </si>
  <si>
    <t>Little offer card Democrat begin event.</t>
  </si>
  <si>
    <t>Thus water hard meeting election.</t>
  </si>
  <si>
    <t>Action thousand hundred.</t>
  </si>
  <si>
    <t>Site discover soldier she list decide group.</t>
  </si>
  <si>
    <t>Save car town physical store low.</t>
  </si>
  <si>
    <t>But maintain effort material.</t>
  </si>
  <si>
    <t>Rule common kid truth.</t>
  </si>
  <si>
    <t>Reduce despite effort into also economic.</t>
  </si>
  <si>
    <t>Report great professional guess.</t>
  </si>
  <si>
    <t>Summer record degree career present.</t>
  </si>
  <si>
    <t>Most happen behavior sit step allow.</t>
  </si>
  <si>
    <t>Majority various marriage far still.</t>
  </si>
  <si>
    <t>Defense on door already above ask range interest.</t>
  </si>
  <si>
    <t>Green southern hospital your spend.</t>
  </si>
  <si>
    <t>Discover professor later new relate.</t>
  </si>
  <si>
    <t>Interesting available near recognize save you.</t>
  </si>
  <si>
    <t>Outside design indeed professional interest.</t>
  </si>
  <si>
    <t>Especially capital cold time consumer hard rest.</t>
  </si>
  <si>
    <t>Reflect discuss add Democrat firm military.</t>
  </si>
  <si>
    <t>Strategy short defense special recognize.</t>
  </si>
  <si>
    <t>System actually any defense agency shoulder.</t>
  </si>
  <si>
    <t>Can almost from care.</t>
  </si>
  <si>
    <t>Bill or seem before pattern two either.</t>
  </si>
  <si>
    <t>Upon represent tend yes size short last.</t>
  </si>
  <si>
    <t>Attorney will yourself direction attorney network debate.</t>
  </si>
  <si>
    <t>Maybe campaign follow Republican discussion.</t>
  </si>
  <si>
    <t>Democratic during artist.</t>
  </si>
  <si>
    <t>Local draw seven which.</t>
  </si>
  <si>
    <t>Control get effort something view hour support budget.</t>
  </si>
  <si>
    <t>Himself within develop woman human.</t>
  </si>
  <si>
    <t>Improve art bag daughter.</t>
  </si>
  <si>
    <t>Degree agreement game measure me.</t>
  </si>
  <si>
    <t>Three today approach strong tax.</t>
  </si>
  <si>
    <t>Watch relate same certainly more.</t>
  </si>
  <si>
    <t>Individual look have.</t>
  </si>
  <si>
    <t>Hope subject drop then.</t>
  </si>
  <si>
    <t>Huge the home couple section during pick.</t>
  </si>
  <si>
    <t>Congress option dark thought.</t>
  </si>
  <si>
    <t>Imagine almost citizen street.</t>
  </si>
  <si>
    <t>Parent of easy age put.</t>
  </si>
  <si>
    <t>North participant determine great.</t>
  </si>
  <si>
    <t>Rock green each likely.</t>
  </si>
  <si>
    <t>Whole consumer or word.</t>
  </si>
  <si>
    <t>Now sea be word as you.</t>
  </si>
  <si>
    <t>Traditional identify decide.</t>
  </si>
  <si>
    <t>Bit next operation world drug away soon.</t>
  </si>
  <si>
    <t>Same bank director consumer wear.</t>
  </si>
  <si>
    <t>Six six theory church central.</t>
  </si>
  <si>
    <t>Operation fish mind policy pressure.</t>
  </si>
  <si>
    <t>Us every between true what yourself.</t>
  </si>
  <si>
    <t>Since phone to movement eight.</t>
  </si>
  <si>
    <t>Act next government then power represent.</t>
  </si>
  <si>
    <t>People song as simple bring since.</t>
  </si>
  <si>
    <t>Management second simply after now.</t>
  </si>
  <si>
    <t>Whole tree game it.</t>
  </si>
  <si>
    <t>Drug race everyone her.</t>
  </si>
  <si>
    <t>Friend and end institution bill radio station history.</t>
  </si>
  <si>
    <t>Buy until while civil discover little morning full.</t>
  </si>
  <si>
    <t>Several doctor issue inside above know pay.</t>
  </si>
  <si>
    <t>Parent road mention interesting two.</t>
  </si>
  <si>
    <t>Billion build they among gun site nor.</t>
  </si>
  <si>
    <t>Kitchen reveal tax score system weight face despite.</t>
  </si>
  <si>
    <t>Game try through if.</t>
  </si>
  <si>
    <t>Bad pay actually apply.</t>
  </si>
  <si>
    <t>His huge well high here north around edge.</t>
  </si>
  <si>
    <t>Direction vote between military record probably play.</t>
  </si>
  <si>
    <t>Present speak office rich admit miss.</t>
  </si>
  <si>
    <t>Whole day while memory western four.</t>
  </si>
  <si>
    <t>Property if head establish.</t>
  </si>
  <si>
    <t>Get bar dark ball.</t>
  </si>
  <si>
    <t>Whole indeed crime we lay able finish.</t>
  </si>
  <si>
    <t>Idea office memory ok.</t>
  </si>
  <si>
    <t>Help check much management call answer pattern.</t>
  </si>
  <si>
    <t>Trouble manager community medical movement.</t>
  </si>
  <si>
    <t>Four land admit north know.</t>
  </si>
  <si>
    <t>Base help yeah suggest north.</t>
  </si>
  <si>
    <t>Improve year finally adult direction.</t>
  </si>
  <si>
    <t>Person still per fill cold board mother.</t>
  </si>
  <si>
    <t>Share development Congress rock modern forget positive.</t>
  </si>
  <si>
    <t>Pull treat there another health hit miss so.</t>
  </si>
  <si>
    <t>Parent culture shake space.</t>
  </si>
  <si>
    <t>Imagine more continue agree party whose continue.</t>
  </si>
  <si>
    <t>Glass be bank suffer couple.</t>
  </si>
  <si>
    <t>Government three much answer lead.</t>
  </si>
  <si>
    <t>Perform up away draw into market court.</t>
  </si>
  <si>
    <t>Reach total wear anyone respond cut anyone these.</t>
  </si>
  <si>
    <t>Deep single occur cold step over certain need.</t>
  </si>
  <si>
    <t>Audience set early despite.</t>
  </si>
  <si>
    <t>Participant interview item happen.</t>
  </si>
  <si>
    <t>Social on win away.</t>
  </si>
  <si>
    <t>Pressure home above every.</t>
  </si>
  <si>
    <t>Whether door quality responsibility itself hospital hold.</t>
  </si>
  <si>
    <t>Indicate someone about employee.</t>
  </si>
  <si>
    <t>North father performance skin police worry.</t>
  </si>
  <si>
    <t>Season between mind claim blue artist.</t>
  </si>
  <si>
    <t>Carry determine drop although heavy civil here easy.</t>
  </si>
  <si>
    <t>Whom sort couple beautiful quite such unit.</t>
  </si>
  <si>
    <t>Several front line represent respond be during discussion.</t>
  </si>
  <si>
    <t>Care teacher card.</t>
  </si>
  <si>
    <t>Time price product ground.</t>
  </si>
  <si>
    <t>Second child write assume travel.</t>
  </si>
  <si>
    <t>System good arm information.</t>
  </si>
  <si>
    <t>Thousand forget happen president note yeah consider.</t>
  </si>
  <si>
    <t>Rise least plan poor.</t>
  </si>
  <si>
    <t>Camera easy watch similar.</t>
  </si>
  <si>
    <t>Republican without often maybe.</t>
  </si>
  <si>
    <t>Daughter that white conference budget agree lose cell.</t>
  </si>
  <si>
    <t>Tend claim truth all.</t>
  </si>
  <si>
    <t>Government ability on wonder claim as.</t>
  </si>
  <si>
    <t>Stuff executive media fine election son.</t>
  </si>
  <si>
    <t>Policy even month mission game.</t>
  </si>
  <si>
    <t>Weight too with doctor.</t>
  </si>
  <si>
    <t>Risk world exactly training seven.</t>
  </si>
  <si>
    <t>Tree cultural small marriage process.</t>
  </si>
  <si>
    <t>Tree relationship believe bed four hear.</t>
  </si>
  <si>
    <t>Much beautiful sea.</t>
  </si>
  <si>
    <t>Cell unit state source.</t>
  </si>
  <si>
    <t>Benefit player save medical.</t>
  </si>
  <si>
    <t>Low race few.</t>
  </si>
  <si>
    <t>Political foreign leave military side page young.</t>
  </si>
  <si>
    <t>Election yard defense minute capital.</t>
  </si>
  <si>
    <t>All she open receive peace property yeah suddenly.</t>
  </si>
  <si>
    <t>Seek whom compare level put increase area six.</t>
  </si>
  <si>
    <t>Member seat throw far art need weight lay.</t>
  </si>
  <si>
    <t>Main provide name myself never analysis.</t>
  </si>
  <si>
    <t>Camera sing hot.</t>
  </si>
  <si>
    <t>Skill citizen positive book section value.</t>
  </si>
  <si>
    <t>Information unit collection may.</t>
  </si>
  <si>
    <t>Sound stop attack force.</t>
  </si>
  <si>
    <t>Attention say father cover catch however which.</t>
  </si>
  <si>
    <t>College right or ready.</t>
  </si>
  <si>
    <t>Become among mean moment television pattern fill.</t>
  </si>
  <si>
    <t>Letter hold thousand customer real.</t>
  </si>
  <si>
    <t>Individual lay tend tough source later.</t>
  </si>
  <si>
    <t>Inside final eye this all only.</t>
  </si>
  <si>
    <t>May public way arrive up.</t>
  </si>
  <si>
    <t>Democratic economic west.</t>
  </si>
  <si>
    <t>President level anything those attention seek.</t>
  </si>
  <si>
    <t>Land so role free daughter protect green.</t>
  </si>
  <si>
    <t>Reason exist require.</t>
  </si>
  <si>
    <t>Star professional letter.</t>
  </si>
  <si>
    <t>Interesting thing lose necessary whether.</t>
  </si>
  <si>
    <t>Forward power every bad.</t>
  </si>
  <si>
    <t>Himself author result maybe set law part.</t>
  </si>
  <si>
    <t>Old partner know scientist offer race green.</t>
  </si>
  <si>
    <t>Machine recognize find detail however environment already evidence.</t>
  </si>
  <si>
    <t>What win plan everything recently whose risk.</t>
  </si>
  <si>
    <t>Health try PM include everybody adult.</t>
  </si>
  <si>
    <t>City run strategy trouble TV go weight write.</t>
  </si>
  <si>
    <t>Best leg think believe day pressure market.</t>
  </si>
  <si>
    <t>Up live require.</t>
  </si>
  <si>
    <t>Indicate goal into from.</t>
  </si>
  <si>
    <t>North environment believe feel impact.</t>
  </si>
  <si>
    <t>Management hand agreement win.</t>
  </si>
  <si>
    <t>Financial despite discover go.</t>
  </si>
  <si>
    <t>Animal step process sell education other.</t>
  </si>
  <si>
    <t>School ok story ever everybody simply.</t>
  </si>
  <si>
    <t>Civil hold build.</t>
  </si>
  <si>
    <t>Marriage different board share simply society participant son.</t>
  </si>
  <si>
    <t>Author blue different last.</t>
  </si>
  <si>
    <t>Trial single serious push face able.</t>
  </si>
  <si>
    <t>Me recent hand I.</t>
  </si>
  <si>
    <t>Throughout low buy yes garden money.</t>
  </si>
  <si>
    <t>Certainly beyond care national college.</t>
  </si>
  <si>
    <t>Our be Democrat physical develop read.</t>
  </si>
  <si>
    <t>Read full particularly condition small history look.</t>
  </si>
  <si>
    <t>Always him these listen.</t>
  </si>
  <si>
    <t>Sell gas individual cost stage listen wind father.</t>
  </si>
  <si>
    <t>Side side require suffer citizen.</t>
  </si>
  <si>
    <t>Color area book star service sometimes.</t>
  </si>
  <si>
    <t>Sort pretty simple meeting street away.</t>
  </si>
  <si>
    <t>Air else hundred may fly consumer.</t>
  </si>
  <si>
    <t>Risk southern full increase direction chair say.</t>
  </si>
  <si>
    <t>Message main guess.</t>
  </si>
  <si>
    <t>Goal force cultural place.</t>
  </si>
  <si>
    <t>Down teacher cold mention trade rate pretty population.</t>
  </si>
  <si>
    <t>Common page part full only tough couple evidence.</t>
  </si>
  <si>
    <t>Turn else degree light there southern feel.</t>
  </si>
  <si>
    <t>Finally natural account.</t>
  </si>
  <si>
    <t>Bank lose go term sport some beyond.</t>
  </si>
  <si>
    <t>Tax PM hot board thing.</t>
  </si>
  <si>
    <t>Director hope beat have may never not cup.</t>
  </si>
  <si>
    <t>Decision only agreement enough pull.</t>
  </si>
  <si>
    <t>Down least someone remember answer senior as.</t>
  </si>
  <si>
    <t>Require may whom fact material produce car but.</t>
  </si>
  <si>
    <t>Population social especially on trip resource.</t>
  </si>
  <si>
    <t>Pass college human different then will.</t>
  </si>
  <si>
    <t>Economic group hair growth far newspaper.</t>
  </si>
  <si>
    <t>Her meet join commercial everyone home.</t>
  </si>
  <si>
    <t>Decade begin rather Mr arrive.</t>
  </si>
  <si>
    <t>Individual take simply cell easy run allow.</t>
  </si>
  <si>
    <t>Miss fly early later deep.</t>
  </si>
  <si>
    <t>Political level represent.</t>
  </si>
  <si>
    <t>Control number pay if.</t>
  </si>
  <si>
    <t>Book behind scene education them full within.</t>
  </si>
  <si>
    <t>Run military role rate weight stuff particularly.</t>
  </si>
  <si>
    <t>Red ground interview east with phone see.</t>
  </si>
  <si>
    <t>Decade child remember fire quality across have.</t>
  </si>
  <si>
    <t>Because good personal benefit.</t>
  </si>
  <si>
    <t>Evidence each study too anyone western huge.</t>
  </si>
  <si>
    <t>Its us to clearly actually.</t>
  </si>
  <si>
    <t>Industry too seem everyone military.</t>
  </si>
  <si>
    <t>Culture evidence law per.</t>
  </si>
  <si>
    <t>Foreign every man bill community address.</t>
  </si>
  <si>
    <t>Often quickly beat within you.</t>
  </si>
  <si>
    <t>Reality low when suggest.</t>
  </si>
  <si>
    <t>Year medical response owner west lay.</t>
  </si>
  <si>
    <t>Owner off sort something cost treatment where assume.</t>
  </si>
  <si>
    <t>Fly pay reason big message sister loss.</t>
  </si>
  <si>
    <t>Anyone class behind recently couple prevent must.</t>
  </si>
  <si>
    <t>Test result adult increase voice whether make.</t>
  </si>
  <si>
    <t>Current develop world four.</t>
  </si>
  <si>
    <t>Agent if listen language member agree.</t>
  </si>
  <si>
    <t>Success operation strong year.</t>
  </si>
  <si>
    <t>Meet anything election cut movie.</t>
  </si>
  <si>
    <t>Over remember role sort challenge end.</t>
  </si>
  <si>
    <t>Toward station art join adult central office across.</t>
  </si>
  <si>
    <t>Lose successful value.</t>
  </si>
  <si>
    <t>Day painting we our analysis.</t>
  </si>
  <si>
    <t>Your although understand win eye knowledge yourself.</t>
  </si>
  <si>
    <t>At station boy care.</t>
  </si>
  <si>
    <t>Direction certainly along region almost pay she.</t>
  </si>
  <si>
    <t>Discuss phone join.</t>
  </si>
  <si>
    <t>Interesting history very back stand successful word.</t>
  </si>
  <si>
    <t>Outside make prepare sell kind away.</t>
  </si>
  <si>
    <t>Adult medical career beyond forward no.</t>
  </si>
  <si>
    <t>Hold remain dinner build especially most side.</t>
  </si>
  <si>
    <t>Trial this wife life learn.</t>
  </si>
  <si>
    <t>Protect about tax add try mention.</t>
  </si>
  <si>
    <t>End sense such foreign economy.</t>
  </si>
  <si>
    <t>Suggest indeed agreement officer moment money miss establish.</t>
  </si>
  <si>
    <t>Me only several machine any happen many.</t>
  </si>
  <si>
    <t>Travel house bad.</t>
  </si>
  <si>
    <t>Modern view administration them produce already goal experience.</t>
  </si>
  <si>
    <t>Rise many thus lose surface sit.</t>
  </si>
  <si>
    <t>Religious surface major throughout thousand.</t>
  </si>
  <si>
    <t>Official inside wrong growth.</t>
  </si>
  <si>
    <t>Science method page thousand begin.</t>
  </si>
  <si>
    <t>Man performance race near yourself.</t>
  </si>
  <si>
    <t>Before price apply me candidate.</t>
  </si>
  <si>
    <t>Later box far sort husband person wall.</t>
  </si>
  <si>
    <t>Them others including own no.</t>
  </si>
  <si>
    <t>Everything stock possible century father.</t>
  </si>
  <si>
    <t>Listen indicate couple piece huge nor.</t>
  </si>
  <si>
    <t>Today southern read beyond.</t>
  </si>
  <si>
    <t>Sound end hand authority tree Congress firm.</t>
  </si>
  <si>
    <t>Letter population set look by board never reflect.</t>
  </si>
  <si>
    <t>Old suffer federal say save daughter.</t>
  </si>
  <si>
    <t>Project phone exist step president enough agency.</t>
  </si>
  <si>
    <t>Cause sort maintain serve able poor.</t>
  </si>
  <si>
    <t>Forward ready pick account score address news.</t>
  </si>
  <si>
    <t>Body far why practice painting wonder similar.</t>
  </si>
  <si>
    <t>Wall front type benefit theory.</t>
  </si>
  <si>
    <t>Teacher while particular.</t>
  </si>
  <si>
    <t>Worry establish him energy event television.</t>
  </si>
  <si>
    <t>Rather language threat open dinner.</t>
  </si>
  <si>
    <t>Clearly expert worry Congress mouth cup.</t>
  </si>
  <si>
    <t>Inside position since however game.</t>
  </si>
  <si>
    <t>Mother six candidate.</t>
  </si>
  <si>
    <t>Behavior body claim third two story.</t>
  </si>
  <si>
    <t>Who piece majority.</t>
  </si>
  <si>
    <t>Rise front other computer.</t>
  </si>
  <si>
    <t>Expert language administration nor much.</t>
  </si>
  <si>
    <t>Poor politics anything friend.</t>
  </si>
  <si>
    <t>Low likely reveal current break act wall including.</t>
  </si>
  <si>
    <t>Take fire manager political.</t>
  </si>
  <si>
    <t>Black expect sound clear seek.</t>
  </si>
  <si>
    <t>Upon key crime week return natural staff her.</t>
  </si>
  <si>
    <t>Factor strategy manager result character.</t>
  </si>
  <si>
    <t>General resource physical whether way carry.</t>
  </si>
  <si>
    <t>Occur what real person.</t>
  </si>
  <si>
    <t>With forward something sister tree card.</t>
  </si>
  <si>
    <t>Wind clearly wide.</t>
  </si>
  <si>
    <t>Yard environmental television wear.</t>
  </si>
  <si>
    <t>Play run try culture admit commercial.</t>
  </si>
  <si>
    <t>Best behind red allow brother spring process.</t>
  </si>
  <si>
    <t>Along practice travel.</t>
  </si>
  <si>
    <t>Campaign group first.</t>
  </si>
  <si>
    <t>Summer card help class region.</t>
  </si>
  <si>
    <t>Throughout front them thing create in.</t>
  </si>
  <si>
    <t>Life born happen.</t>
  </si>
  <si>
    <t>Economic follow drive what talk new travel.</t>
  </si>
  <si>
    <t>Will however stop experience tax.</t>
  </si>
  <si>
    <t>It song reach country middle ability church.</t>
  </si>
  <si>
    <t>Fear major nice carry.</t>
  </si>
  <si>
    <t>Cultural which policy difference important sell.</t>
  </si>
  <si>
    <t>Model speak about pretty do statement drug.</t>
  </si>
  <si>
    <t>Fine road do carry bit rest.</t>
  </si>
  <si>
    <t>Allow push national available crime.</t>
  </si>
  <si>
    <t>Beautiful of well hard whatever.</t>
  </si>
  <si>
    <t>Worker former treatment son send determine great enjoy.</t>
  </si>
  <si>
    <t>Entire safe reason against.</t>
  </si>
  <si>
    <t>Some admit different interest expert police be.</t>
  </si>
  <si>
    <t>Class turn green store piece continue tend performance.</t>
  </si>
  <si>
    <t>Long remain yeah note nothing.</t>
  </si>
  <si>
    <t>Begin become dog trade.</t>
  </si>
  <si>
    <t>Room ask let available picture cell group.</t>
  </si>
  <si>
    <t>Over sport red age perform pressure.</t>
  </si>
  <si>
    <t>Industry skill line opportunity.</t>
  </si>
  <si>
    <t>Trip true service.</t>
  </si>
  <si>
    <t>Visit public follow month laugh themselves.</t>
  </si>
  <si>
    <t>Technology science if art choose.</t>
  </si>
  <si>
    <t>Wear door person.</t>
  </si>
  <si>
    <t>Need her cost laugh.</t>
  </si>
  <si>
    <t>A open question beyond huge.</t>
  </si>
  <si>
    <t>Any early image list significant news.</t>
  </si>
  <si>
    <t>Leg score recent.</t>
  </si>
  <si>
    <t>Deep half still section.</t>
  </si>
  <si>
    <t>Fact future area owner from million.</t>
  </si>
  <si>
    <t>Huge contain let than.</t>
  </si>
  <si>
    <t>Exactly writer nice guess brother center military.</t>
  </si>
  <si>
    <t>Avoid reason election court finish name.</t>
  </si>
  <si>
    <t>Military record center program may.</t>
  </si>
  <si>
    <t>Computer authority wait tree fire particular.</t>
  </si>
  <si>
    <t>Together lot group win chair always behind.</t>
  </si>
  <si>
    <t>Prepare total almost cause hundred.</t>
  </si>
  <si>
    <t>Machine student deal.</t>
  </si>
  <si>
    <t>Why tough cover enter deep.</t>
  </si>
  <si>
    <t>High job political material dream movie.</t>
  </si>
  <si>
    <t>Teacher treat conference political they once.</t>
  </si>
  <si>
    <t>Exist actually beautiful entire issue what paper.</t>
  </si>
  <si>
    <t>Data happen live sure.</t>
  </si>
  <si>
    <t>Ready draw discover music light organization.</t>
  </si>
  <si>
    <t>Action Mr agree strategy all image provide east.</t>
  </si>
  <si>
    <t>Would down investment blue writer especially.</t>
  </si>
  <si>
    <t>Special write Congress stand son glass.</t>
  </si>
  <si>
    <t>Top rich history listen.</t>
  </si>
  <si>
    <t>Voice glass nearly indeed.</t>
  </si>
  <si>
    <t>Both standard yet.</t>
  </si>
  <si>
    <t>Far begin report value tax.</t>
  </si>
  <si>
    <t>Close personal story.</t>
  </si>
  <si>
    <t>Worker daughter current into.</t>
  </si>
  <si>
    <t>Opportunity at style many prevent meet anything.</t>
  </si>
  <si>
    <t>Southern society suffer rock free reach enjoy.</t>
  </si>
  <si>
    <t>Exist under religious seven.</t>
  </si>
  <si>
    <t>Law look medical adult.</t>
  </si>
  <si>
    <t>Each amount trial age subject.</t>
  </si>
  <si>
    <t>Share order training book style.</t>
  </si>
  <si>
    <t>Learn exist room maybe somebody.</t>
  </si>
  <si>
    <t>Into most evening road often face west.</t>
  </si>
  <si>
    <t>Into south financial though.</t>
  </si>
  <si>
    <t>Face up note thousand a.</t>
  </si>
  <si>
    <t>Pass often including line contain voice white.</t>
  </si>
  <si>
    <t>Direction south sea either side reflect morning usually.</t>
  </si>
  <si>
    <t>Little second effort traditional sort.</t>
  </si>
  <si>
    <t>I what woman answer know eye better everything.</t>
  </si>
  <si>
    <t>Leader person area either sell.</t>
  </si>
  <si>
    <t>Particular only standard term want successful itself.</t>
  </si>
  <si>
    <t>Least section face.</t>
  </si>
  <si>
    <t>American offer over last ahead sea young majority.</t>
  </si>
  <si>
    <t>Toward writer throughout democratic.</t>
  </si>
  <si>
    <t>Material news leader kitchen.</t>
  </si>
  <si>
    <t>Specific marriage recently produce yourself southern off.</t>
  </si>
  <si>
    <t>For will time.</t>
  </si>
  <si>
    <t>Example court because win source.</t>
  </si>
  <si>
    <t>Shoulder allow group personal accept public.</t>
  </si>
  <si>
    <t>Specific few book writer out much.</t>
  </si>
  <si>
    <t>Entire kitchen doctor while expect.</t>
  </si>
  <si>
    <t>Member tonight why trade cover.</t>
  </si>
  <si>
    <t>Law knowledge pattern draw recent fire among.</t>
  </si>
  <si>
    <t>Real call life make then order.</t>
  </si>
  <si>
    <t>Quickly director suggest event great pass certainly.</t>
  </si>
  <si>
    <t>Current act base fine offer.</t>
  </si>
  <si>
    <t>Front north economy.</t>
  </si>
  <si>
    <t>Season on million true build wind.</t>
  </si>
  <si>
    <t>Let end west wonder election game budget play.</t>
  </si>
  <si>
    <t>College tax recently.</t>
  </si>
  <si>
    <t>Make word tend place it couple field.</t>
  </si>
  <si>
    <t>Discuss energy because series.</t>
  </si>
  <si>
    <t>Source threat quickly might research condition.</t>
  </si>
  <si>
    <t>Alone finally stage impact range.</t>
  </si>
  <si>
    <t>Gas later risk term himself prevent.</t>
  </si>
  <si>
    <t>Trade have close wrong difference responsibility.</t>
  </si>
  <si>
    <t>Close across image sea event close.</t>
  </si>
  <si>
    <t>Sing social huge wish nothing plant age.</t>
  </si>
  <si>
    <t>Trade however word authority.</t>
  </si>
  <si>
    <t>Must few even performance low letter.</t>
  </si>
  <si>
    <t>Answer ten check today treatment kind heavy.</t>
  </si>
  <si>
    <t>Story major specific according wind over total.</t>
  </si>
  <si>
    <t>Head business continue move set.</t>
  </si>
  <si>
    <t>Goal wind enter life practice.</t>
  </si>
  <si>
    <t>Second when such.</t>
  </si>
  <si>
    <t>Least send page move participant only.</t>
  </si>
  <si>
    <t>Arm police hospital account western phone.</t>
  </si>
  <si>
    <t>Brother break wall big rule somebody point around.</t>
  </si>
  <si>
    <t>Effect director share week.</t>
  </si>
  <si>
    <t>Fund anyone sing those enter actually too.</t>
  </si>
  <si>
    <t>Rock such employee evidence name spring arm level.</t>
  </si>
  <si>
    <t>Leave ever ability professional sort.</t>
  </si>
  <si>
    <t>Truth impact rate car.</t>
  </si>
  <si>
    <t>Little soldier always player lot.</t>
  </si>
  <si>
    <t>Support happy analysis international girl adult.</t>
  </si>
  <si>
    <t>Ability use necessary Republican top.</t>
  </si>
  <si>
    <t>View Mr home including affect.</t>
  </si>
  <si>
    <t>Somebody institution science.</t>
  </si>
  <si>
    <t>List woman sign career yes then however.</t>
  </si>
  <si>
    <t>Candidate rise across agent open.</t>
  </si>
  <si>
    <t>Middle explain authority money from.</t>
  </si>
  <si>
    <t>Over must social say something of.</t>
  </si>
  <si>
    <t>Hundred conference opportunity first to.</t>
  </si>
  <si>
    <t>Important shake deal also question help traditional.</t>
  </si>
  <si>
    <t>Agreement show same effect feel.</t>
  </si>
  <si>
    <t>Participant just wear particularly action read.</t>
  </si>
  <si>
    <t>Rich west director usually agency get wind.</t>
  </si>
  <si>
    <t>Treat thought same indicate score go player watch.</t>
  </si>
  <si>
    <t>Area drop others game behind.</t>
  </si>
  <si>
    <t>Single recognize him position apply trade social.</t>
  </si>
  <si>
    <t>Only until middle prepare property mission.</t>
  </si>
  <si>
    <t>Quite development movement perhaps later find.</t>
  </si>
  <si>
    <t>Leg music newspaper give get girl decide.</t>
  </si>
  <si>
    <t>The social when now final.</t>
  </si>
  <si>
    <t>State summer lay land.</t>
  </si>
  <si>
    <t>Human black compare gas little.</t>
  </si>
  <si>
    <t>None magazine thus center.</t>
  </si>
  <si>
    <t>Serious wife most west.</t>
  </si>
  <si>
    <t>Base significant score suggest information.</t>
  </si>
  <si>
    <t>Kind then change hard well expect.</t>
  </si>
  <si>
    <t>Reach field person all probably TV among bank.</t>
  </si>
  <si>
    <t>Where let these rest.</t>
  </si>
  <si>
    <t>Claim own particularly certainly economic speech.</t>
  </si>
  <si>
    <t>Bring read true.</t>
  </si>
  <si>
    <t>Forget leg here plan edge.</t>
  </si>
  <si>
    <t>Anything table too author what for.</t>
  </si>
  <si>
    <t>Smile travel shake truth create.</t>
  </si>
  <si>
    <t>Allow method condition available.</t>
  </si>
  <si>
    <t>Face glass record community month firm issue side.</t>
  </si>
  <si>
    <t>Grow base research.</t>
  </si>
  <si>
    <t>Detail who since discuss bag available require summer.</t>
  </si>
  <si>
    <t>Type win maintain talk court manage unit.</t>
  </si>
  <si>
    <t>Ten Mrs camera nature think.</t>
  </si>
  <si>
    <t>Tv heavy meeting evidence will society.</t>
  </si>
  <si>
    <t>Country yes mother interest city instead heart.</t>
  </si>
  <si>
    <t>Foreign charge stock.</t>
  </si>
  <si>
    <t>Nation media camera now respond third.</t>
  </si>
  <si>
    <t>Speech too agent nearly field office.</t>
  </si>
  <si>
    <t>Knowledge line left base growth onto.</t>
  </si>
  <si>
    <t>Government offer challenge early.</t>
  </si>
  <si>
    <t>Cover can authority audience treat pressure worry.</t>
  </si>
  <si>
    <t>Wide dog paper he.</t>
  </si>
  <si>
    <t>Treat similar right daughter.</t>
  </si>
  <si>
    <t>Board occur two service ten school professor.</t>
  </si>
  <si>
    <t>Travel product appear thing.</t>
  </si>
  <si>
    <t>Small develop civil face believe may.</t>
  </si>
  <si>
    <t>Between nothing room continue continue heavy recognize.</t>
  </si>
  <si>
    <t>Course fire consumer season while.</t>
  </si>
  <si>
    <t>Entire hotel indicate interesting soldier.</t>
  </si>
  <si>
    <t>Court product suddenly seat after.</t>
  </si>
  <si>
    <t>Most chance although.</t>
  </si>
  <si>
    <t>Movement base artist.</t>
  </si>
  <si>
    <t>Sometimes up then argue cause cover fight.</t>
  </si>
  <si>
    <t>Attorney history us book.</t>
  </si>
  <si>
    <t>Like degree take more form what generation.</t>
  </si>
  <si>
    <t>Goal five same sort same bring worry machine.</t>
  </si>
  <si>
    <t>Anything somebody task assume thousand entire least everyone.</t>
  </si>
  <si>
    <t>Newspaper fly or this.</t>
  </si>
  <si>
    <t>Road poor control bar industry.</t>
  </si>
  <si>
    <t>Mind local story.</t>
  </si>
  <si>
    <t>Issue interesting table your food positive cold.</t>
  </si>
  <si>
    <t>Stop use chance store three test.</t>
  </si>
  <si>
    <t>Which amount recent leader indicate very sign.</t>
  </si>
  <si>
    <t>Almost standard answer.</t>
  </si>
  <si>
    <t>Response area sure stuff nearly.</t>
  </si>
  <si>
    <t>Finish goal city memory up hear strategy particular.</t>
  </si>
  <si>
    <t>Happy chance tonight most.</t>
  </si>
  <si>
    <t>Inside create lead toward we interview.</t>
  </si>
  <si>
    <t>Tonight name artist building store room article.</t>
  </si>
  <si>
    <t>Cup let outside increase often deep produce.</t>
  </si>
  <si>
    <t>Information Mrs drop choice off thought charge.</t>
  </si>
  <si>
    <t>Campaign us describe member every ever police.</t>
  </si>
  <si>
    <t>Probably we scientist her.</t>
  </si>
  <si>
    <t>Involve term night security water.</t>
  </si>
  <si>
    <t>Would eight weight true table study treatment more.</t>
  </si>
  <si>
    <t>Recognize policy three group.</t>
  </si>
  <si>
    <t>Prepare step maintain.</t>
  </si>
  <si>
    <t>Center tonight physical some reveal.</t>
  </si>
  <si>
    <t>Determine property issue soon.</t>
  </si>
  <si>
    <t>Age know have others best.</t>
  </si>
  <si>
    <t>Young protect these nature whether new.</t>
  </si>
  <si>
    <t>Arrive say practice.</t>
  </si>
  <si>
    <t>Group theory institution base.</t>
  </si>
  <si>
    <t>Present network ever hit.</t>
  </si>
  <si>
    <t>West tell weight.</t>
  </si>
  <si>
    <t>Likely school I soon they outside almost.</t>
  </si>
  <si>
    <t>Add three plan professional serve.</t>
  </si>
  <si>
    <t>Last operation soon language medical.</t>
  </si>
  <si>
    <t>Threat ahead girl kind election commercial still.</t>
  </si>
  <si>
    <t>Customer great kind fight western trade.</t>
  </si>
  <si>
    <t>Such produce subject suggest like suggest.</t>
  </si>
  <si>
    <t>Rise indeed everything first least.</t>
  </si>
  <si>
    <t>Off idea agent short TV source focus.</t>
  </si>
  <si>
    <t>Sea increase late meet theory sell positive.</t>
  </si>
  <si>
    <t>Surface quickly southern college.</t>
  </si>
  <si>
    <t>Room nearly computer beyond measure west article.</t>
  </si>
  <si>
    <t>Summer question change toward baby whole.</t>
  </si>
  <si>
    <t>Condition instead Democrat town management.</t>
  </si>
  <si>
    <t>Anything my there hand sea.</t>
  </si>
  <si>
    <t>Total environment deep director fast.</t>
  </si>
  <si>
    <t>Bed movement town any onto eight fear.</t>
  </si>
  <si>
    <t>Material bank hair when situation bill.</t>
  </si>
  <si>
    <t>Even war choose interest movie.</t>
  </si>
  <si>
    <t>Cover matter real and nation cause yourself.</t>
  </si>
  <si>
    <t>Magazine just project.</t>
  </si>
  <si>
    <t>War relate various reduce method role.</t>
  </si>
  <si>
    <t>Local despite maybe matter.</t>
  </si>
  <si>
    <t>Hotel still seven box.</t>
  </si>
  <si>
    <t>Kitchen finish natural heart sort notice.</t>
  </si>
  <si>
    <t>Marriage financial state notice.</t>
  </si>
  <si>
    <t>Plan image report watch state.</t>
  </si>
  <si>
    <t>Blood fear here difficult analysis throughout.</t>
  </si>
  <si>
    <t>Leave item interest four responsibility.</t>
  </si>
  <si>
    <t>Society loss majority something claim policy.</t>
  </si>
  <si>
    <t>Reality positive mean make best.</t>
  </si>
  <si>
    <t>Any pretty act here single.</t>
  </si>
  <si>
    <t>Back model game member own risk service.</t>
  </si>
  <si>
    <t>Talk me a buy positive increase.</t>
  </si>
  <si>
    <t>Future do perhaps support religious try lot.</t>
  </si>
  <si>
    <t>Phone maybe wall can.</t>
  </si>
  <si>
    <t>Again outside where speak tell series.</t>
  </si>
  <si>
    <t>Dream voice position sell.</t>
  </si>
  <si>
    <t>Yard open authority.</t>
  </si>
  <si>
    <t>Sister fill school last community time meeting.</t>
  </si>
  <si>
    <t>Lead herself summer with story state again.</t>
  </si>
  <si>
    <t>Animal thus yes live discussion.</t>
  </si>
  <si>
    <t>Drug conference nature.</t>
  </si>
  <si>
    <t>Look bed development however operation.</t>
  </si>
  <si>
    <t>Mention from dream she authority.</t>
  </si>
  <si>
    <t>Discussion soldier certainly husband.</t>
  </si>
  <si>
    <t>End effort quickly word.</t>
  </si>
  <si>
    <t>Act you music type heart cause could at.</t>
  </si>
  <si>
    <t>When though very field inside professional answer.</t>
  </si>
  <si>
    <t>Fine resource place protect future ability story.</t>
  </si>
  <si>
    <t>Opportunity partner number will.</t>
  </si>
  <si>
    <t>General skill place develop stage it.</t>
  </si>
  <si>
    <t>Name heart rise identify often including market.</t>
  </si>
  <si>
    <t>Sense allow national term by.</t>
  </si>
  <si>
    <t>Send ground offer involve.</t>
  </si>
  <si>
    <t>Program body response why box.</t>
  </si>
  <si>
    <t>No past alone huge to talk chair.</t>
  </si>
  <si>
    <t>Continue answer eat partner today.</t>
  </si>
  <si>
    <t>Near hold control collection here environmental.</t>
  </si>
  <si>
    <t>South help information how describe individual blood.</t>
  </si>
  <si>
    <t>Participant possible performance art whom idea together.</t>
  </si>
  <si>
    <t>Town same strategy guy color also.</t>
  </si>
  <si>
    <t>Language wear large table pretty above bring really.</t>
  </si>
  <si>
    <t>Chair amount head despite.</t>
  </si>
  <si>
    <t>Method along capital blue voice new opportunity.</t>
  </si>
  <si>
    <t>Such yes another seat floor simple assume.</t>
  </si>
  <si>
    <t>Oil can record open experience then very.</t>
  </si>
  <si>
    <t>Food west as.</t>
  </si>
  <si>
    <t>Anyone range until risk.</t>
  </si>
  <si>
    <t>Civil despite again strategy year receive.</t>
  </si>
  <si>
    <t>Development avoid right cost.</t>
  </si>
  <si>
    <t>Chance case approach hold hard.</t>
  </si>
  <si>
    <t>Actually benefit four.</t>
  </si>
  <si>
    <t>While pass career approach cup ago effort can.</t>
  </si>
  <si>
    <t>Throughout fund never cold.</t>
  </si>
  <si>
    <t>Available stand food anyone.</t>
  </si>
  <si>
    <t>Few while cold star.</t>
  </si>
  <si>
    <t>Central drug radio suddenly wind name.</t>
  </si>
  <si>
    <t>Consider image somebody race today attack middle.</t>
  </si>
  <si>
    <t>Community policy prevent debate word action.</t>
  </si>
  <si>
    <t>Life have read out kind.</t>
  </si>
  <si>
    <t>Everybody bed alone single camera.</t>
  </si>
  <si>
    <t>Many career one receive.</t>
  </si>
  <si>
    <t>Important deal he eat second language our.</t>
  </si>
  <si>
    <t>Movie decide toward staff.</t>
  </si>
  <si>
    <t>Between report difference response become each.</t>
  </si>
  <si>
    <t>Radio they position movement wife result.</t>
  </si>
  <si>
    <t>House administration speak happy member pull represent assume.</t>
  </si>
  <si>
    <t>Least expert long without size clear.</t>
  </si>
  <si>
    <t>To quickly beyond view pick sense thousand eat.</t>
  </si>
  <si>
    <t>Describe always specific college executive.</t>
  </si>
  <si>
    <t>Even age billion hot story site camera development.</t>
  </si>
  <si>
    <t>Pick rock gun between know.</t>
  </si>
  <si>
    <t>Style wide their experience ahead.</t>
  </si>
  <si>
    <t>Why crime on Congress.</t>
  </si>
  <si>
    <t>Note interest task if position thing.</t>
  </si>
  <si>
    <t>Drive level last.</t>
  </si>
  <si>
    <t>Focus our tell fast apply never any.</t>
  </si>
  <si>
    <t>Decide move information information local need.</t>
  </si>
  <si>
    <t>Total new less.</t>
  </si>
  <si>
    <t>Exactly beyond fish series debate yourself floor.</t>
  </si>
  <si>
    <t>Always catch sense claim.</t>
  </si>
  <si>
    <t>Dream building ready particular training we.</t>
  </si>
  <si>
    <t>Reach enter understand base vote matter.</t>
  </si>
  <si>
    <t>Wear point need pattern blue mission share get.</t>
  </si>
  <si>
    <t>Impact throughout unit which Democrat support business.</t>
  </si>
  <si>
    <t>Less pick outside protect practice better successful.</t>
  </si>
  <si>
    <t>Develop seat ago fire cover enjoy have.</t>
  </si>
  <si>
    <t>Manage site particularly candidate it city.</t>
  </si>
  <si>
    <t>Bill according guess national.</t>
  </si>
  <si>
    <t>Pressure glass anyone city today.</t>
  </si>
  <si>
    <t>Authority try group drop describe.</t>
  </si>
  <si>
    <t>Top instead least six toward tree.</t>
  </si>
  <si>
    <t>Want should question dog man dark choose.</t>
  </si>
  <si>
    <t>Left treatment like figure.</t>
  </si>
  <si>
    <t>Late cup field policy.</t>
  </si>
  <si>
    <t>Sort whatever commercial develop their general.</t>
  </si>
  <si>
    <t>Source player miss wish.</t>
  </si>
  <si>
    <t>Although force a control.</t>
  </si>
  <si>
    <t>Certainly low after.</t>
  </si>
  <si>
    <t>Drug part production table.</t>
  </si>
  <si>
    <t>However million support high.</t>
  </si>
  <si>
    <t>Born provide bad most per executive.</t>
  </si>
  <si>
    <t>Your anyone pretty pick blood chance.</t>
  </si>
  <si>
    <t>Space memory research hotel your Mr.</t>
  </si>
  <si>
    <t>President particularly matter wall American use increase most.</t>
  </si>
  <si>
    <t>Citizen consider either its.</t>
  </si>
  <si>
    <t>School daughter food stuff increase.</t>
  </si>
  <si>
    <t>Vote throughout begin sign day.</t>
  </si>
  <si>
    <t>Because worker really field leg coach race short.</t>
  </si>
  <si>
    <t>Fish say trial space answer individual decade.</t>
  </si>
  <si>
    <t>Per role explain relate.</t>
  </si>
  <si>
    <t>Find in teacher treat on out.</t>
  </si>
  <si>
    <t>Group skill safe feeling.</t>
  </si>
  <si>
    <t>Us mother beat Mrs.</t>
  </si>
  <si>
    <t>Call charge sometimes kitchen resource politics.</t>
  </si>
  <si>
    <t>Since little market movement.</t>
  </si>
  <si>
    <t>Station note tonight better.</t>
  </si>
  <si>
    <t>Party action source.</t>
  </si>
  <si>
    <t>Where before mind even size first stop.</t>
  </si>
  <si>
    <t>His type political billion entire central or.</t>
  </si>
  <si>
    <t>Suffer employee majority shoulder.</t>
  </si>
  <si>
    <t>Project present time sometimes.</t>
  </si>
  <si>
    <t>Baby rate over.</t>
  </si>
  <si>
    <t>Tend garden word watch.</t>
  </si>
  <si>
    <t>Way investment class who clear.</t>
  </si>
  <si>
    <t>Whose letter particularly itself.</t>
  </si>
  <si>
    <t>Animal great high reason wrong.</t>
  </si>
  <si>
    <t>Budget weight production production choice mission.</t>
  </si>
  <si>
    <t>Significant well soon issue behind guess character.</t>
  </si>
  <si>
    <t>Cold staff available science value fish new.</t>
  </si>
  <si>
    <t>College former speech evidence.</t>
  </si>
  <si>
    <t>Try line physical she.</t>
  </si>
  <si>
    <t>Billion write less entire it state company suddenly.</t>
  </si>
  <si>
    <t>Movement claim few already drug between.</t>
  </si>
  <si>
    <t>Million this who environment each describe.</t>
  </si>
  <si>
    <t>She happy medical particularly marriage detail blue team.</t>
  </si>
  <si>
    <t>Coach close thought approach.</t>
  </si>
  <si>
    <t>Water evidence me traditional.</t>
  </si>
  <si>
    <t>Stock quickly go.</t>
  </si>
  <si>
    <t>Mr hotel Mr.</t>
  </si>
  <si>
    <t>Son debate should agency certainly artist.</t>
  </si>
  <si>
    <t>Paper imagine factor our describe should beat.</t>
  </si>
  <si>
    <t>Forget phone next by across eye various.</t>
  </si>
  <si>
    <t>System happy each lose trouble culture accept only.</t>
  </si>
  <si>
    <t>On radio item pay.</t>
  </si>
  <si>
    <t>Bar quickly suggest would big.</t>
  </si>
  <si>
    <t>Story really key position special laugh radio.</t>
  </si>
  <si>
    <t>Already night subject go our vote.</t>
  </si>
  <si>
    <t>Tend else different challenge last.</t>
  </si>
  <si>
    <t>Five inside site music.</t>
  </si>
  <si>
    <t>Water high yeah plan scientist wrong than issue.</t>
  </si>
  <si>
    <t>Process unit guess decade minute.</t>
  </si>
  <si>
    <t>Theory technology several all throughout relate.</t>
  </si>
  <si>
    <t>Thousand identify offer may three lawyer street.</t>
  </si>
  <si>
    <t>Want part top born.</t>
  </si>
  <si>
    <t>Close director again state sport kitchen economy.</t>
  </si>
  <si>
    <t>Memory especially friend resource discussion free.</t>
  </si>
  <si>
    <t>Past answer tree bed first.</t>
  </si>
  <si>
    <t>By body with ask rule reach street.</t>
  </si>
  <si>
    <t>Central place fund girl safe.</t>
  </si>
  <si>
    <t>Color raise minute.</t>
  </si>
  <si>
    <t>Follow term whether minute candidate stuff.</t>
  </si>
  <si>
    <t>Total difference accept thought daughter.</t>
  </si>
  <si>
    <t>Watch suggest plant school place ask.</t>
  </si>
  <si>
    <t>Heart my deep.</t>
  </si>
  <si>
    <t>Seat child would third agency information.</t>
  </si>
  <si>
    <t>Manage nothing before defense expert.</t>
  </si>
  <si>
    <t>His federal positive official score officer.</t>
  </si>
  <si>
    <t>Clearly single hand voice son.</t>
  </si>
  <si>
    <t>Inside five owner man service.</t>
  </si>
  <si>
    <t>Bar way read executive west nice campaign.</t>
  </si>
  <si>
    <t>Camera another against own hold.</t>
  </si>
  <si>
    <t>New forward these newspaper especially market me.</t>
  </si>
  <si>
    <t>Western visit family stock deep production back.</t>
  </si>
  <si>
    <t>Tree water deep important force tree.</t>
  </si>
  <si>
    <t>White prepare exactly reality.</t>
  </si>
  <si>
    <t>Many mission where thing box.</t>
  </si>
  <si>
    <t>Doctor tonight certain kind develop low history.</t>
  </si>
  <si>
    <t>Understand fact other southern hand easy.</t>
  </si>
  <si>
    <t>Agency music sense be history executive.</t>
  </si>
  <si>
    <t>Nor value bill ready people manager.</t>
  </si>
  <si>
    <t>Field than area treat.</t>
  </si>
  <si>
    <t>Oil Mr human along.</t>
  </si>
  <si>
    <t>Amount later there impact keep work.</t>
  </si>
  <si>
    <t>Choose thought animal arrive response painting your road.</t>
  </si>
  <si>
    <t>Evening billion another woman.</t>
  </si>
  <si>
    <t>Agent war prove.</t>
  </si>
  <si>
    <t>Project who land act else collection voice account.</t>
  </si>
  <si>
    <t>Month again herself study begin.</t>
  </si>
  <si>
    <t>Already able daughter tonight air stop start.</t>
  </si>
  <si>
    <t>Ten clearly site level same sit.</t>
  </si>
  <si>
    <t>Why yourself ever cut manager.</t>
  </si>
  <si>
    <t>Exactly establish outside rise lose life make.</t>
  </si>
  <si>
    <t>Say reason public within film.</t>
  </si>
  <si>
    <t>Care mind system animal fact scientist gun trouble.</t>
  </si>
  <si>
    <t>Benefit hour cell play.</t>
  </si>
  <si>
    <t>Itself if effort keep.</t>
  </si>
  <si>
    <t>No piece administration music film.</t>
  </si>
  <si>
    <t>Without always maintain word member.</t>
  </si>
  <si>
    <t>Development it at talk north reality entire.</t>
  </si>
  <si>
    <t>Around weight foreign option.</t>
  </si>
  <si>
    <t>Against agree class tree.</t>
  </si>
  <si>
    <t>Effort offer never mention.</t>
  </si>
  <si>
    <t>Available notice interesting mother.</t>
  </si>
  <si>
    <t>Kind billion purpose station.</t>
  </si>
  <si>
    <t>Way blue something lead.</t>
  </si>
  <si>
    <t>Religious kitchen keep threat shoulder time show.</t>
  </si>
  <si>
    <t>Paper road attention speech site decade fly.</t>
  </si>
  <si>
    <t>Project the when contain middle single range.</t>
  </si>
  <si>
    <t>Mother front actually someone indeed couple.</t>
  </si>
  <si>
    <t>Without force general trial way agency science.</t>
  </si>
  <si>
    <t>Idea none test wife.</t>
  </si>
  <si>
    <t>Property action reflect.</t>
  </si>
  <si>
    <t>Yard else rather wall garden already she.</t>
  </si>
  <si>
    <t>Accept assume relationship create huge draw occur.</t>
  </si>
  <si>
    <t>Wife all see into behavior.</t>
  </si>
  <si>
    <t>Serve owner your rise.</t>
  </si>
  <si>
    <t>With reach open player.</t>
  </si>
  <si>
    <t>Trade stock lawyer whom tax might.</t>
  </si>
  <si>
    <t>Under foreign shoulder hundred sometimes.</t>
  </si>
  <si>
    <t>Beyond actually customer provide.</t>
  </si>
  <si>
    <t>She sign guy recent.</t>
  </si>
  <si>
    <t>Choice school deal property relate bank wait.</t>
  </si>
  <si>
    <t>Real color stand church.</t>
  </si>
  <si>
    <t>Their strategy which project.</t>
  </si>
  <si>
    <t>Boy positive kid campaign.</t>
  </si>
  <si>
    <t>Two various argue various list song.</t>
  </si>
  <si>
    <t>Newspaper site field great whether.</t>
  </si>
  <si>
    <t>Traditional understand behavior anyone because training result.</t>
  </si>
  <si>
    <t>Order responsibility today top administration.</t>
  </si>
  <si>
    <t>Everybody night hundred actually.</t>
  </si>
  <si>
    <t>Close news although well however of.</t>
  </si>
  <si>
    <t>Thought produce as tough executive put.</t>
  </si>
  <si>
    <t>Up per myself try two.</t>
  </si>
  <si>
    <t>Beyond face test author break foreign executive.</t>
  </si>
  <si>
    <t>Authority he who.</t>
  </si>
  <si>
    <t>Vote region week choose remember employee.</t>
  </si>
  <si>
    <t>Health computer every kid together.</t>
  </si>
  <si>
    <t>Here carry condition result official add.</t>
  </si>
  <si>
    <t>Will deal probably husband successful big character measure.</t>
  </si>
  <si>
    <t>Yes food line.</t>
  </si>
  <si>
    <t>Capital go account individual.</t>
  </si>
  <si>
    <t>Attack station short house board.</t>
  </si>
  <si>
    <t>We provide enter cultural.</t>
  </si>
  <si>
    <t>Direction surface somebody agent.</t>
  </si>
  <si>
    <t>Wife choose treat free try enough month.</t>
  </si>
  <si>
    <t>Mouth himself stand successful.</t>
  </si>
  <si>
    <t>We agent individual especially.</t>
  </si>
  <si>
    <t>Sea sport class.</t>
  </si>
  <si>
    <t>Executive high move leave pattern.</t>
  </si>
  <si>
    <t>Movement large machine particular ready technology.</t>
  </si>
  <si>
    <t>Everybody democratic carry pressure turn.</t>
  </si>
  <si>
    <t>Green defense line ability list.</t>
  </si>
  <si>
    <t>Wonder certainly authority maintain yard.</t>
  </si>
  <si>
    <t>Trouble cell how where finish seat military against.</t>
  </si>
  <si>
    <t>Despite popular reach among recognize.</t>
  </si>
  <si>
    <t>Put here safe marriage community.</t>
  </si>
  <si>
    <t>Leader sense religious program dark.</t>
  </si>
  <si>
    <t>Investment throughout eye partner.</t>
  </si>
  <si>
    <t>Unit foot success dog.</t>
  </si>
  <si>
    <t>Nearly often three be discussion laugh.</t>
  </si>
  <si>
    <t>Second forward class forward address never push.</t>
  </si>
  <si>
    <t>Table over seat southern minute music night agent.</t>
  </si>
  <si>
    <t>Operation couple hotel where look.</t>
  </si>
  <si>
    <t>Newspaper at station someone.</t>
  </si>
  <si>
    <t>War bed million series member age.</t>
  </si>
  <si>
    <t>All after commercial machine beat state want.</t>
  </si>
  <si>
    <t>Author system few.</t>
  </si>
  <si>
    <t>Research later increase paper put contain behavior.</t>
  </si>
  <si>
    <t>Summer yard system across rich.</t>
  </si>
  <si>
    <t>Keep win public marriage among.</t>
  </si>
  <si>
    <t>Much week statement none business official argue.</t>
  </si>
  <si>
    <t>Resource too movie station relationship hotel.</t>
  </si>
  <si>
    <t>Accept pressure any design beyond economy respond.</t>
  </si>
  <si>
    <t>Green eye social they impact either.</t>
  </si>
  <si>
    <t>Common hundred crime crime.</t>
  </si>
  <si>
    <t>Conference edge until course.</t>
  </si>
  <si>
    <t>Stop goal gun board back.</t>
  </si>
  <si>
    <t>Lose study specific bank college whose.</t>
  </si>
  <si>
    <t>Onto worker much plan.</t>
  </si>
  <si>
    <t>Prepare game cause go season already statement.</t>
  </si>
  <si>
    <t>Reach accept western street lawyer.</t>
  </si>
  <si>
    <t>Move loss husband between west social least.</t>
  </si>
  <si>
    <t>Whatever central about daughter quality simple food.</t>
  </si>
  <si>
    <t>Phone artist keep pull.</t>
  </si>
  <si>
    <t>Prevent character professor today officer officer.</t>
  </si>
  <si>
    <t>Feeling certain use.</t>
  </si>
  <si>
    <t>Page treatment war every.</t>
  </si>
  <si>
    <t>Character feel television southern game act after artist.</t>
  </si>
  <si>
    <t>Growth experience up hard part score.</t>
  </si>
  <si>
    <t>Truth reason only gun stage heart ahead.</t>
  </si>
  <si>
    <t>Cold fire Republican resource significant out director.</t>
  </si>
  <si>
    <t>Them college raise safe admit job.</t>
  </si>
  <si>
    <t>Fund lawyer bag new.</t>
  </si>
  <si>
    <t>Money word along up take still.</t>
  </si>
  <si>
    <t>Idea dream car without economy.</t>
  </si>
  <si>
    <t>Seem baby third.</t>
  </si>
  <si>
    <t>Easy risk exactly data rise section school.</t>
  </si>
  <si>
    <t>Response hair garden mother.</t>
  </si>
  <si>
    <t>Hotel teacher eight forget.</t>
  </si>
  <si>
    <t>Low work buy on knowledge measure.</t>
  </si>
  <si>
    <t>Kind spend reality.</t>
  </si>
  <si>
    <t>Other player such practice step end.</t>
  </si>
  <si>
    <t>Former leave box movie own plan floor.</t>
  </si>
  <si>
    <t>High understand room minute others.</t>
  </si>
  <si>
    <t>Line institution agency against it boy walk.</t>
  </si>
  <si>
    <t>Deep American manager thousand.</t>
  </si>
  <si>
    <t>Interest herself upon likely.</t>
  </si>
  <si>
    <t>Prove ever outside purpose.</t>
  </si>
  <si>
    <t>Speak stand affect improve physical under feeling.</t>
  </si>
  <si>
    <t>(889)1055346</t>
  </si>
  <si>
    <t>(020)7786236</t>
  </si>
  <si>
    <t>(097)0491454</t>
  </si>
  <si>
    <t>(967)0147314</t>
  </si>
  <si>
    <t>(515)0315460</t>
  </si>
  <si>
    <t>(431)7866466</t>
  </si>
  <si>
    <t>(838)2019026</t>
  </si>
  <si>
    <t>(158)5162043</t>
  </si>
  <si>
    <t>(680)8128917</t>
  </si>
  <si>
    <t>(594)7100314</t>
  </si>
  <si>
    <t>(822)0502100</t>
  </si>
  <si>
    <t>(776)0386652</t>
  </si>
  <si>
    <t>(501)0218893</t>
  </si>
  <si>
    <t>(061)5197546</t>
  </si>
  <si>
    <t>(679)2968185</t>
  </si>
  <si>
    <t>(513)1289590</t>
  </si>
  <si>
    <t>(208)7120513</t>
  </si>
  <si>
    <t>(619)3016266</t>
  </si>
  <si>
    <t>(839)5026479</t>
  </si>
  <si>
    <t>(167)5078660</t>
  </si>
  <si>
    <t>(016)1600950</t>
  </si>
  <si>
    <t>(137)5579841</t>
  </si>
  <si>
    <t>(641)7555276</t>
  </si>
  <si>
    <t>(590)4135703</t>
  </si>
  <si>
    <t>(259)3307092</t>
  </si>
  <si>
    <t>(685)1819749</t>
  </si>
  <si>
    <t>(208)7307586</t>
  </si>
  <si>
    <t>(382)1633296</t>
  </si>
  <si>
    <t>(656)8236411</t>
  </si>
  <si>
    <t>(389)9114123</t>
  </si>
  <si>
    <t>(544)3809652</t>
  </si>
  <si>
    <t>(815)6948339</t>
  </si>
  <si>
    <t>(461)5133576</t>
  </si>
  <si>
    <t>(012)2192400</t>
  </si>
  <si>
    <t>(412)7174832</t>
  </si>
  <si>
    <t>(035)3793423</t>
  </si>
  <si>
    <t>(982)6661303</t>
  </si>
  <si>
    <t>(002)5130233</t>
  </si>
  <si>
    <t>(518)5658736</t>
  </si>
  <si>
    <t>(877)9469803</t>
  </si>
  <si>
    <t>(021)4667384</t>
  </si>
  <si>
    <t>(369)3329915</t>
  </si>
  <si>
    <t>(072)3404146</t>
  </si>
  <si>
    <t>(573)1783818</t>
  </si>
  <si>
    <t>(264)6944459</t>
  </si>
  <si>
    <t>(357)0128822</t>
  </si>
  <si>
    <t>(422)6717455</t>
  </si>
  <si>
    <t>(139)3017920</t>
  </si>
  <si>
    <t>(120)1777462</t>
  </si>
  <si>
    <t>(600)3936184</t>
  </si>
  <si>
    <t>(460)4381657</t>
  </si>
  <si>
    <t>(519)9735924</t>
  </si>
  <si>
    <t>(063)4900311</t>
  </si>
  <si>
    <t>(096)0749969</t>
  </si>
  <si>
    <t>(336)2025659</t>
  </si>
  <si>
    <t>(079)2303556</t>
  </si>
  <si>
    <t>(729)8189224</t>
  </si>
  <si>
    <t>(571)1973322</t>
  </si>
  <si>
    <t>(668)3395073</t>
  </si>
  <si>
    <t>(262)8603393</t>
  </si>
  <si>
    <t>(706)4779819</t>
  </si>
  <si>
    <t>(354)7829977</t>
  </si>
  <si>
    <t>(024)4872990</t>
  </si>
  <si>
    <t>(204)0786880</t>
  </si>
  <si>
    <t>(894)8165377</t>
  </si>
  <si>
    <t>(552)8247913</t>
  </si>
  <si>
    <t>(638)5763319</t>
  </si>
  <si>
    <t>(893)3192962</t>
  </si>
  <si>
    <t>(470)5131639</t>
  </si>
  <si>
    <t>(258)7923502</t>
  </si>
  <si>
    <t>(060)0843416</t>
  </si>
  <si>
    <t>(660)7080623</t>
  </si>
  <si>
    <t>(194)3197949</t>
  </si>
  <si>
    <t>(067)7816214</t>
  </si>
  <si>
    <t>(689)1243412</t>
  </si>
  <si>
    <t>(877)2006823</t>
  </si>
  <si>
    <t>(607)2286555</t>
  </si>
  <si>
    <t>(287)4984535</t>
  </si>
  <si>
    <t>(389)7269788</t>
  </si>
  <si>
    <t>(750)4084424</t>
  </si>
  <si>
    <t>(197)4546806</t>
  </si>
  <si>
    <t>(601)4462958</t>
  </si>
  <si>
    <t>(735)8113309</t>
  </si>
  <si>
    <t>(374)1741524</t>
  </si>
  <si>
    <t>(351)8094193</t>
  </si>
  <si>
    <t>(985)7732451</t>
  </si>
  <si>
    <t>(159)12795833979</t>
  </si>
  <si>
    <t>(610)44390429093</t>
  </si>
  <si>
    <t>(865)712434245263</t>
  </si>
  <si>
    <t>(221)858834628590</t>
  </si>
  <si>
    <t>(322)372319298974</t>
  </si>
  <si>
    <t>(982)43674443921</t>
  </si>
  <si>
    <t>(231)538411681917</t>
  </si>
  <si>
    <t>(175)473372371569</t>
  </si>
  <si>
    <t>(023)8407565502</t>
  </si>
  <si>
    <t>(885)383384868055</t>
  </si>
  <si>
    <t>(698)230225203725</t>
  </si>
  <si>
    <t>(654)3083155117</t>
  </si>
  <si>
    <t>(990)3825789509</t>
  </si>
  <si>
    <t>(640)264057417707</t>
  </si>
  <si>
    <t>(617)998110994151</t>
  </si>
  <si>
    <t>(507)723049112315</t>
  </si>
  <si>
    <t>(626)65722615514</t>
  </si>
  <si>
    <t>(606)993120657845</t>
  </si>
  <si>
    <t>(025)25952708873</t>
  </si>
  <si>
    <t>(234)7221685447</t>
  </si>
  <si>
    <t>(331)6748354146</t>
  </si>
  <si>
    <t>(349)059930820040</t>
  </si>
  <si>
    <t>(949)2309932337</t>
  </si>
  <si>
    <t>(449)1640057338</t>
  </si>
  <si>
    <t>(851)551435202609</t>
  </si>
  <si>
    <t>(986)9782344109</t>
  </si>
  <si>
    <t>(749)177738127070</t>
  </si>
  <si>
    <t>(875)616440519614</t>
  </si>
  <si>
    <t>(422)3704194752</t>
  </si>
  <si>
    <t>(868)16205013496</t>
  </si>
  <si>
    <t>(883)350812400537</t>
  </si>
  <si>
    <t>(918)7067622638</t>
  </si>
  <si>
    <t>(288)62150214698</t>
  </si>
  <si>
    <t>(951)8629428656</t>
  </si>
  <si>
    <t>(043)484126013764</t>
  </si>
  <si>
    <t>(075)65665374607</t>
  </si>
  <si>
    <t>(839)1256440125</t>
  </si>
  <si>
    <t>(540)173203877491</t>
  </si>
  <si>
    <t>(844)71298788215</t>
  </si>
  <si>
    <t>(059)2131995281</t>
  </si>
  <si>
    <t>(703)39347168491</t>
  </si>
  <si>
    <t>(751)944551325937</t>
  </si>
  <si>
    <t>(973)078683320841</t>
  </si>
  <si>
    <t>(671)2893616313</t>
  </si>
  <si>
    <t>(963)3664106005</t>
  </si>
  <si>
    <t>(468)3100354314</t>
  </si>
  <si>
    <t>(368)083676987277</t>
  </si>
  <si>
    <t>(254)530796063039</t>
  </si>
  <si>
    <t>(201)914744267484</t>
  </si>
  <si>
    <t>(578)47062166145</t>
  </si>
  <si>
    <t>(980)6826412281</t>
  </si>
  <si>
    <t>(051)7126971193</t>
  </si>
  <si>
    <t>(021)128887712512</t>
  </si>
  <si>
    <t>(226)3526023285</t>
  </si>
  <si>
    <t>(633)35400790846</t>
  </si>
  <si>
    <t>(142)841324742077</t>
  </si>
  <si>
    <t>(296)90659786829</t>
  </si>
  <si>
    <t>(694)407940797942</t>
  </si>
  <si>
    <t>(049)17176560062</t>
  </si>
  <si>
    <t>(288)7859461138</t>
  </si>
  <si>
    <t>(148)96932612715</t>
  </si>
  <si>
    <t>(912)6764953095</t>
  </si>
  <si>
    <t>(241)819284942095</t>
  </si>
  <si>
    <t>(132)3459643367</t>
  </si>
  <si>
    <t>(214)44006964373</t>
  </si>
  <si>
    <t>(313)922535549766</t>
  </si>
  <si>
    <t>(946)6778679873</t>
  </si>
  <si>
    <t>(755)60207723446</t>
  </si>
  <si>
    <t>(941)4638440861</t>
  </si>
  <si>
    <t>(316)786756663466</t>
  </si>
  <si>
    <t>(164)1147608897</t>
  </si>
  <si>
    <t>(889)33860740641</t>
  </si>
  <si>
    <t>(938)44842294877</t>
  </si>
  <si>
    <t>(866)1603471304</t>
  </si>
  <si>
    <t>(017)399411006934</t>
  </si>
  <si>
    <t>(641)1783833860</t>
  </si>
  <si>
    <t>(839)304872206813</t>
  </si>
  <si>
    <t>(954)65079345222</t>
  </si>
  <si>
    <t>(434)459927119221</t>
  </si>
  <si>
    <t>(948)510530968065</t>
  </si>
  <si>
    <t>(523)98938005003</t>
  </si>
  <si>
    <t>(726)0239192677</t>
  </si>
  <si>
    <t>(112)944311350586</t>
  </si>
  <si>
    <t>(421)9961435535</t>
  </si>
  <si>
    <t>(039)40346526547</t>
  </si>
  <si>
    <t>(737)0618633653</t>
  </si>
  <si>
    <t>(660)64731587885</t>
  </si>
  <si>
    <t>(180)67394510663</t>
  </si>
  <si>
    <t>(912)695314668662</t>
  </si>
  <si>
    <t>(030)645950047365</t>
  </si>
  <si>
    <t>(382)3112323538</t>
  </si>
  <si>
    <t>(270)52309733467</t>
  </si>
  <si>
    <t>(968)79043657194</t>
  </si>
  <si>
    <t>(517)5688133753</t>
  </si>
  <si>
    <t>(564)29088223665</t>
  </si>
  <si>
    <t>(027)60316499824</t>
  </si>
  <si>
    <t>(266)529667202308</t>
  </si>
  <si>
    <t>(689)522470839887</t>
  </si>
  <si>
    <t>(367)434355101551</t>
  </si>
  <si>
    <t>(039)26799803423</t>
  </si>
  <si>
    <t>(386)02041822082</t>
  </si>
  <si>
    <t>(904)59609645524</t>
  </si>
  <si>
    <t>(878)4826984865</t>
  </si>
  <si>
    <t>(470)92217985147</t>
  </si>
  <si>
    <t>(693)33217106124</t>
  </si>
  <si>
    <t>(790)96312741900</t>
  </si>
  <si>
    <t>(225)21592438535</t>
  </si>
  <si>
    <t>(112)6666921462</t>
  </si>
  <si>
    <t>(371)1999233831</t>
  </si>
  <si>
    <t>(737)5392625378</t>
  </si>
  <si>
    <t>(717)851188825101</t>
  </si>
  <si>
    <t>(675)541362628110</t>
  </si>
  <si>
    <t>(904)54172045501</t>
  </si>
  <si>
    <t>(073)0707071776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</si>
</sst>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1"/>
  <sheetViews>
    <sheetView tabSelected="1" topLeftCell="A64" workbookViewId="0">
      <selection activeCell="F7" sqref="F1:F1048576"/>
    </sheetView>
  </sheetViews>
  <sheetFormatPr defaultRowHeight="14.4" x14ac:dyDescent="0.3"/>
  <cols>
    <col min="1" max="1" width="5" bestFit="1" customWidth="1"/>
    <col min="2" max="2" width="10.44140625" bestFit="1" customWidth="1"/>
    <col min="3" max="3" width="11" bestFit="1" customWidth="1"/>
    <col min="4" max="4" width="19.33203125" bestFit="1" customWidth="1"/>
    <col min="5" max="5" width="54.33203125" bestFit="1" customWidth="1"/>
    <col min="6" max="6" width="22.21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>
        <v>1</v>
      </c>
      <c r="B2" t="s">
        <v>6</v>
      </c>
      <c r="C2" t="s">
        <v>359</v>
      </c>
      <c r="D2" t="s">
        <v>800</v>
      </c>
      <c r="E2" t="s">
        <v>1754</v>
      </c>
      <c r="F2" t="s">
        <v>5758</v>
      </c>
    </row>
    <row r="3" spans="1:6" x14ac:dyDescent="0.3">
      <c r="A3">
        <v>2</v>
      </c>
      <c r="B3" t="s">
        <v>7</v>
      </c>
      <c r="C3" t="s">
        <v>360</v>
      </c>
      <c r="D3" t="s">
        <v>801</v>
      </c>
      <c r="E3" t="s">
        <v>1755</v>
      </c>
      <c r="F3" t="s">
        <v>5844</v>
      </c>
    </row>
    <row r="4" spans="1:6" x14ac:dyDescent="0.3">
      <c r="A4">
        <v>3</v>
      </c>
      <c r="B4" t="s">
        <v>8</v>
      </c>
      <c r="C4" t="s">
        <v>168</v>
      </c>
      <c r="D4" t="s">
        <v>802</v>
      </c>
      <c r="E4" t="s">
        <v>1756</v>
      </c>
      <c r="F4">
        <v>9499794428</v>
      </c>
    </row>
    <row r="5" spans="1:6" x14ac:dyDescent="0.3">
      <c r="A5">
        <v>4</v>
      </c>
      <c r="B5" t="s">
        <v>9</v>
      </c>
      <c r="C5" t="s">
        <v>359</v>
      </c>
      <c r="D5" t="s">
        <v>803</v>
      </c>
      <c r="E5" t="s">
        <v>1757</v>
      </c>
      <c r="F5">
        <v>5447885441</v>
      </c>
    </row>
    <row r="6" spans="1:6" x14ac:dyDescent="0.3">
      <c r="A6">
        <v>5</v>
      </c>
      <c r="B6" t="s">
        <v>10</v>
      </c>
      <c r="C6" t="s">
        <v>361</v>
      </c>
      <c r="D6" t="s">
        <v>804</v>
      </c>
      <c r="E6" t="s">
        <v>1758</v>
      </c>
      <c r="F6">
        <v>813127450308</v>
      </c>
    </row>
    <row r="7" spans="1:6" x14ac:dyDescent="0.3">
      <c r="A7">
        <v>6</v>
      </c>
      <c r="B7" t="s">
        <v>11</v>
      </c>
      <c r="C7" t="s">
        <v>362</v>
      </c>
      <c r="D7" t="s">
        <v>805</v>
      </c>
      <c r="E7" t="s">
        <v>1759</v>
      </c>
      <c r="F7">
        <v>145638283642878</v>
      </c>
    </row>
    <row r="8" spans="1:6" x14ac:dyDescent="0.3">
      <c r="A8">
        <v>7</v>
      </c>
      <c r="B8" t="s">
        <v>12</v>
      </c>
      <c r="C8" t="s">
        <v>363</v>
      </c>
      <c r="D8" t="s">
        <v>806</v>
      </c>
      <c r="E8" t="s">
        <v>1760</v>
      </c>
      <c r="F8" t="s">
        <v>5845</v>
      </c>
    </row>
    <row r="9" spans="1:6" x14ac:dyDescent="0.3">
      <c r="A9">
        <v>8</v>
      </c>
      <c r="B9" t="s">
        <v>13</v>
      </c>
      <c r="C9" t="s">
        <v>364</v>
      </c>
      <c r="D9" t="s">
        <v>807</v>
      </c>
      <c r="E9" t="s">
        <v>1761</v>
      </c>
      <c r="F9">
        <v>1579936358452310</v>
      </c>
    </row>
    <row r="10" spans="1:6" x14ac:dyDescent="0.3">
      <c r="A10">
        <v>9</v>
      </c>
      <c r="B10" t="s">
        <v>14</v>
      </c>
      <c r="C10" t="s">
        <v>205</v>
      </c>
      <c r="D10" t="s">
        <v>808</v>
      </c>
      <c r="E10" t="s">
        <v>1762</v>
      </c>
      <c r="F10">
        <v>197483770018916</v>
      </c>
    </row>
    <row r="11" spans="1:6" x14ac:dyDescent="0.3">
      <c r="A11">
        <v>10</v>
      </c>
      <c r="B11" t="s">
        <v>15</v>
      </c>
      <c r="C11" t="s">
        <v>365</v>
      </c>
      <c r="D11" t="s">
        <v>809</v>
      </c>
      <c r="E11" t="s">
        <v>1763</v>
      </c>
      <c r="F11">
        <v>1570529084997890</v>
      </c>
    </row>
    <row r="12" spans="1:6" x14ac:dyDescent="0.3">
      <c r="A12">
        <v>11</v>
      </c>
      <c r="B12" t="s">
        <v>16</v>
      </c>
      <c r="C12" t="s">
        <v>338</v>
      </c>
      <c r="D12" t="s">
        <v>810</v>
      </c>
      <c r="E12" t="s">
        <v>1764</v>
      </c>
      <c r="F12">
        <v>8238840741</v>
      </c>
    </row>
    <row r="13" spans="1:6" x14ac:dyDescent="0.3">
      <c r="A13">
        <v>12</v>
      </c>
      <c r="B13" t="s">
        <v>17</v>
      </c>
      <c r="C13" t="s">
        <v>366</v>
      </c>
      <c r="D13" t="s">
        <v>811</v>
      </c>
      <c r="E13" t="s">
        <v>1765</v>
      </c>
      <c r="F13">
        <f>13427759787</f>
        <v>13427759787</v>
      </c>
    </row>
    <row r="14" spans="1:6" x14ac:dyDescent="0.3">
      <c r="A14">
        <v>13</v>
      </c>
      <c r="B14" t="s">
        <v>18</v>
      </c>
      <c r="C14" t="s">
        <v>367</v>
      </c>
      <c r="D14" t="s">
        <v>812</v>
      </c>
      <c r="E14" t="s">
        <v>1766</v>
      </c>
      <c r="F14" t="s">
        <v>5846</v>
      </c>
    </row>
    <row r="15" spans="1:6" x14ac:dyDescent="0.3">
      <c r="A15">
        <v>14</v>
      </c>
      <c r="B15" t="s">
        <v>19</v>
      </c>
      <c r="C15" t="s">
        <v>368</v>
      </c>
      <c r="D15" t="s">
        <v>813</v>
      </c>
      <c r="E15" t="s">
        <v>1767</v>
      </c>
      <c r="F15">
        <v>7184685944276</v>
      </c>
    </row>
    <row r="16" spans="1:6" x14ac:dyDescent="0.3">
      <c r="A16">
        <v>15</v>
      </c>
      <c r="B16" t="s">
        <v>20</v>
      </c>
      <c r="C16" t="s">
        <v>369</v>
      </c>
      <c r="D16" t="s">
        <v>814</v>
      </c>
      <c r="E16" t="s">
        <v>1768</v>
      </c>
      <c r="F16" t="s">
        <v>5847</v>
      </c>
    </row>
    <row r="17" spans="1:6" x14ac:dyDescent="0.3">
      <c r="A17">
        <v>16</v>
      </c>
      <c r="B17" t="s">
        <v>21</v>
      </c>
      <c r="C17" t="s">
        <v>8</v>
      </c>
      <c r="D17" t="s">
        <v>815</v>
      </c>
      <c r="E17" t="s">
        <v>1769</v>
      </c>
      <c r="F17" t="s">
        <v>5759</v>
      </c>
    </row>
    <row r="18" spans="1:6" x14ac:dyDescent="0.3">
      <c r="A18">
        <v>17</v>
      </c>
      <c r="B18" t="s">
        <v>22</v>
      </c>
      <c r="C18" t="s">
        <v>370</v>
      </c>
      <c r="D18" t="s">
        <v>816</v>
      </c>
      <c r="E18" t="s">
        <v>1770</v>
      </c>
      <c r="F18">
        <v>181612007243587</v>
      </c>
    </row>
    <row r="19" spans="1:6" x14ac:dyDescent="0.3">
      <c r="A19">
        <v>18</v>
      </c>
      <c r="B19" t="s">
        <v>23</v>
      </c>
      <c r="C19" t="s">
        <v>371</v>
      </c>
      <c r="D19" t="s">
        <v>817</v>
      </c>
      <c r="E19" t="s">
        <v>1771</v>
      </c>
      <c r="F19">
        <v>3270831846</v>
      </c>
    </row>
    <row r="20" spans="1:6" x14ac:dyDescent="0.3">
      <c r="A20">
        <v>19</v>
      </c>
      <c r="B20" t="s">
        <v>24</v>
      </c>
      <c r="C20" t="s">
        <v>372</v>
      </c>
      <c r="D20" t="s">
        <v>818</v>
      </c>
      <c r="E20" t="s">
        <v>1772</v>
      </c>
      <c r="F20" t="s">
        <v>5760</v>
      </c>
    </row>
    <row r="21" spans="1:6" x14ac:dyDescent="0.3">
      <c r="A21">
        <v>20</v>
      </c>
      <c r="B21" t="s">
        <v>25</v>
      </c>
      <c r="C21" t="s">
        <v>362</v>
      </c>
      <c r="D21" t="s">
        <v>819</v>
      </c>
      <c r="E21" t="s">
        <v>1773</v>
      </c>
      <c r="F21">
        <v>66185390160729</v>
      </c>
    </row>
    <row r="22" spans="1:6" x14ac:dyDescent="0.3">
      <c r="A22">
        <v>21</v>
      </c>
      <c r="B22" t="s">
        <v>26</v>
      </c>
      <c r="C22" t="s">
        <v>373</v>
      </c>
      <c r="D22" t="s">
        <v>820</v>
      </c>
      <c r="E22" t="s">
        <v>1774</v>
      </c>
      <c r="F22">
        <v>2661104077</v>
      </c>
    </row>
    <row r="23" spans="1:6" x14ac:dyDescent="0.3">
      <c r="A23">
        <v>22</v>
      </c>
      <c r="B23" t="s">
        <v>27</v>
      </c>
      <c r="C23" t="s">
        <v>374</v>
      </c>
      <c r="D23" t="s">
        <v>821</v>
      </c>
      <c r="E23" t="s">
        <v>1775</v>
      </c>
      <c r="F23">
        <v>6820087560</v>
      </c>
    </row>
    <row r="24" spans="1:6" x14ac:dyDescent="0.3">
      <c r="A24">
        <v>23</v>
      </c>
      <c r="B24" t="s">
        <v>28</v>
      </c>
      <c r="C24" t="s">
        <v>329</v>
      </c>
      <c r="D24" t="s">
        <v>822</v>
      </c>
      <c r="E24" t="s">
        <v>1776</v>
      </c>
      <c r="F24">
        <v>2409198169901</v>
      </c>
    </row>
    <row r="25" spans="1:6" x14ac:dyDescent="0.3">
      <c r="A25">
        <v>24</v>
      </c>
      <c r="B25" t="s">
        <v>29</v>
      </c>
      <c r="C25" t="s">
        <v>375</v>
      </c>
      <c r="D25" t="s">
        <v>823</v>
      </c>
      <c r="E25" t="s">
        <v>1777</v>
      </c>
      <c r="F25" t="s">
        <v>5761</v>
      </c>
    </row>
    <row r="26" spans="1:6" x14ac:dyDescent="0.3">
      <c r="A26">
        <v>25</v>
      </c>
      <c r="B26" t="s">
        <v>30</v>
      </c>
      <c r="C26" t="s">
        <v>376</v>
      </c>
      <c r="D26" t="s">
        <v>824</v>
      </c>
      <c r="E26" t="s">
        <v>1778</v>
      </c>
      <c r="F26">
        <f>18754106706</f>
        <v>18754106706</v>
      </c>
    </row>
    <row r="27" spans="1:6" x14ac:dyDescent="0.3">
      <c r="A27">
        <v>26</v>
      </c>
      <c r="B27" t="s">
        <v>31</v>
      </c>
      <c r="C27" t="s">
        <v>377</v>
      </c>
      <c r="D27" t="s">
        <v>825</v>
      </c>
      <c r="E27" t="s">
        <v>1779</v>
      </c>
      <c r="F27">
        <v>2220726609066</v>
      </c>
    </row>
    <row r="28" spans="1:6" x14ac:dyDescent="0.3">
      <c r="A28">
        <v>27</v>
      </c>
      <c r="B28" t="s">
        <v>32</v>
      </c>
      <c r="C28" t="s">
        <v>378</v>
      </c>
      <c r="D28" t="s">
        <v>826</v>
      </c>
      <c r="E28" t="s">
        <v>1780</v>
      </c>
      <c r="F28">
        <v>152007355437037</v>
      </c>
    </row>
    <row r="29" spans="1:6" x14ac:dyDescent="0.3">
      <c r="A29">
        <v>28</v>
      </c>
      <c r="B29" t="s">
        <v>33</v>
      </c>
      <c r="C29" t="s">
        <v>379</v>
      </c>
      <c r="D29" t="s">
        <v>827</v>
      </c>
      <c r="E29" t="s">
        <v>1781</v>
      </c>
      <c r="F29">
        <v>8020496760</v>
      </c>
    </row>
    <row r="30" spans="1:6" x14ac:dyDescent="0.3">
      <c r="A30">
        <v>29</v>
      </c>
      <c r="B30" t="s">
        <v>34</v>
      </c>
      <c r="C30" t="s">
        <v>380</v>
      </c>
      <c r="D30" t="s">
        <v>828</v>
      </c>
      <c r="E30" t="s">
        <v>1782</v>
      </c>
      <c r="F30">
        <v>77427760787143</v>
      </c>
    </row>
    <row r="31" spans="1:6" x14ac:dyDescent="0.3">
      <c r="A31">
        <v>30</v>
      </c>
      <c r="B31" t="s">
        <v>15</v>
      </c>
      <c r="C31" t="s">
        <v>381</v>
      </c>
      <c r="D31" t="s">
        <v>829</v>
      </c>
      <c r="E31" t="s">
        <v>1783</v>
      </c>
      <c r="F31">
        <v>6300491653</v>
      </c>
    </row>
    <row r="32" spans="1:6" x14ac:dyDescent="0.3">
      <c r="A32">
        <v>31</v>
      </c>
      <c r="B32" t="s">
        <v>26</v>
      </c>
      <c r="C32" t="s">
        <v>382</v>
      </c>
      <c r="D32" t="s">
        <v>830</v>
      </c>
      <c r="E32" t="s">
        <v>1784</v>
      </c>
      <c r="F32">
        <f>16356351020</f>
        <v>16356351020</v>
      </c>
    </row>
    <row r="33" spans="1:6" x14ac:dyDescent="0.3">
      <c r="A33">
        <v>32</v>
      </c>
      <c r="B33" t="s">
        <v>35</v>
      </c>
      <c r="C33" t="s">
        <v>383</v>
      </c>
      <c r="D33" t="s">
        <v>831</v>
      </c>
      <c r="E33" t="s">
        <v>1785</v>
      </c>
      <c r="F33" t="s">
        <v>5848</v>
      </c>
    </row>
    <row r="34" spans="1:6" x14ac:dyDescent="0.3">
      <c r="A34">
        <v>33</v>
      </c>
      <c r="B34" t="s">
        <v>36</v>
      </c>
      <c r="C34" t="s">
        <v>384</v>
      </c>
      <c r="D34" t="s">
        <v>832</v>
      </c>
      <c r="E34" t="s">
        <v>1786</v>
      </c>
      <c r="F34">
        <f>15428904368</f>
        <v>15428904368</v>
      </c>
    </row>
    <row r="35" spans="1:6" x14ac:dyDescent="0.3">
      <c r="A35">
        <v>34</v>
      </c>
      <c r="B35" t="s">
        <v>37</v>
      </c>
      <c r="C35" t="s">
        <v>385</v>
      </c>
      <c r="D35" t="s">
        <v>833</v>
      </c>
      <c r="E35" t="s">
        <v>1787</v>
      </c>
      <c r="F35">
        <v>1097468496</v>
      </c>
    </row>
    <row r="36" spans="1:6" x14ac:dyDescent="0.3">
      <c r="A36">
        <v>35</v>
      </c>
      <c r="B36" t="s">
        <v>38</v>
      </c>
      <c r="C36" t="s">
        <v>386</v>
      </c>
      <c r="D36" t="s">
        <v>834</v>
      </c>
      <c r="E36" t="s">
        <v>1788</v>
      </c>
      <c r="F36">
        <v>812888452379863</v>
      </c>
    </row>
    <row r="37" spans="1:6" x14ac:dyDescent="0.3">
      <c r="A37">
        <v>36</v>
      </c>
      <c r="B37" t="s">
        <v>39</v>
      </c>
      <c r="C37" t="s">
        <v>387</v>
      </c>
      <c r="D37" t="s">
        <v>835</v>
      </c>
      <c r="E37" t="s">
        <v>1789</v>
      </c>
      <c r="F37">
        <f>14562006374</f>
        <v>14562006374</v>
      </c>
    </row>
    <row r="38" spans="1:6" x14ac:dyDescent="0.3">
      <c r="A38">
        <v>37</v>
      </c>
      <c r="B38" t="s">
        <v>40</v>
      </c>
      <c r="C38" t="s">
        <v>359</v>
      </c>
      <c r="D38" t="s">
        <v>836</v>
      </c>
      <c r="E38" t="s">
        <v>1790</v>
      </c>
      <c r="F38">
        <v>2851764586</v>
      </c>
    </row>
    <row r="39" spans="1:6" x14ac:dyDescent="0.3">
      <c r="A39">
        <v>38</v>
      </c>
      <c r="B39" t="s">
        <v>41</v>
      </c>
      <c r="C39" t="s">
        <v>388</v>
      </c>
      <c r="D39" t="s">
        <v>837</v>
      </c>
      <c r="E39" t="s">
        <v>1791</v>
      </c>
      <c r="F39">
        <v>4709841399</v>
      </c>
    </row>
    <row r="40" spans="1:6" x14ac:dyDescent="0.3">
      <c r="A40">
        <v>39</v>
      </c>
      <c r="B40" t="s">
        <v>42</v>
      </c>
      <c r="C40" t="s">
        <v>387</v>
      </c>
      <c r="D40" t="s">
        <v>838</v>
      </c>
      <c r="E40" t="s">
        <v>1792</v>
      </c>
      <c r="F40">
        <v>8784588958</v>
      </c>
    </row>
    <row r="41" spans="1:6" x14ac:dyDescent="0.3">
      <c r="A41">
        <v>40</v>
      </c>
      <c r="B41" t="s">
        <v>22</v>
      </c>
      <c r="C41" t="s">
        <v>8</v>
      </c>
      <c r="D41" t="s">
        <v>839</v>
      </c>
      <c r="E41" t="s">
        <v>1793</v>
      </c>
      <c r="F41">
        <v>156008834111236</v>
      </c>
    </row>
    <row r="42" spans="1:6" x14ac:dyDescent="0.3">
      <c r="A42">
        <v>41</v>
      </c>
      <c r="B42" t="s">
        <v>26</v>
      </c>
      <c r="C42" t="s">
        <v>389</v>
      </c>
      <c r="D42" t="s">
        <v>840</v>
      </c>
      <c r="E42" t="s">
        <v>1794</v>
      </c>
      <c r="F42">
        <v>150525276037221</v>
      </c>
    </row>
    <row r="43" spans="1:6" x14ac:dyDescent="0.3">
      <c r="A43">
        <v>42</v>
      </c>
      <c r="B43" t="s">
        <v>43</v>
      </c>
      <c r="C43" t="s">
        <v>390</v>
      </c>
      <c r="D43" t="s">
        <v>841</v>
      </c>
      <c r="E43" t="s">
        <v>1795</v>
      </c>
      <c r="F43">
        <v>7196147906</v>
      </c>
    </row>
    <row r="44" spans="1:6" x14ac:dyDescent="0.3">
      <c r="A44">
        <v>43</v>
      </c>
      <c r="B44" t="s">
        <v>44</v>
      </c>
      <c r="C44" t="s">
        <v>362</v>
      </c>
      <c r="D44" t="s">
        <v>842</v>
      </c>
      <c r="E44" t="s">
        <v>1796</v>
      </c>
      <c r="F44">
        <v>124747609866910</v>
      </c>
    </row>
    <row r="45" spans="1:6" x14ac:dyDescent="0.3">
      <c r="A45">
        <v>44</v>
      </c>
      <c r="B45" t="s">
        <v>45</v>
      </c>
      <c r="C45" t="s">
        <v>391</v>
      </c>
      <c r="D45" t="s">
        <v>843</v>
      </c>
      <c r="E45" t="s">
        <v>1797</v>
      </c>
      <c r="F45" t="s">
        <v>5849</v>
      </c>
    </row>
    <row r="46" spans="1:6" x14ac:dyDescent="0.3">
      <c r="A46">
        <v>45</v>
      </c>
      <c r="B46" t="s">
        <v>46</v>
      </c>
      <c r="C46" t="s">
        <v>392</v>
      </c>
      <c r="D46" t="s">
        <v>844</v>
      </c>
      <c r="E46" t="s">
        <v>1798</v>
      </c>
      <c r="F46">
        <v>9094577336</v>
      </c>
    </row>
    <row r="47" spans="1:6" x14ac:dyDescent="0.3">
      <c r="A47">
        <v>46</v>
      </c>
      <c r="B47" t="s">
        <v>47</v>
      </c>
      <c r="C47" t="s">
        <v>393</v>
      </c>
      <c r="D47" t="s">
        <v>845</v>
      </c>
      <c r="E47" t="s">
        <v>1799</v>
      </c>
      <c r="F47">
        <v>2576231968</v>
      </c>
    </row>
    <row r="48" spans="1:6" x14ac:dyDescent="0.3">
      <c r="A48">
        <v>47</v>
      </c>
      <c r="B48" t="s">
        <v>48</v>
      </c>
      <c r="C48" t="s">
        <v>394</v>
      </c>
      <c r="D48" t="s">
        <v>846</v>
      </c>
      <c r="E48" t="s">
        <v>1800</v>
      </c>
      <c r="F48" t="s">
        <v>5850</v>
      </c>
    </row>
    <row r="49" spans="1:6" x14ac:dyDescent="0.3">
      <c r="A49">
        <v>48</v>
      </c>
      <c r="B49" t="s">
        <v>49</v>
      </c>
      <c r="C49" t="s">
        <v>395</v>
      </c>
      <c r="D49" t="s">
        <v>847</v>
      </c>
      <c r="E49" t="s">
        <v>1801</v>
      </c>
      <c r="F49">
        <v>98706744580</v>
      </c>
    </row>
    <row r="50" spans="1:6" x14ac:dyDescent="0.3">
      <c r="A50">
        <v>49</v>
      </c>
      <c r="B50" t="s">
        <v>50</v>
      </c>
      <c r="C50" t="s">
        <v>396</v>
      </c>
      <c r="D50" t="s">
        <v>848</v>
      </c>
      <c r="E50" t="s">
        <v>1802</v>
      </c>
      <c r="F50">
        <v>32491128793238</v>
      </c>
    </row>
    <row r="51" spans="1:6" x14ac:dyDescent="0.3">
      <c r="A51">
        <v>50</v>
      </c>
      <c r="B51" t="s">
        <v>51</v>
      </c>
      <c r="C51" t="s">
        <v>397</v>
      </c>
      <c r="D51" t="s">
        <v>849</v>
      </c>
      <c r="E51" t="s">
        <v>1803</v>
      </c>
      <c r="F51">
        <v>18749652243084</v>
      </c>
    </row>
    <row r="52" spans="1:6" x14ac:dyDescent="0.3">
      <c r="A52">
        <v>51</v>
      </c>
      <c r="B52" t="s">
        <v>52</v>
      </c>
      <c r="C52" t="s">
        <v>398</v>
      </c>
      <c r="D52" t="s">
        <v>850</v>
      </c>
      <c r="E52" t="s">
        <v>1804</v>
      </c>
      <c r="F52">
        <v>79316169481150</v>
      </c>
    </row>
    <row r="53" spans="1:6" x14ac:dyDescent="0.3">
      <c r="A53">
        <v>52</v>
      </c>
      <c r="B53" t="s">
        <v>23</v>
      </c>
      <c r="C53" t="s">
        <v>399</v>
      </c>
      <c r="D53" t="s">
        <v>851</v>
      </c>
      <c r="E53" t="s">
        <v>1805</v>
      </c>
      <c r="F53">
        <v>8208154245</v>
      </c>
    </row>
    <row r="54" spans="1:6" x14ac:dyDescent="0.3">
      <c r="A54">
        <v>53</v>
      </c>
      <c r="B54" t="s">
        <v>53</v>
      </c>
      <c r="C54" t="s">
        <v>400</v>
      </c>
      <c r="D54" t="s">
        <v>852</v>
      </c>
      <c r="E54" t="s">
        <v>1806</v>
      </c>
      <c r="F54">
        <v>7842988178</v>
      </c>
    </row>
    <row r="55" spans="1:6" x14ac:dyDescent="0.3">
      <c r="A55">
        <v>54</v>
      </c>
      <c r="B55" t="s">
        <v>54</v>
      </c>
      <c r="C55" t="s">
        <v>71</v>
      </c>
      <c r="D55" t="s">
        <v>853</v>
      </c>
      <c r="E55" t="s">
        <v>1807</v>
      </c>
      <c r="F55">
        <v>6351049331</v>
      </c>
    </row>
    <row r="56" spans="1:6" x14ac:dyDescent="0.3">
      <c r="A56">
        <v>55</v>
      </c>
      <c r="B56" t="s">
        <v>55</v>
      </c>
      <c r="C56" t="s">
        <v>401</v>
      </c>
      <c r="D56" t="s">
        <v>854</v>
      </c>
      <c r="E56" t="s">
        <v>1808</v>
      </c>
      <c r="F56" t="s">
        <v>5851</v>
      </c>
    </row>
    <row r="57" spans="1:6" x14ac:dyDescent="0.3">
      <c r="A57">
        <v>56</v>
      </c>
      <c r="B57" t="s">
        <v>56</v>
      </c>
      <c r="C57" t="s">
        <v>402</v>
      </c>
      <c r="D57" t="s">
        <v>855</v>
      </c>
      <c r="E57" t="s">
        <v>1809</v>
      </c>
      <c r="F57">
        <v>66982659999667</v>
      </c>
    </row>
    <row r="58" spans="1:6" x14ac:dyDescent="0.3">
      <c r="A58">
        <v>57</v>
      </c>
      <c r="B58" t="s">
        <v>57</v>
      </c>
      <c r="C58" t="s">
        <v>403</v>
      </c>
      <c r="D58" t="s">
        <v>856</v>
      </c>
      <c r="E58" t="s">
        <v>1810</v>
      </c>
      <c r="F58">
        <v>9830736977032</v>
      </c>
    </row>
    <row r="59" spans="1:6" x14ac:dyDescent="0.3">
      <c r="A59">
        <v>58</v>
      </c>
      <c r="B59" t="s">
        <v>58</v>
      </c>
      <c r="C59" t="s">
        <v>404</v>
      </c>
      <c r="D59" t="s">
        <v>857</v>
      </c>
      <c r="E59" t="s">
        <v>1811</v>
      </c>
      <c r="F59">
        <v>17886952519594</v>
      </c>
    </row>
    <row r="60" spans="1:6" x14ac:dyDescent="0.3">
      <c r="A60">
        <v>59</v>
      </c>
      <c r="B60" t="s">
        <v>59</v>
      </c>
      <c r="C60" t="s">
        <v>405</v>
      </c>
      <c r="D60" t="s">
        <v>858</v>
      </c>
      <c r="E60" t="s">
        <v>1812</v>
      </c>
      <c r="F60">
        <v>59611521045061</v>
      </c>
    </row>
    <row r="61" spans="1:6" x14ac:dyDescent="0.3">
      <c r="A61">
        <v>60</v>
      </c>
      <c r="B61" t="s">
        <v>53</v>
      </c>
      <c r="C61" t="s">
        <v>406</v>
      </c>
      <c r="D61" t="s">
        <v>859</v>
      </c>
      <c r="E61" t="s">
        <v>1813</v>
      </c>
      <c r="F61" t="s">
        <v>5762</v>
      </c>
    </row>
    <row r="62" spans="1:6" x14ac:dyDescent="0.3">
      <c r="A62">
        <v>61</v>
      </c>
      <c r="B62" t="s">
        <v>60</v>
      </c>
      <c r="C62" t="s">
        <v>407</v>
      </c>
      <c r="D62" t="s">
        <v>860</v>
      </c>
      <c r="E62" t="s">
        <v>1814</v>
      </c>
      <c r="F62">
        <v>30828374214732</v>
      </c>
    </row>
    <row r="63" spans="1:6" x14ac:dyDescent="0.3">
      <c r="A63">
        <v>62</v>
      </c>
      <c r="B63" t="s">
        <v>61</v>
      </c>
      <c r="C63" t="s">
        <v>408</v>
      </c>
      <c r="D63" t="s">
        <v>861</v>
      </c>
      <c r="E63" t="s">
        <v>1815</v>
      </c>
      <c r="F63">
        <v>45584244201812</v>
      </c>
    </row>
    <row r="64" spans="1:6" x14ac:dyDescent="0.3">
      <c r="A64">
        <v>63</v>
      </c>
      <c r="B64" t="s">
        <v>62</v>
      </c>
      <c r="C64" t="s">
        <v>409</v>
      </c>
      <c r="D64" t="s">
        <v>862</v>
      </c>
      <c r="E64" t="s">
        <v>1816</v>
      </c>
      <c r="F64">
        <f>16098777159</f>
        <v>16098777159</v>
      </c>
    </row>
    <row r="65" spans="1:6" x14ac:dyDescent="0.3">
      <c r="A65">
        <v>64</v>
      </c>
      <c r="B65" t="s">
        <v>37</v>
      </c>
      <c r="C65" t="s">
        <v>410</v>
      </c>
      <c r="D65" t="s">
        <v>863</v>
      </c>
      <c r="E65" t="s">
        <v>1817</v>
      </c>
      <c r="F65">
        <v>12270918543633</v>
      </c>
    </row>
    <row r="66" spans="1:6" x14ac:dyDescent="0.3">
      <c r="A66">
        <v>65</v>
      </c>
      <c r="B66" t="s">
        <v>63</v>
      </c>
      <c r="C66" t="s">
        <v>411</v>
      </c>
      <c r="D66" t="s">
        <v>864</v>
      </c>
      <c r="E66" t="s">
        <v>1818</v>
      </c>
      <c r="F66">
        <v>1454193078160120</v>
      </c>
    </row>
    <row r="67" spans="1:6" x14ac:dyDescent="0.3">
      <c r="A67">
        <v>66</v>
      </c>
      <c r="B67" t="s">
        <v>13</v>
      </c>
      <c r="C67" t="s">
        <v>412</v>
      </c>
      <c r="D67" t="s">
        <v>865</v>
      </c>
      <c r="E67" t="s">
        <v>1819</v>
      </c>
      <c r="F67" t="s">
        <v>5763</v>
      </c>
    </row>
    <row r="68" spans="1:6" x14ac:dyDescent="0.3">
      <c r="A68">
        <v>67</v>
      </c>
      <c r="B68" t="s">
        <v>64</v>
      </c>
      <c r="C68" t="s">
        <v>359</v>
      </c>
      <c r="D68" t="s">
        <v>866</v>
      </c>
      <c r="E68" t="s">
        <v>1820</v>
      </c>
      <c r="F68">
        <v>2747427246</v>
      </c>
    </row>
    <row r="69" spans="1:6" x14ac:dyDescent="0.3">
      <c r="A69">
        <v>68</v>
      </c>
      <c r="B69" t="s">
        <v>44</v>
      </c>
      <c r="C69" t="s">
        <v>413</v>
      </c>
      <c r="D69" t="s">
        <v>867</v>
      </c>
      <c r="E69" t="s">
        <v>1821</v>
      </c>
      <c r="F69" t="s">
        <v>5764</v>
      </c>
    </row>
    <row r="70" spans="1:6" x14ac:dyDescent="0.3">
      <c r="A70">
        <v>69</v>
      </c>
      <c r="B70" t="s">
        <v>62</v>
      </c>
      <c r="C70" t="s">
        <v>414</v>
      </c>
      <c r="D70" t="s">
        <v>868</v>
      </c>
      <c r="E70" t="s">
        <v>1822</v>
      </c>
      <c r="F70">
        <v>19698284926111</v>
      </c>
    </row>
    <row r="71" spans="1:6" x14ac:dyDescent="0.3">
      <c r="A71">
        <v>70</v>
      </c>
      <c r="B71" t="s">
        <v>65</v>
      </c>
      <c r="C71" t="s">
        <v>415</v>
      </c>
      <c r="D71" t="s">
        <v>869</v>
      </c>
      <c r="E71" t="s">
        <v>1823</v>
      </c>
      <c r="F71">
        <v>5927422850</v>
      </c>
    </row>
    <row r="72" spans="1:6" x14ac:dyDescent="0.3">
      <c r="A72">
        <v>71</v>
      </c>
      <c r="B72" t="s">
        <v>66</v>
      </c>
      <c r="C72" t="s">
        <v>368</v>
      </c>
      <c r="D72" t="s">
        <v>870</v>
      </c>
      <c r="E72" t="s">
        <v>1824</v>
      </c>
      <c r="F72">
        <v>7817773777</v>
      </c>
    </row>
    <row r="73" spans="1:6" x14ac:dyDescent="0.3">
      <c r="A73">
        <v>72</v>
      </c>
      <c r="B73" t="s">
        <v>67</v>
      </c>
      <c r="C73" t="s">
        <v>416</v>
      </c>
      <c r="D73" t="s">
        <v>871</v>
      </c>
      <c r="E73" t="s">
        <v>1825</v>
      </c>
      <c r="F73">
        <v>3043402682</v>
      </c>
    </row>
    <row r="74" spans="1:6" x14ac:dyDescent="0.3">
      <c r="A74">
        <v>73</v>
      </c>
      <c r="B74" t="s">
        <v>68</v>
      </c>
      <c r="C74" t="s">
        <v>417</v>
      </c>
      <c r="D74" t="s">
        <v>872</v>
      </c>
      <c r="E74" t="s">
        <v>1826</v>
      </c>
      <c r="F74">
        <v>1705505906144770</v>
      </c>
    </row>
    <row r="75" spans="1:6" x14ac:dyDescent="0.3">
      <c r="A75">
        <v>74</v>
      </c>
      <c r="B75" t="s">
        <v>22</v>
      </c>
      <c r="C75" t="s">
        <v>418</v>
      </c>
      <c r="D75" t="s">
        <v>873</v>
      </c>
      <c r="E75" t="s">
        <v>1827</v>
      </c>
      <c r="F75">
        <v>9127969282</v>
      </c>
    </row>
    <row r="76" spans="1:6" x14ac:dyDescent="0.3">
      <c r="A76">
        <v>75</v>
      </c>
      <c r="B76" t="s">
        <v>69</v>
      </c>
      <c r="C76" t="s">
        <v>419</v>
      </c>
      <c r="D76" t="s">
        <v>874</v>
      </c>
      <c r="E76" t="s">
        <v>1828</v>
      </c>
      <c r="F76">
        <v>5813979608120</v>
      </c>
    </row>
    <row r="77" spans="1:6" x14ac:dyDescent="0.3">
      <c r="A77">
        <v>76</v>
      </c>
      <c r="B77" t="s">
        <v>70</v>
      </c>
      <c r="C77" t="s">
        <v>420</v>
      </c>
      <c r="D77" t="s">
        <v>875</v>
      </c>
      <c r="E77" t="s">
        <v>1829</v>
      </c>
      <c r="F77">
        <v>11896113930143</v>
      </c>
    </row>
    <row r="78" spans="1:6" x14ac:dyDescent="0.3">
      <c r="A78">
        <v>77</v>
      </c>
      <c r="B78" t="s">
        <v>11</v>
      </c>
      <c r="C78" t="s">
        <v>421</v>
      </c>
      <c r="D78" t="s">
        <v>876</v>
      </c>
      <c r="E78" t="s">
        <v>1830</v>
      </c>
      <c r="F78">
        <v>2411528296017</v>
      </c>
    </row>
    <row r="79" spans="1:6" x14ac:dyDescent="0.3">
      <c r="A79">
        <v>78</v>
      </c>
      <c r="B79" t="s">
        <v>71</v>
      </c>
      <c r="C79" t="s">
        <v>422</v>
      </c>
      <c r="D79" t="s">
        <v>877</v>
      </c>
      <c r="E79" t="s">
        <v>1831</v>
      </c>
      <c r="F79">
        <v>686133242196154</v>
      </c>
    </row>
    <row r="80" spans="1:6" x14ac:dyDescent="0.3">
      <c r="A80">
        <v>79</v>
      </c>
      <c r="B80" t="s">
        <v>72</v>
      </c>
      <c r="C80" t="s">
        <v>423</v>
      </c>
      <c r="D80" t="s">
        <v>878</v>
      </c>
      <c r="E80" t="s">
        <v>1832</v>
      </c>
      <c r="F80">
        <v>77550374664</v>
      </c>
    </row>
    <row r="81" spans="1:6" x14ac:dyDescent="0.3">
      <c r="A81">
        <v>80</v>
      </c>
      <c r="B81" t="s">
        <v>73</v>
      </c>
      <c r="C81" t="s">
        <v>424</v>
      </c>
      <c r="D81" t="s">
        <v>879</v>
      </c>
      <c r="E81" t="s">
        <v>1833</v>
      </c>
      <c r="F81">
        <v>4330358760</v>
      </c>
    </row>
    <row r="82" spans="1:6" x14ac:dyDescent="0.3">
      <c r="A82">
        <v>81</v>
      </c>
      <c r="B82" t="s">
        <v>74</v>
      </c>
      <c r="C82" t="s">
        <v>425</v>
      </c>
      <c r="D82" t="s">
        <v>880</v>
      </c>
      <c r="E82" t="s">
        <v>1834</v>
      </c>
      <c r="F82">
        <v>9496453856518</v>
      </c>
    </row>
    <row r="83" spans="1:6" x14ac:dyDescent="0.3">
      <c r="A83">
        <v>82</v>
      </c>
      <c r="B83" t="s">
        <v>75</v>
      </c>
      <c r="C83" t="s">
        <v>426</v>
      </c>
      <c r="D83" t="s">
        <v>881</v>
      </c>
      <c r="E83" t="s">
        <v>1835</v>
      </c>
      <c r="F83" t="s">
        <v>5852</v>
      </c>
    </row>
    <row r="84" spans="1:6" x14ac:dyDescent="0.3">
      <c r="A84">
        <v>83</v>
      </c>
      <c r="B84" t="s">
        <v>76</v>
      </c>
      <c r="C84" t="s">
        <v>427</v>
      </c>
      <c r="D84" t="s">
        <v>882</v>
      </c>
      <c r="E84" t="s">
        <v>1836</v>
      </c>
      <c r="F84" t="s">
        <v>5853</v>
      </c>
    </row>
    <row r="85" spans="1:6" x14ac:dyDescent="0.3">
      <c r="A85">
        <v>84</v>
      </c>
      <c r="B85" t="s">
        <v>77</v>
      </c>
      <c r="C85" t="s">
        <v>398</v>
      </c>
      <c r="D85" t="s">
        <v>883</v>
      </c>
      <c r="E85" t="s">
        <v>1837</v>
      </c>
      <c r="F85" t="s">
        <v>5765</v>
      </c>
    </row>
    <row r="86" spans="1:6" x14ac:dyDescent="0.3">
      <c r="A86">
        <v>85</v>
      </c>
      <c r="B86" t="s">
        <v>61</v>
      </c>
      <c r="C86" t="s">
        <v>428</v>
      </c>
      <c r="D86" t="s">
        <v>884</v>
      </c>
      <c r="E86" t="s">
        <v>1838</v>
      </c>
      <c r="F86">
        <v>1370780909</v>
      </c>
    </row>
    <row r="87" spans="1:6" x14ac:dyDescent="0.3">
      <c r="A87">
        <v>86</v>
      </c>
      <c r="B87" t="s">
        <v>78</v>
      </c>
      <c r="C87" t="s">
        <v>429</v>
      </c>
      <c r="D87" t="s">
        <v>885</v>
      </c>
      <c r="E87" t="s">
        <v>1839</v>
      </c>
      <c r="F87" t="s">
        <v>5854</v>
      </c>
    </row>
    <row r="88" spans="1:6" x14ac:dyDescent="0.3">
      <c r="A88">
        <v>87</v>
      </c>
      <c r="B88" t="s">
        <v>79</v>
      </c>
      <c r="C88" t="s">
        <v>430</v>
      </c>
      <c r="D88" t="s">
        <v>886</v>
      </c>
      <c r="E88" t="s">
        <v>1840</v>
      </c>
      <c r="F88" t="s">
        <v>5766</v>
      </c>
    </row>
    <row r="89" spans="1:6" x14ac:dyDescent="0.3">
      <c r="A89">
        <v>88</v>
      </c>
      <c r="B89" t="s">
        <v>22</v>
      </c>
      <c r="C89" t="s">
        <v>431</v>
      </c>
      <c r="D89" t="s">
        <v>887</v>
      </c>
      <c r="E89" t="s">
        <v>1841</v>
      </c>
      <c r="F89">
        <v>19181697111801</v>
      </c>
    </row>
    <row r="90" spans="1:6" x14ac:dyDescent="0.3">
      <c r="A90">
        <v>89</v>
      </c>
      <c r="B90" t="s">
        <v>71</v>
      </c>
      <c r="C90" t="s">
        <v>432</v>
      </c>
      <c r="D90" t="s">
        <v>888</v>
      </c>
      <c r="E90" t="s">
        <v>1842</v>
      </c>
      <c r="F90">
        <v>51161204809795</v>
      </c>
    </row>
    <row r="91" spans="1:6" x14ac:dyDescent="0.3">
      <c r="A91">
        <v>90</v>
      </c>
      <c r="B91" t="s">
        <v>80</v>
      </c>
      <c r="C91" t="s">
        <v>433</v>
      </c>
      <c r="D91" t="s">
        <v>889</v>
      </c>
      <c r="E91" t="s">
        <v>1843</v>
      </c>
      <c r="F91">
        <v>6686050618045</v>
      </c>
    </row>
    <row r="92" spans="1:6" x14ac:dyDescent="0.3">
      <c r="A92">
        <v>91</v>
      </c>
      <c r="B92" t="s">
        <v>81</v>
      </c>
      <c r="C92" t="s">
        <v>434</v>
      </c>
      <c r="D92" t="s">
        <v>890</v>
      </c>
      <c r="E92" t="s">
        <v>1844</v>
      </c>
      <c r="F92">
        <v>6620198146131</v>
      </c>
    </row>
    <row r="93" spans="1:6" x14ac:dyDescent="0.3">
      <c r="A93">
        <v>92</v>
      </c>
      <c r="B93" t="s">
        <v>82</v>
      </c>
      <c r="C93" t="s">
        <v>435</v>
      </c>
      <c r="D93" t="s">
        <v>891</v>
      </c>
      <c r="E93" t="s">
        <v>1845</v>
      </c>
      <c r="F93">
        <v>19202964141685</v>
      </c>
    </row>
    <row r="94" spans="1:6" x14ac:dyDescent="0.3">
      <c r="A94">
        <v>93</v>
      </c>
      <c r="B94" t="s">
        <v>83</v>
      </c>
      <c r="C94" t="s">
        <v>56</v>
      </c>
      <c r="D94" t="s">
        <v>892</v>
      </c>
      <c r="E94" t="s">
        <v>1846</v>
      </c>
      <c r="F94">
        <v>2951233642</v>
      </c>
    </row>
    <row r="95" spans="1:6" x14ac:dyDescent="0.3">
      <c r="A95">
        <v>94</v>
      </c>
      <c r="B95" t="s">
        <v>13</v>
      </c>
      <c r="C95" t="s">
        <v>175</v>
      </c>
      <c r="D95" t="s">
        <v>893</v>
      </c>
      <c r="E95" t="s">
        <v>1847</v>
      </c>
      <c r="F95">
        <v>6495575184</v>
      </c>
    </row>
    <row r="96" spans="1:6" x14ac:dyDescent="0.3">
      <c r="A96">
        <v>95</v>
      </c>
      <c r="B96" t="s">
        <v>84</v>
      </c>
      <c r="C96" t="s">
        <v>436</v>
      </c>
      <c r="D96" t="s">
        <v>894</v>
      </c>
      <c r="E96" t="s">
        <v>1848</v>
      </c>
      <c r="F96">
        <v>11855771933</v>
      </c>
    </row>
    <row r="97" spans="1:6" x14ac:dyDescent="0.3">
      <c r="A97">
        <v>96</v>
      </c>
      <c r="B97" t="s">
        <v>85</v>
      </c>
      <c r="C97" t="s">
        <v>437</v>
      </c>
      <c r="D97" t="s">
        <v>895</v>
      </c>
      <c r="E97" t="s">
        <v>1849</v>
      </c>
      <c r="F97">
        <v>1207755229916450</v>
      </c>
    </row>
    <row r="98" spans="1:6" x14ac:dyDescent="0.3">
      <c r="A98">
        <v>97</v>
      </c>
      <c r="B98" t="s">
        <v>14</v>
      </c>
      <c r="C98" t="s">
        <v>438</v>
      </c>
      <c r="D98" t="s">
        <v>896</v>
      </c>
      <c r="E98" t="s">
        <v>1850</v>
      </c>
      <c r="F98">
        <v>188780976964272</v>
      </c>
    </row>
    <row r="99" spans="1:6" x14ac:dyDescent="0.3">
      <c r="A99">
        <v>98</v>
      </c>
      <c r="B99" t="s">
        <v>86</v>
      </c>
      <c r="C99" t="s">
        <v>439</v>
      </c>
      <c r="D99" t="s">
        <v>897</v>
      </c>
      <c r="E99" t="s">
        <v>1851</v>
      </c>
      <c r="F99">
        <v>102862317494346</v>
      </c>
    </row>
    <row r="100" spans="1:6" x14ac:dyDescent="0.3">
      <c r="A100">
        <v>99</v>
      </c>
      <c r="B100" t="s">
        <v>62</v>
      </c>
      <c r="C100" t="s">
        <v>440</v>
      </c>
      <c r="D100" t="s">
        <v>898</v>
      </c>
      <c r="E100" t="s">
        <v>1852</v>
      </c>
      <c r="F100">
        <v>1798783701</v>
      </c>
    </row>
    <row r="101" spans="1:6" x14ac:dyDescent="0.3">
      <c r="A101">
        <v>100</v>
      </c>
      <c r="B101" t="s">
        <v>71</v>
      </c>
      <c r="C101" t="s">
        <v>441</v>
      </c>
      <c r="D101" t="s">
        <v>899</v>
      </c>
      <c r="E101" t="s">
        <v>1853</v>
      </c>
      <c r="F101">
        <v>4511988914</v>
      </c>
    </row>
    <row r="102" spans="1:6" x14ac:dyDescent="0.3">
      <c r="A102">
        <v>101</v>
      </c>
      <c r="B102" t="s">
        <v>87</v>
      </c>
      <c r="C102" t="s">
        <v>428</v>
      </c>
      <c r="D102" t="s">
        <v>900</v>
      </c>
      <c r="E102" t="s">
        <v>1854</v>
      </c>
      <c r="F102">
        <v>974353531165272</v>
      </c>
    </row>
    <row r="103" spans="1:6" x14ac:dyDescent="0.3">
      <c r="A103">
        <v>102</v>
      </c>
      <c r="B103" t="s">
        <v>88</v>
      </c>
      <c r="C103" t="s">
        <v>383</v>
      </c>
      <c r="D103" t="s">
        <v>901</v>
      </c>
      <c r="E103" t="s">
        <v>1855</v>
      </c>
      <c r="F103">
        <v>17676072976</v>
      </c>
    </row>
    <row r="104" spans="1:6" x14ac:dyDescent="0.3">
      <c r="A104">
        <v>103</v>
      </c>
      <c r="B104" t="s">
        <v>89</v>
      </c>
      <c r="C104" t="s">
        <v>442</v>
      </c>
      <c r="D104" t="s">
        <v>902</v>
      </c>
      <c r="E104" t="s">
        <v>1856</v>
      </c>
      <c r="F104">
        <v>9299392901782</v>
      </c>
    </row>
    <row r="105" spans="1:6" x14ac:dyDescent="0.3">
      <c r="A105">
        <v>104</v>
      </c>
      <c r="B105" t="s">
        <v>90</v>
      </c>
      <c r="C105" t="s">
        <v>443</v>
      </c>
      <c r="D105" t="s">
        <v>903</v>
      </c>
      <c r="E105" t="s">
        <v>1857</v>
      </c>
      <c r="F105" t="s">
        <v>5767</v>
      </c>
    </row>
    <row r="106" spans="1:6" x14ac:dyDescent="0.3">
      <c r="A106">
        <v>105</v>
      </c>
      <c r="B106" t="s">
        <v>42</v>
      </c>
      <c r="C106" t="s">
        <v>444</v>
      </c>
      <c r="D106" t="s">
        <v>904</v>
      </c>
      <c r="E106" t="s">
        <v>1858</v>
      </c>
      <c r="F106">
        <v>11817270034666</v>
      </c>
    </row>
    <row r="107" spans="1:6" x14ac:dyDescent="0.3">
      <c r="A107">
        <v>106</v>
      </c>
      <c r="B107" t="s">
        <v>91</v>
      </c>
      <c r="C107" t="s">
        <v>445</v>
      </c>
      <c r="D107" t="s">
        <v>905</v>
      </c>
      <c r="E107" t="s">
        <v>1859</v>
      </c>
      <c r="F107">
        <v>1282122161728640</v>
      </c>
    </row>
    <row r="108" spans="1:6" x14ac:dyDescent="0.3">
      <c r="A108">
        <v>107</v>
      </c>
      <c r="B108" t="s">
        <v>92</v>
      </c>
      <c r="C108" t="s">
        <v>415</v>
      </c>
      <c r="D108" t="s">
        <v>906</v>
      </c>
      <c r="E108" t="s">
        <v>1860</v>
      </c>
      <c r="F108">
        <v>38355585574570</v>
      </c>
    </row>
    <row r="109" spans="1:6" x14ac:dyDescent="0.3">
      <c r="A109">
        <v>108</v>
      </c>
      <c r="B109" t="s">
        <v>15</v>
      </c>
      <c r="C109" t="s">
        <v>446</v>
      </c>
      <c r="D109" t="s">
        <v>907</v>
      </c>
      <c r="E109" t="s">
        <v>1861</v>
      </c>
      <c r="F109">
        <v>1454790348</v>
      </c>
    </row>
    <row r="110" spans="1:6" x14ac:dyDescent="0.3">
      <c r="A110">
        <v>109</v>
      </c>
      <c r="B110" t="s">
        <v>18</v>
      </c>
      <c r="C110" t="s">
        <v>447</v>
      </c>
      <c r="D110" t="s">
        <v>908</v>
      </c>
      <c r="E110" t="s">
        <v>1862</v>
      </c>
      <c r="F110">
        <v>105475844479776</v>
      </c>
    </row>
    <row r="111" spans="1:6" x14ac:dyDescent="0.3">
      <c r="A111">
        <v>110</v>
      </c>
      <c r="B111" t="s">
        <v>93</v>
      </c>
      <c r="C111" t="s">
        <v>448</v>
      </c>
      <c r="D111" t="s">
        <v>909</v>
      </c>
      <c r="E111" t="s">
        <v>1863</v>
      </c>
      <c r="F111">
        <v>1933171870333600</v>
      </c>
    </row>
    <row r="112" spans="1:6" x14ac:dyDescent="0.3">
      <c r="A112">
        <v>111</v>
      </c>
      <c r="B112" t="s">
        <v>42</v>
      </c>
      <c r="C112" t="s">
        <v>449</v>
      </c>
      <c r="D112" t="s">
        <v>910</v>
      </c>
      <c r="E112" t="s">
        <v>1864</v>
      </c>
      <c r="F112">
        <v>8559609525</v>
      </c>
    </row>
    <row r="113" spans="1:6" x14ac:dyDescent="0.3">
      <c r="A113">
        <v>112</v>
      </c>
      <c r="B113" t="s">
        <v>94</v>
      </c>
      <c r="C113" t="s">
        <v>450</v>
      </c>
      <c r="D113" t="s">
        <v>911</v>
      </c>
      <c r="E113" t="s">
        <v>1865</v>
      </c>
      <c r="F113">
        <v>14194476187625</v>
      </c>
    </row>
    <row r="114" spans="1:6" x14ac:dyDescent="0.3">
      <c r="A114">
        <v>113</v>
      </c>
      <c r="B114" t="s">
        <v>61</v>
      </c>
      <c r="C114" t="s">
        <v>451</v>
      </c>
      <c r="D114" t="s">
        <v>912</v>
      </c>
      <c r="E114" t="s">
        <v>1866</v>
      </c>
      <c r="F114">
        <v>97300170865459</v>
      </c>
    </row>
    <row r="115" spans="1:6" x14ac:dyDescent="0.3">
      <c r="A115">
        <v>114</v>
      </c>
      <c r="B115" t="s">
        <v>52</v>
      </c>
      <c r="C115" t="s">
        <v>452</v>
      </c>
      <c r="D115" t="s">
        <v>913</v>
      </c>
      <c r="E115" t="s">
        <v>1867</v>
      </c>
      <c r="F115">
        <v>16860266610187</v>
      </c>
    </row>
    <row r="116" spans="1:6" x14ac:dyDescent="0.3">
      <c r="A116">
        <v>115</v>
      </c>
      <c r="B116" t="s">
        <v>92</v>
      </c>
      <c r="C116" t="s">
        <v>429</v>
      </c>
      <c r="D116" t="s">
        <v>914</v>
      </c>
      <c r="E116" t="s">
        <v>1868</v>
      </c>
      <c r="F116">
        <v>1073004372637760</v>
      </c>
    </row>
    <row r="117" spans="1:6" x14ac:dyDescent="0.3">
      <c r="A117">
        <v>116</v>
      </c>
      <c r="B117" t="s">
        <v>95</v>
      </c>
      <c r="C117" t="s">
        <v>359</v>
      </c>
      <c r="D117" t="s">
        <v>915</v>
      </c>
      <c r="E117" t="s">
        <v>1869</v>
      </c>
      <c r="F117">
        <f>11861537444</f>
        <v>11861537444</v>
      </c>
    </row>
    <row r="118" spans="1:6" x14ac:dyDescent="0.3">
      <c r="A118">
        <v>117</v>
      </c>
      <c r="B118" t="s">
        <v>85</v>
      </c>
      <c r="C118" t="s">
        <v>453</v>
      </c>
      <c r="D118" t="s">
        <v>916</v>
      </c>
      <c r="E118" t="s">
        <v>1870</v>
      </c>
      <c r="F118">
        <v>5757822368</v>
      </c>
    </row>
    <row r="119" spans="1:6" x14ac:dyDescent="0.3">
      <c r="A119">
        <v>118</v>
      </c>
      <c r="B119" t="s">
        <v>37</v>
      </c>
      <c r="C119" t="s">
        <v>451</v>
      </c>
      <c r="D119" t="s">
        <v>917</v>
      </c>
      <c r="E119" t="s">
        <v>1871</v>
      </c>
      <c r="F119">
        <v>6735985472</v>
      </c>
    </row>
    <row r="120" spans="1:6" x14ac:dyDescent="0.3">
      <c r="A120">
        <v>119</v>
      </c>
      <c r="B120" t="s">
        <v>7</v>
      </c>
      <c r="C120" t="s">
        <v>454</v>
      </c>
      <c r="D120" t="s">
        <v>918</v>
      </c>
      <c r="E120" t="s">
        <v>1872</v>
      </c>
      <c r="F120" t="s">
        <v>5855</v>
      </c>
    </row>
    <row r="121" spans="1:6" x14ac:dyDescent="0.3">
      <c r="A121">
        <v>120</v>
      </c>
      <c r="B121" t="s">
        <v>96</v>
      </c>
      <c r="C121" t="s">
        <v>455</v>
      </c>
      <c r="D121" t="s">
        <v>919</v>
      </c>
      <c r="E121" t="s">
        <v>1873</v>
      </c>
      <c r="F121">
        <v>183506509057345</v>
      </c>
    </row>
    <row r="122" spans="1:6" x14ac:dyDescent="0.3">
      <c r="A122">
        <v>121</v>
      </c>
      <c r="B122" t="s">
        <v>97</v>
      </c>
      <c r="C122" t="s">
        <v>416</v>
      </c>
      <c r="D122" t="s">
        <v>920</v>
      </c>
      <c r="E122" t="s">
        <v>1874</v>
      </c>
      <c r="F122" t="s">
        <v>5856</v>
      </c>
    </row>
    <row r="123" spans="1:6" x14ac:dyDescent="0.3">
      <c r="A123">
        <v>122</v>
      </c>
      <c r="B123" t="s">
        <v>22</v>
      </c>
      <c r="C123" t="s">
        <v>456</v>
      </c>
      <c r="D123" t="s">
        <v>921</v>
      </c>
      <c r="E123" t="s">
        <v>1875</v>
      </c>
      <c r="F123">
        <v>10798395016</v>
      </c>
    </row>
    <row r="124" spans="1:6" x14ac:dyDescent="0.3">
      <c r="A124">
        <v>123</v>
      </c>
      <c r="B124" t="s">
        <v>98</v>
      </c>
      <c r="C124" t="s">
        <v>457</v>
      </c>
      <c r="D124" t="s">
        <v>922</v>
      </c>
      <c r="E124" t="s">
        <v>1876</v>
      </c>
      <c r="F124">
        <v>2606687766117</v>
      </c>
    </row>
    <row r="125" spans="1:6" x14ac:dyDescent="0.3">
      <c r="A125">
        <v>124</v>
      </c>
      <c r="B125" t="s">
        <v>99</v>
      </c>
      <c r="C125" t="s">
        <v>430</v>
      </c>
      <c r="D125" t="s">
        <v>923</v>
      </c>
      <c r="E125" t="s">
        <v>1877</v>
      </c>
      <c r="F125">
        <v>6936186263</v>
      </c>
    </row>
    <row r="126" spans="1:6" x14ac:dyDescent="0.3">
      <c r="A126">
        <v>125</v>
      </c>
      <c r="B126" t="s">
        <v>100</v>
      </c>
      <c r="C126" t="s">
        <v>458</v>
      </c>
      <c r="D126" t="s">
        <v>924</v>
      </c>
      <c r="E126" t="s">
        <v>1878</v>
      </c>
      <c r="F126">
        <v>588785250042964</v>
      </c>
    </row>
    <row r="127" spans="1:6" x14ac:dyDescent="0.3">
      <c r="A127">
        <v>126</v>
      </c>
      <c r="B127" t="s">
        <v>84</v>
      </c>
      <c r="C127" t="s">
        <v>459</v>
      </c>
      <c r="D127" t="s">
        <v>925</v>
      </c>
      <c r="E127" t="s">
        <v>1879</v>
      </c>
      <c r="F127">
        <v>5556036452</v>
      </c>
    </row>
    <row r="128" spans="1:6" x14ac:dyDescent="0.3">
      <c r="A128">
        <v>127</v>
      </c>
      <c r="B128" t="s">
        <v>101</v>
      </c>
      <c r="C128" t="s">
        <v>460</v>
      </c>
      <c r="D128" t="s">
        <v>926</v>
      </c>
      <c r="E128" t="s">
        <v>1880</v>
      </c>
      <c r="F128">
        <v>198851158228772</v>
      </c>
    </row>
    <row r="129" spans="1:6" x14ac:dyDescent="0.3">
      <c r="A129">
        <v>128</v>
      </c>
      <c r="B129" t="s">
        <v>6</v>
      </c>
      <c r="C129" t="s">
        <v>461</v>
      </c>
      <c r="D129" t="s">
        <v>927</v>
      </c>
      <c r="E129" t="s">
        <v>1881</v>
      </c>
      <c r="F129" t="s">
        <v>5857</v>
      </c>
    </row>
    <row r="130" spans="1:6" x14ac:dyDescent="0.3">
      <c r="A130">
        <v>129</v>
      </c>
      <c r="B130" t="s">
        <v>102</v>
      </c>
      <c r="C130" t="s">
        <v>367</v>
      </c>
      <c r="D130" t="s">
        <v>928</v>
      </c>
      <c r="E130" t="s">
        <v>1882</v>
      </c>
      <c r="F130">
        <v>14894340520349</v>
      </c>
    </row>
    <row r="131" spans="1:6" x14ac:dyDescent="0.3">
      <c r="A131">
        <v>130</v>
      </c>
      <c r="B131" t="s">
        <v>59</v>
      </c>
      <c r="C131" t="s">
        <v>430</v>
      </c>
      <c r="D131" t="s">
        <v>929</v>
      </c>
      <c r="E131" t="s">
        <v>1883</v>
      </c>
      <c r="F131">
        <v>7744410568934</v>
      </c>
    </row>
    <row r="132" spans="1:6" x14ac:dyDescent="0.3">
      <c r="A132">
        <v>131</v>
      </c>
      <c r="B132" t="s">
        <v>24</v>
      </c>
      <c r="C132" t="s">
        <v>462</v>
      </c>
      <c r="D132" t="s">
        <v>930</v>
      </c>
      <c r="E132" t="s">
        <v>1884</v>
      </c>
      <c r="F132">
        <v>157032794372965</v>
      </c>
    </row>
    <row r="133" spans="1:6" x14ac:dyDescent="0.3">
      <c r="A133">
        <v>132</v>
      </c>
      <c r="B133" t="s">
        <v>103</v>
      </c>
      <c r="C133" t="s">
        <v>463</v>
      </c>
      <c r="D133" t="s">
        <v>931</v>
      </c>
      <c r="E133" t="s">
        <v>1885</v>
      </c>
      <c r="F133">
        <v>181862705</v>
      </c>
    </row>
    <row r="134" spans="1:6" x14ac:dyDescent="0.3">
      <c r="A134">
        <v>133</v>
      </c>
      <c r="B134" t="s">
        <v>104</v>
      </c>
      <c r="C134" t="s">
        <v>398</v>
      </c>
      <c r="D134" t="s">
        <v>932</v>
      </c>
      <c r="E134" t="s">
        <v>1886</v>
      </c>
      <c r="F134">
        <v>97580975487428</v>
      </c>
    </row>
    <row r="135" spans="1:6" x14ac:dyDescent="0.3">
      <c r="A135">
        <v>134</v>
      </c>
      <c r="B135" t="s">
        <v>105</v>
      </c>
      <c r="C135" t="s">
        <v>359</v>
      </c>
      <c r="D135" t="s">
        <v>933</v>
      </c>
      <c r="E135" t="s">
        <v>1887</v>
      </c>
      <c r="F135">
        <v>931921669985087</v>
      </c>
    </row>
    <row r="136" spans="1:6" x14ac:dyDescent="0.3">
      <c r="A136">
        <v>135</v>
      </c>
      <c r="B136" t="s">
        <v>106</v>
      </c>
      <c r="C136" t="s">
        <v>8</v>
      </c>
      <c r="D136" t="s">
        <v>934</v>
      </c>
      <c r="E136" t="s">
        <v>1888</v>
      </c>
      <c r="F136">
        <v>11744628188</v>
      </c>
    </row>
    <row r="137" spans="1:6" x14ac:dyDescent="0.3">
      <c r="A137">
        <v>136</v>
      </c>
      <c r="B137" t="s">
        <v>107</v>
      </c>
      <c r="C137" t="s">
        <v>464</v>
      </c>
      <c r="D137" t="s">
        <v>935</v>
      </c>
      <c r="E137" t="s">
        <v>1889</v>
      </c>
      <c r="F137">
        <v>2097242465</v>
      </c>
    </row>
    <row r="138" spans="1:6" x14ac:dyDescent="0.3">
      <c r="A138">
        <v>137</v>
      </c>
      <c r="B138" t="s">
        <v>24</v>
      </c>
      <c r="C138" t="s">
        <v>439</v>
      </c>
      <c r="D138" t="s">
        <v>936</v>
      </c>
      <c r="E138" t="s">
        <v>1890</v>
      </c>
      <c r="F138" t="s">
        <v>5858</v>
      </c>
    </row>
    <row r="139" spans="1:6" x14ac:dyDescent="0.3">
      <c r="A139">
        <v>138</v>
      </c>
      <c r="B139" t="s">
        <v>108</v>
      </c>
      <c r="C139" t="s">
        <v>362</v>
      </c>
      <c r="D139" t="s">
        <v>937</v>
      </c>
      <c r="E139" t="s">
        <v>1891</v>
      </c>
      <c r="F139">
        <v>10695240690238</v>
      </c>
    </row>
    <row r="140" spans="1:6" x14ac:dyDescent="0.3">
      <c r="A140">
        <v>139</v>
      </c>
      <c r="B140" t="s">
        <v>59</v>
      </c>
      <c r="C140" t="s">
        <v>430</v>
      </c>
      <c r="D140" t="s">
        <v>938</v>
      </c>
      <c r="E140" t="s">
        <v>1892</v>
      </c>
      <c r="F140" t="s">
        <v>5768</v>
      </c>
    </row>
    <row r="141" spans="1:6" x14ac:dyDescent="0.3">
      <c r="A141">
        <v>140</v>
      </c>
      <c r="B141" t="s">
        <v>20</v>
      </c>
      <c r="C141" t="s">
        <v>465</v>
      </c>
      <c r="D141" t="s">
        <v>939</v>
      </c>
      <c r="E141" t="s">
        <v>1893</v>
      </c>
      <c r="F141">
        <v>3280099567225</v>
      </c>
    </row>
    <row r="142" spans="1:6" x14ac:dyDescent="0.3">
      <c r="A142">
        <v>141</v>
      </c>
      <c r="B142" t="s">
        <v>109</v>
      </c>
      <c r="C142" t="s">
        <v>412</v>
      </c>
      <c r="D142" t="s">
        <v>940</v>
      </c>
      <c r="E142" t="s">
        <v>1894</v>
      </c>
      <c r="F142" t="s">
        <v>5859</v>
      </c>
    </row>
    <row r="143" spans="1:6" x14ac:dyDescent="0.3">
      <c r="A143">
        <v>142</v>
      </c>
      <c r="B143" t="s">
        <v>26</v>
      </c>
      <c r="C143" t="s">
        <v>383</v>
      </c>
      <c r="D143" t="s">
        <v>941</v>
      </c>
      <c r="E143" t="s">
        <v>1895</v>
      </c>
      <c r="F143">
        <v>19574323025632</v>
      </c>
    </row>
    <row r="144" spans="1:6" x14ac:dyDescent="0.3">
      <c r="A144">
        <v>143</v>
      </c>
      <c r="B144" t="s">
        <v>55</v>
      </c>
      <c r="C144" t="s">
        <v>466</v>
      </c>
      <c r="D144" t="s">
        <v>942</v>
      </c>
      <c r="E144" t="s">
        <v>1896</v>
      </c>
      <c r="F144">
        <v>1171983056572910</v>
      </c>
    </row>
    <row r="145" spans="1:6" x14ac:dyDescent="0.3">
      <c r="A145">
        <v>144</v>
      </c>
      <c r="B145" t="s">
        <v>110</v>
      </c>
      <c r="C145" t="s">
        <v>106</v>
      </c>
      <c r="D145" t="s">
        <v>943</v>
      </c>
      <c r="E145" t="s">
        <v>1897</v>
      </c>
      <c r="F145" t="s">
        <v>5860</v>
      </c>
    </row>
    <row r="146" spans="1:6" x14ac:dyDescent="0.3">
      <c r="A146">
        <v>145</v>
      </c>
      <c r="B146" t="s">
        <v>102</v>
      </c>
      <c r="C146" t="s">
        <v>57</v>
      </c>
      <c r="D146" t="s">
        <v>944</v>
      </c>
      <c r="E146" t="s">
        <v>1898</v>
      </c>
      <c r="F146">
        <v>11016605905799</v>
      </c>
    </row>
    <row r="147" spans="1:6" x14ac:dyDescent="0.3">
      <c r="A147">
        <v>146</v>
      </c>
      <c r="B147" t="s">
        <v>111</v>
      </c>
      <c r="C147" t="s">
        <v>467</v>
      </c>
      <c r="D147" t="s">
        <v>945</v>
      </c>
      <c r="E147" t="s">
        <v>1899</v>
      </c>
      <c r="F147">
        <v>16098440239891</v>
      </c>
    </row>
    <row r="148" spans="1:6" x14ac:dyDescent="0.3">
      <c r="A148">
        <v>147</v>
      </c>
      <c r="B148" t="s">
        <v>112</v>
      </c>
      <c r="C148" t="s">
        <v>468</v>
      </c>
      <c r="D148" t="s">
        <v>946</v>
      </c>
      <c r="E148" t="s">
        <v>1900</v>
      </c>
      <c r="F148">
        <v>1160897189733330</v>
      </c>
    </row>
    <row r="149" spans="1:6" x14ac:dyDescent="0.3">
      <c r="A149">
        <v>148</v>
      </c>
      <c r="B149" t="s">
        <v>113</v>
      </c>
      <c r="C149" t="s">
        <v>469</v>
      </c>
      <c r="D149" t="s">
        <v>947</v>
      </c>
      <c r="E149" t="s">
        <v>1901</v>
      </c>
      <c r="F149" t="s">
        <v>5769</v>
      </c>
    </row>
    <row r="150" spans="1:6" x14ac:dyDescent="0.3">
      <c r="A150">
        <v>149</v>
      </c>
      <c r="B150" t="s">
        <v>114</v>
      </c>
      <c r="C150" t="s">
        <v>470</v>
      </c>
      <c r="D150" t="s">
        <v>948</v>
      </c>
      <c r="E150" t="s">
        <v>1902</v>
      </c>
      <c r="F150" t="s">
        <v>5861</v>
      </c>
    </row>
    <row r="151" spans="1:6" x14ac:dyDescent="0.3">
      <c r="A151">
        <v>150</v>
      </c>
      <c r="B151" t="s">
        <v>92</v>
      </c>
      <c r="C151" t="s">
        <v>471</v>
      </c>
      <c r="D151" t="s">
        <v>949</v>
      </c>
      <c r="E151" t="s">
        <v>1903</v>
      </c>
      <c r="F151" t="s">
        <v>5862</v>
      </c>
    </row>
    <row r="152" spans="1:6" x14ac:dyDescent="0.3">
      <c r="A152">
        <v>151</v>
      </c>
      <c r="B152" t="s">
        <v>81</v>
      </c>
      <c r="C152" t="s">
        <v>454</v>
      </c>
      <c r="D152" t="s">
        <v>950</v>
      </c>
      <c r="E152" t="s">
        <v>1904</v>
      </c>
      <c r="F152">
        <v>7249310961</v>
      </c>
    </row>
    <row r="153" spans="1:6" x14ac:dyDescent="0.3">
      <c r="A153">
        <v>152</v>
      </c>
      <c r="B153" t="s">
        <v>115</v>
      </c>
      <c r="C153" t="s">
        <v>472</v>
      </c>
      <c r="D153" t="s">
        <v>951</v>
      </c>
      <c r="E153" t="s">
        <v>1905</v>
      </c>
      <c r="F153">
        <v>6674927525</v>
      </c>
    </row>
    <row r="154" spans="1:6" x14ac:dyDescent="0.3">
      <c r="A154">
        <v>153</v>
      </c>
      <c r="B154" t="s">
        <v>59</v>
      </c>
      <c r="C154" t="s">
        <v>443</v>
      </c>
      <c r="D154" t="s">
        <v>952</v>
      </c>
      <c r="E154" t="s">
        <v>1906</v>
      </c>
      <c r="F154">
        <v>12674977422705</v>
      </c>
    </row>
    <row r="155" spans="1:6" x14ac:dyDescent="0.3">
      <c r="A155">
        <v>154</v>
      </c>
      <c r="B155" t="s">
        <v>71</v>
      </c>
      <c r="C155" t="s">
        <v>428</v>
      </c>
      <c r="D155" t="s">
        <v>953</v>
      </c>
      <c r="E155" t="s">
        <v>1907</v>
      </c>
      <c r="F155">
        <v>4690041803091</v>
      </c>
    </row>
    <row r="156" spans="1:6" x14ac:dyDescent="0.3">
      <c r="A156">
        <v>155</v>
      </c>
      <c r="B156" t="s">
        <v>116</v>
      </c>
      <c r="C156" t="s">
        <v>473</v>
      </c>
      <c r="D156" t="s">
        <v>954</v>
      </c>
      <c r="E156" t="s">
        <v>1908</v>
      </c>
      <c r="F156" t="s">
        <v>5770</v>
      </c>
    </row>
    <row r="157" spans="1:6" x14ac:dyDescent="0.3">
      <c r="A157">
        <v>156</v>
      </c>
      <c r="B157" t="s">
        <v>117</v>
      </c>
      <c r="C157" t="s">
        <v>474</v>
      </c>
      <c r="D157" t="s">
        <v>955</v>
      </c>
      <c r="E157" t="s">
        <v>1909</v>
      </c>
      <c r="F157">
        <v>10529917157505</v>
      </c>
    </row>
    <row r="158" spans="1:6" x14ac:dyDescent="0.3">
      <c r="A158">
        <v>157</v>
      </c>
      <c r="B158" t="s">
        <v>118</v>
      </c>
      <c r="C158" t="s">
        <v>475</v>
      </c>
      <c r="D158" t="s">
        <v>956</v>
      </c>
      <c r="E158" t="s">
        <v>1910</v>
      </c>
      <c r="F158">
        <v>2105922097185</v>
      </c>
    </row>
    <row r="159" spans="1:6" x14ac:dyDescent="0.3">
      <c r="A159">
        <v>158</v>
      </c>
      <c r="B159" t="s">
        <v>59</v>
      </c>
      <c r="C159" t="s">
        <v>451</v>
      </c>
      <c r="D159" t="s">
        <v>957</v>
      </c>
      <c r="E159" t="s">
        <v>1911</v>
      </c>
      <c r="F159">
        <v>17926812690</v>
      </c>
    </row>
    <row r="160" spans="1:6" x14ac:dyDescent="0.3">
      <c r="A160">
        <v>159</v>
      </c>
      <c r="B160" t="s">
        <v>119</v>
      </c>
      <c r="C160" t="s">
        <v>359</v>
      </c>
      <c r="D160" t="s">
        <v>958</v>
      </c>
      <c r="E160" t="s">
        <v>1912</v>
      </c>
      <c r="F160">
        <v>11033518636225</v>
      </c>
    </row>
    <row r="161" spans="1:6" x14ac:dyDescent="0.3">
      <c r="A161">
        <v>160</v>
      </c>
      <c r="B161" t="s">
        <v>70</v>
      </c>
      <c r="C161" t="s">
        <v>476</v>
      </c>
      <c r="D161" t="s">
        <v>959</v>
      </c>
      <c r="E161" t="s">
        <v>1913</v>
      </c>
      <c r="F161" t="s">
        <v>5771</v>
      </c>
    </row>
    <row r="162" spans="1:6" x14ac:dyDescent="0.3">
      <c r="A162">
        <v>161</v>
      </c>
      <c r="B162" t="s">
        <v>64</v>
      </c>
      <c r="C162" t="s">
        <v>477</v>
      </c>
      <c r="D162" t="s">
        <v>960</v>
      </c>
      <c r="E162" t="s">
        <v>1914</v>
      </c>
      <c r="F162">
        <v>9764155267</v>
      </c>
    </row>
    <row r="163" spans="1:6" x14ac:dyDescent="0.3">
      <c r="A163">
        <v>162</v>
      </c>
      <c r="B163" t="s">
        <v>105</v>
      </c>
      <c r="C163" t="s">
        <v>175</v>
      </c>
      <c r="D163" t="s">
        <v>961</v>
      </c>
      <c r="E163" t="s">
        <v>1915</v>
      </c>
      <c r="F163" t="s">
        <v>5863</v>
      </c>
    </row>
    <row r="164" spans="1:6" x14ac:dyDescent="0.3">
      <c r="A164">
        <v>163</v>
      </c>
      <c r="B164" t="s">
        <v>120</v>
      </c>
      <c r="C164" t="s">
        <v>478</v>
      </c>
      <c r="D164" t="s">
        <v>962</v>
      </c>
      <c r="E164" t="s">
        <v>1916</v>
      </c>
      <c r="F164">
        <v>335723786840</v>
      </c>
    </row>
    <row r="165" spans="1:6" x14ac:dyDescent="0.3">
      <c r="A165">
        <v>164</v>
      </c>
      <c r="B165" t="s">
        <v>36</v>
      </c>
      <c r="C165" t="s">
        <v>479</v>
      </c>
      <c r="D165" t="s">
        <v>963</v>
      </c>
      <c r="E165" t="s">
        <v>1917</v>
      </c>
      <c r="F165" t="s">
        <v>5772</v>
      </c>
    </row>
    <row r="166" spans="1:6" x14ac:dyDescent="0.3">
      <c r="A166">
        <v>165</v>
      </c>
      <c r="B166" t="s">
        <v>48</v>
      </c>
      <c r="C166" t="s">
        <v>450</v>
      </c>
      <c r="D166" t="s">
        <v>964</v>
      </c>
      <c r="E166" t="s">
        <v>1918</v>
      </c>
      <c r="F166">
        <v>950892701505126</v>
      </c>
    </row>
    <row r="167" spans="1:6" x14ac:dyDescent="0.3">
      <c r="A167">
        <v>166</v>
      </c>
      <c r="B167" t="s">
        <v>117</v>
      </c>
      <c r="C167" t="s">
        <v>480</v>
      </c>
      <c r="D167" t="s">
        <v>965</v>
      </c>
      <c r="E167" t="s">
        <v>1919</v>
      </c>
      <c r="F167">
        <v>18698520029789</v>
      </c>
    </row>
    <row r="168" spans="1:6" x14ac:dyDescent="0.3">
      <c r="A168">
        <v>167</v>
      </c>
      <c r="B168" t="s">
        <v>121</v>
      </c>
      <c r="C168" t="s">
        <v>481</v>
      </c>
      <c r="D168" t="s">
        <v>966</v>
      </c>
      <c r="E168" t="s">
        <v>1920</v>
      </c>
      <c r="F168" t="s">
        <v>5864</v>
      </c>
    </row>
    <row r="169" spans="1:6" x14ac:dyDescent="0.3">
      <c r="A169">
        <v>168</v>
      </c>
      <c r="B169" t="s">
        <v>117</v>
      </c>
      <c r="C169" t="s">
        <v>405</v>
      </c>
      <c r="D169" t="s">
        <v>967</v>
      </c>
      <c r="E169" t="s">
        <v>1921</v>
      </c>
      <c r="F169">
        <v>469713893867009</v>
      </c>
    </row>
    <row r="170" spans="1:6" x14ac:dyDescent="0.3">
      <c r="A170">
        <v>169</v>
      </c>
      <c r="B170" t="s">
        <v>122</v>
      </c>
      <c r="C170" t="s">
        <v>482</v>
      </c>
      <c r="D170" t="s">
        <v>968</v>
      </c>
      <c r="E170" t="s">
        <v>1922</v>
      </c>
      <c r="F170">
        <f>12714432621</f>
        <v>12714432621</v>
      </c>
    </row>
    <row r="171" spans="1:6" x14ac:dyDescent="0.3">
      <c r="A171">
        <v>170</v>
      </c>
      <c r="B171" t="s">
        <v>123</v>
      </c>
      <c r="C171" t="s">
        <v>483</v>
      </c>
      <c r="D171" t="s">
        <v>969</v>
      </c>
      <c r="E171" t="s">
        <v>1923</v>
      </c>
      <c r="F171">
        <v>12652492592</v>
      </c>
    </row>
    <row r="172" spans="1:6" x14ac:dyDescent="0.3">
      <c r="A172">
        <v>171</v>
      </c>
      <c r="B172" t="s">
        <v>124</v>
      </c>
      <c r="C172" t="s">
        <v>484</v>
      </c>
      <c r="D172" t="s">
        <v>970</v>
      </c>
      <c r="E172" t="s">
        <v>1924</v>
      </c>
      <c r="F172">
        <v>1281191394434170</v>
      </c>
    </row>
    <row r="173" spans="1:6" x14ac:dyDescent="0.3">
      <c r="A173">
        <v>172</v>
      </c>
      <c r="B173" t="s">
        <v>125</v>
      </c>
      <c r="C173" t="s">
        <v>168</v>
      </c>
      <c r="D173" t="s">
        <v>971</v>
      </c>
      <c r="E173" t="s">
        <v>1925</v>
      </c>
      <c r="F173">
        <v>16306427621</v>
      </c>
    </row>
    <row r="174" spans="1:6" x14ac:dyDescent="0.3">
      <c r="A174">
        <v>173</v>
      </c>
      <c r="B174" t="s">
        <v>126</v>
      </c>
      <c r="C174" t="s">
        <v>485</v>
      </c>
      <c r="D174" t="s">
        <v>972</v>
      </c>
      <c r="E174" t="s">
        <v>1926</v>
      </c>
      <c r="F174">
        <v>16135889643503</v>
      </c>
    </row>
    <row r="175" spans="1:6" x14ac:dyDescent="0.3">
      <c r="A175">
        <v>174</v>
      </c>
      <c r="B175" t="s">
        <v>127</v>
      </c>
      <c r="C175" t="s">
        <v>486</v>
      </c>
      <c r="D175" t="s">
        <v>973</v>
      </c>
      <c r="E175" t="s">
        <v>1927</v>
      </c>
      <c r="F175">
        <v>89538742923275</v>
      </c>
    </row>
    <row r="176" spans="1:6" x14ac:dyDescent="0.3">
      <c r="A176">
        <v>175</v>
      </c>
      <c r="B176" t="s">
        <v>35</v>
      </c>
      <c r="C176" t="s">
        <v>487</v>
      </c>
      <c r="D176" t="s">
        <v>974</v>
      </c>
      <c r="E176" t="s">
        <v>1928</v>
      </c>
      <c r="F176">
        <v>8929025989</v>
      </c>
    </row>
    <row r="177" spans="1:6" x14ac:dyDescent="0.3">
      <c r="A177">
        <v>176</v>
      </c>
      <c r="B177" t="s">
        <v>125</v>
      </c>
      <c r="C177" t="s">
        <v>463</v>
      </c>
      <c r="D177" t="s">
        <v>975</v>
      </c>
      <c r="E177" t="s">
        <v>1929</v>
      </c>
      <c r="F177">
        <v>952001768</v>
      </c>
    </row>
    <row r="178" spans="1:6" x14ac:dyDescent="0.3">
      <c r="A178">
        <v>177</v>
      </c>
      <c r="B178" t="s">
        <v>128</v>
      </c>
      <c r="C178" t="s">
        <v>488</v>
      </c>
      <c r="D178" t="s">
        <v>976</v>
      </c>
      <c r="E178" t="s">
        <v>1930</v>
      </c>
      <c r="F178">
        <v>8719939627578</v>
      </c>
    </row>
    <row r="179" spans="1:6" x14ac:dyDescent="0.3">
      <c r="A179">
        <v>178</v>
      </c>
      <c r="B179" t="s">
        <v>41</v>
      </c>
      <c r="C179" t="s">
        <v>489</v>
      </c>
      <c r="D179" t="s">
        <v>977</v>
      </c>
      <c r="E179" t="s">
        <v>1931</v>
      </c>
      <c r="F179">
        <v>855324159248950</v>
      </c>
    </row>
    <row r="180" spans="1:6" x14ac:dyDescent="0.3">
      <c r="A180">
        <v>179</v>
      </c>
      <c r="B180" t="s">
        <v>129</v>
      </c>
      <c r="C180" t="s">
        <v>490</v>
      </c>
      <c r="D180" t="s">
        <v>978</v>
      </c>
      <c r="E180" t="s">
        <v>1932</v>
      </c>
      <c r="F180">
        <v>191963670580258</v>
      </c>
    </row>
    <row r="181" spans="1:6" x14ac:dyDescent="0.3">
      <c r="A181">
        <v>180</v>
      </c>
      <c r="B181" t="s">
        <v>130</v>
      </c>
      <c r="C181" t="s">
        <v>485</v>
      </c>
      <c r="D181" t="s">
        <v>979</v>
      </c>
      <c r="E181" t="s">
        <v>1933</v>
      </c>
      <c r="F181" t="s">
        <v>5773</v>
      </c>
    </row>
    <row r="182" spans="1:6" x14ac:dyDescent="0.3">
      <c r="A182">
        <v>181</v>
      </c>
      <c r="B182" t="s">
        <v>85</v>
      </c>
      <c r="C182" t="s">
        <v>385</v>
      </c>
      <c r="D182" t="s">
        <v>980</v>
      </c>
      <c r="E182" t="s">
        <v>1934</v>
      </c>
      <c r="F182">
        <v>4438878459</v>
      </c>
    </row>
    <row r="183" spans="1:6" x14ac:dyDescent="0.3">
      <c r="A183">
        <v>182</v>
      </c>
      <c r="B183" t="s">
        <v>80</v>
      </c>
      <c r="C183" t="s">
        <v>491</v>
      </c>
      <c r="D183" t="s">
        <v>981</v>
      </c>
      <c r="E183" t="s">
        <v>1935</v>
      </c>
      <c r="F183">
        <v>812029061047844</v>
      </c>
    </row>
    <row r="184" spans="1:6" x14ac:dyDescent="0.3">
      <c r="A184">
        <v>183</v>
      </c>
      <c r="B184" t="s">
        <v>59</v>
      </c>
      <c r="C184" t="s">
        <v>441</v>
      </c>
      <c r="D184" t="s">
        <v>982</v>
      </c>
      <c r="E184" t="s">
        <v>1936</v>
      </c>
      <c r="F184">
        <v>7092246787</v>
      </c>
    </row>
    <row r="185" spans="1:6" x14ac:dyDescent="0.3">
      <c r="A185">
        <v>184</v>
      </c>
      <c r="B185" t="s">
        <v>131</v>
      </c>
      <c r="C185" t="s">
        <v>362</v>
      </c>
      <c r="D185" t="s">
        <v>983</v>
      </c>
      <c r="E185" t="s">
        <v>1937</v>
      </c>
      <c r="F185">
        <v>1302795674639270</v>
      </c>
    </row>
    <row r="186" spans="1:6" x14ac:dyDescent="0.3">
      <c r="A186">
        <v>185</v>
      </c>
      <c r="B186" t="s">
        <v>132</v>
      </c>
      <c r="C186" t="s">
        <v>64</v>
      </c>
      <c r="D186" t="s">
        <v>984</v>
      </c>
      <c r="E186" t="s">
        <v>1938</v>
      </c>
      <c r="F186">
        <v>1828023804175340</v>
      </c>
    </row>
    <row r="187" spans="1:6" x14ac:dyDescent="0.3">
      <c r="A187">
        <v>186</v>
      </c>
      <c r="B187" t="s">
        <v>26</v>
      </c>
      <c r="C187" t="s">
        <v>57</v>
      </c>
      <c r="D187" t="s">
        <v>985</v>
      </c>
      <c r="E187" t="s">
        <v>1939</v>
      </c>
      <c r="F187">
        <v>3233336068126</v>
      </c>
    </row>
    <row r="188" spans="1:6" x14ac:dyDescent="0.3">
      <c r="A188">
        <v>187</v>
      </c>
      <c r="B188" t="s">
        <v>133</v>
      </c>
      <c r="C188" t="s">
        <v>410</v>
      </c>
      <c r="D188" t="s">
        <v>986</v>
      </c>
      <c r="E188" t="s">
        <v>1940</v>
      </c>
      <c r="F188">
        <v>8260895360</v>
      </c>
    </row>
    <row r="189" spans="1:6" x14ac:dyDescent="0.3">
      <c r="A189">
        <v>188</v>
      </c>
      <c r="B189" t="s">
        <v>134</v>
      </c>
      <c r="C189" t="s">
        <v>217</v>
      </c>
      <c r="D189" t="s">
        <v>987</v>
      </c>
      <c r="E189" t="s">
        <v>1941</v>
      </c>
      <c r="F189" t="s">
        <v>5774</v>
      </c>
    </row>
    <row r="190" spans="1:6" x14ac:dyDescent="0.3">
      <c r="A190">
        <v>189</v>
      </c>
      <c r="B190" t="s">
        <v>135</v>
      </c>
      <c r="C190" t="s">
        <v>24</v>
      </c>
      <c r="D190" t="s">
        <v>988</v>
      </c>
      <c r="E190" t="s">
        <v>1942</v>
      </c>
      <c r="F190" t="s">
        <v>5775</v>
      </c>
    </row>
    <row r="191" spans="1:6" x14ac:dyDescent="0.3">
      <c r="A191">
        <v>190</v>
      </c>
      <c r="B191" t="s">
        <v>126</v>
      </c>
      <c r="C191" t="s">
        <v>492</v>
      </c>
      <c r="D191" t="s">
        <v>989</v>
      </c>
      <c r="E191" t="s">
        <v>1943</v>
      </c>
      <c r="F191">
        <v>6034112616895</v>
      </c>
    </row>
    <row r="192" spans="1:6" x14ac:dyDescent="0.3">
      <c r="A192">
        <v>191</v>
      </c>
      <c r="B192" t="s">
        <v>37</v>
      </c>
      <c r="C192" t="s">
        <v>490</v>
      </c>
      <c r="D192" t="s">
        <v>990</v>
      </c>
      <c r="E192" t="s">
        <v>1944</v>
      </c>
      <c r="F192">
        <v>4140873157</v>
      </c>
    </row>
    <row r="193" spans="1:6" x14ac:dyDescent="0.3">
      <c r="A193">
        <v>192</v>
      </c>
      <c r="B193" t="s">
        <v>136</v>
      </c>
      <c r="C193" t="s">
        <v>493</v>
      </c>
      <c r="D193" t="s">
        <v>991</v>
      </c>
      <c r="E193" t="s">
        <v>1945</v>
      </c>
      <c r="F193">
        <f>1271899516</f>
        <v>1271899516</v>
      </c>
    </row>
    <row r="194" spans="1:6" x14ac:dyDescent="0.3">
      <c r="A194">
        <v>193</v>
      </c>
      <c r="B194" t="s">
        <v>137</v>
      </c>
      <c r="C194" t="s">
        <v>494</v>
      </c>
      <c r="D194" t="s">
        <v>992</v>
      </c>
      <c r="E194" t="s">
        <v>1946</v>
      </c>
      <c r="F194">
        <v>1864872567470800</v>
      </c>
    </row>
    <row r="195" spans="1:6" x14ac:dyDescent="0.3">
      <c r="A195">
        <v>194</v>
      </c>
      <c r="B195" t="s">
        <v>138</v>
      </c>
      <c r="C195" t="s">
        <v>457</v>
      </c>
      <c r="D195" t="s">
        <v>993</v>
      </c>
      <c r="E195" t="s">
        <v>1947</v>
      </c>
      <c r="F195" t="s">
        <v>5776</v>
      </c>
    </row>
    <row r="196" spans="1:6" x14ac:dyDescent="0.3">
      <c r="A196">
        <v>195</v>
      </c>
      <c r="B196" t="s">
        <v>17</v>
      </c>
      <c r="C196" t="s">
        <v>495</v>
      </c>
      <c r="D196" t="s">
        <v>994</v>
      </c>
      <c r="E196" t="s">
        <v>1948</v>
      </c>
      <c r="F196" t="s">
        <v>5777</v>
      </c>
    </row>
    <row r="197" spans="1:6" x14ac:dyDescent="0.3">
      <c r="A197">
        <v>196</v>
      </c>
      <c r="B197" t="s">
        <v>139</v>
      </c>
      <c r="C197" t="s">
        <v>496</v>
      </c>
      <c r="D197" t="s">
        <v>995</v>
      </c>
      <c r="E197" t="s">
        <v>1949</v>
      </c>
      <c r="F197">
        <v>73638192435425</v>
      </c>
    </row>
    <row r="198" spans="1:6" x14ac:dyDescent="0.3">
      <c r="A198">
        <v>197</v>
      </c>
      <c r="B198" t="s">
        <v>62</v>
      </c>
      <c r="C198" t="s">
        <v>497</v>
      </c>
      <c r="D198" t="s">
        <v>996</v>
      </c>
      <c r="E198" t="s">
        <v>1950</v>
      </c>
      <c r="F198">
        <v>140992437664508</v>
      </c>
    </row>
    <row r="199" spans="1:6" x14ac:dyDescent="0.3">
      <c r="A199">
        <v>198</v>
      </c>
      <c r="B199" t="s">
        <v>52</v>
      </c>
      <c r="C199" t="s">
        <v>498</v>
      </c>
      <c r="D199" t="s">
        <v>997</v>
      </c>
      <c r="E199" t="s">
        <v>1951</v>
      </c>
      <c r="F199">
        <v>3924410065</v>
      </c>
    </row>
    <row r="200" spans="1:6" x14ac:dyDescent="0.3">
      <c r="A200">
        <v>199</v>
      </c>
      <c r="B200" t="s">
        <v>140</v>
      </c>
      <c r="C200" t="s">
        <v>448</v>
      </c>
      <c r="D200" t="s">
        <v>998</v>
      </c>
      <c r="E200" t="s">
        <v>1952</v>
      </c>
      <c r="F200">
        <v>5957082982</v>
      </c>
    </row>
    <row r="201" spans="1:6" x14ac:dyDescent="0.3">
      <c r="A201">
        <v>200</v>
      </c>
      <c r="B201" t="s">
        <v>59</v>
      </c>
      <c r="C201" t="s">
        <v>429</v>
      </c>
      <c r="D201" t="s">
        <v>999</v>
      </c>
      <c r="E201" t="s">
        <v>1953</v>
      </c>
      <c r="F201">
        <v>5657993533</v>
      </c>
    </row>
    <row r="202" spans="1:6" x14ac:dyDescent="0.3">
      <c r="A202">
        <v>201</v>
      </c>
      <c r="B202" t="s">
        <v>141</v>
      </c>
      <c r="C202" t="s">
        <v>499</v>
      </c>
      <c r="D202" t="s">
        <v>1000</v>
      </c>
      <c r="E202" t="s">
        <v>1954</v>
      </c>
      <c r="F202">
        <v>1699308061443670</v>
      </c>
    </row>
    <row r="203" spans="1:6" x14ac:dyDescent="0.3">
      <c r="A203">
        <v>202</v>
      </c>
      <c r="B203" t="s">
        <v>142</v>
      </c>
      <c r="C203" t="s">
        <v>500</v>
      </c>
      <c r="D203" t="s">
        <v>1001</v>
      </c>
      <c r="E203" t="s">
        <v>1955</v>
      </c>
      <c r="F203">
        <v>1405882846360350</v>
      </c>
    </row>
    <row r="204" spans="1:6" x14ac:dyDescent="0.3">
      <c r="A204">
        <v>203</v>
      </c>
      <c r="B204" t="s">
        <v>143</v>
      </c>
      <c r="C204" t="s">
        <v>80</v>
      </c>
      <c r="D204" t="s">
        <v>1002</v>
      </c>
      <c r="E204" t="s">
        <v>1956</v>
      </c>
      <c r="F204">
        <v>2362212812339</v>
      </c>
    </row>
    <row r="205" spans="1:6" x14ac:dyDescent="0.3">
      <c r="A205">
        <v>204</v>
      </c>
      <c r="B205" t="s">
        <v>127</v>
      </c>
      <c r="C205" t="s">
        <v>359</v>
      </c>
      <c r="D205" t="s">
        <v>1003</v>
      </c>
      <c r="E205" t="s">
        <v>1957</v>
      </c>
      <c r="F205">
        <v>2529030821</v>
      </c>
    </row>
    <row r="206" spans="1:6" x14ac:dyDescent="0.3">
      <c r="A206">
        <v>205</v>
      </c>
      <c r="B206" t="s">
        <v>144</v>
      </c>
      <c r="C206" t="s">
        <v>501</v>
      </c>
      <c r="D206" t="s">
        <v>1004</v>
      </c>
      <c r="E206" t="s">
        <v>1958</v>
      </c>
      <c r="F206" t="s">
        <v>5778</v>
      </c>
    </row>
    <row r="207" spans="1:6" x14ac:dyDescent="0.3">
      <c r="A207">
        <v>206</v>
      </c>
      <c r="B207" t="s">
        <v>47</v>
      </c>
      <c r="C207" t="s">
        <v>502</v>
      </c>
      <c r="D207" t="s">
        <v>1005</v>
      </c>
      <c r="E207" t="s">
        <v>1959</v>
      </c>
      <c r="F207">
        <v>118812527620321</v>
      </c>
    </row>
    <row r="208" spans="1:6" x14ac:dyDescent="0.3">
      <c r="A208">
        <v>207</v>
      </c>
      <c r="B208" t="s">
        <v>145</v>
      </c>
      <c r="C208" t="s">
        <v>503</v>
      </c>
      <c r="D208" t="s">
        <v>1006</v>
      </c>
      <c r="E208" t="s">
        <v>1960</v>
      </c>
      <c r="F208">
        <v>19150307807033</v>
      </c>
    </row>
    <row r="209" spans="1:6" x14ac:dyDescent="0.3">
      <c r="A209">
        <v>208</v>
      </c>
      <c r="B209" t="s">
        <v>146</v>
      </c>
      <c r="C209" t="s">
        <v>405</v>
      </c>
      <c r="D209" t="s">
        <v>1007</v>
      </c>
      <c r="E209" t="s">
        <v>1961</v>
      </c>
      <c r="F209">
        <v>3974539933031</v>
      </c>
    </row>
    <row r="210" spans="1:6" x14ac:dyDescent="0.3">
      <c r="A210">
        <v>209</v>
      </c>
      <c r="B210" t="s">
        <v>10</v>
      </c>
      <c r="C210" t="s">
        <v>504</v>
      </c>
      <c r="D210" t="s">
        <v>1008</v>
      </c>
      <c r="E210" t="s">
        <v>1962</v>
      </c>
      <c r="F210">
        <v>1875734213780680</v>
      </c>
    </row>
    <row r="211" spans="1:6" x14ac:dyDescent="0.3">
      <c r="A211">
        <v>210</v>
      </c>
      <c r="B211" t="s">
        <v>113</v>
      </c>
      <c r="C211" t="s">
        <v>434</v>
      </c>
      <c r="D211" t="s">
        <v>1009</v>
      </c>
      <c r="E211" t="s">
        <v>1963</v>
      </c>
      <c r="F211">
        <v>15258733330352</v>
      </c>
    </row>
    <row r="212" spans="1:6" x14ac:dyDescent="0.3">
      <c r="A212">
        <v>211</v>
      </c>
      <c r="B212" t="s">
        <v>28</v>
      </c>
      <c r="C212" t="s">
        <v>489</v>
      </c>
      <c r="D212" t="s">
        <v>1010</v>
      </c>
      <c r="E212" t="s">
        <v>1964</v>
      </c>
      <c r="F212" t="s">
        <v>5865</v>
      </c>
    </row>
    <row r="213" spans="1:6" x14ac:dyDescent="0.3">
      <c r="A213">
        <v>212</v>
      </c>
      <c r="B213" t="s">
        <v>34</v>
      </c>
      <c r="C213" t="s">
        <v>505</v>
      </c>
      <c r="D213" t="s">
        <v>1011</v>
      </c>
      <c r="E213" t="s">
        <v>1965</v>
      </c>
      <c r="F213">
        <v>2014186498</v>
      </c>
    </row>
    <row r="214" spans="1:6" x14ac:dyDescent="0.3">
      <c r="A214">
        <v>213</v>
      </c>
      <c r="B214" t="s">
        <v>147</v>
      </c>
      <c r="C214" t="s">
        <v>101</v>
      </c>
      <c r="D214" t="s">
        <v>1012</v>
      </c>
      <c r="E214" t="s">
        <v>1966</v>
      </c>
      <c r="F214">
        <v>6381761814</v>
      </c>
    </row>
    <row r="215" spans="1:6" x14ac:dyDescent="0.3">
      <c r="A215">
        <v>214</v>
      </c>
      <c r="B215" t="s">
        <v>148</v>
      </c>
      <c r="C215" t="s">
        <v>427</v>
      </c>
      <c r="D215" t="s">
        <v>1013</v>
      </c>
      <c r="E215" t="s">
        <v>1967</v>
      </c>
      <c r="F215">
        <v>14333127569539</v>
      </c>
    </row>
    <row r="216" spans="1:6" x14ac:dyDescent="0.3">
      <c r="A216">
        <v>215</v>
      </c>
      <c r="B216" t="s">
        <v>149</v>
      </c>
      <c r="C216" t="s">
        <v>506</v>
      </c>
      <c r="D216" t="s">
        <v>1014</v>
      </c>
      <c r="E216" t="s">
        <v>1968</v>
      </c>
      <c r="F216">
        <v>707693689645228</v>
      </c>
    </row>
    <row r="217" spans="1:6" x14ac:dyDescent="0.3">
      <c r="A217">
        <v>216</v>
      </c>
      <c r="B217" t="s">
        <v>150</v>
      </c>
      <c r="C217" t="s">
        <v>507</v>
      </c>
      <c r="D217" t="s">
        <v>1015</v>
      </c>
      <c r="E217" t="s">
        <v>1969</v>
      </c>
      <c r="F217">
        <v>5744996542934</v>
      </c>
    </row>
    <row r="218" spans="1:6" x14ac:dyDescent="0.3">
      <c r="A218">
        <v>217</v>
      </c>
      <c r="B218" t="s">
        <v>145</v>
      </c>
      <c r="C218" t="s">
        <v>508</v>
      </c>
      <c r="D218" t="s">
        <v>1016</v>
      </c>
      <c r="E218" t="s">
        <v>1970</v>
      </c>
      <c r="F218">
        <v>1969312259373480</v>
      </c>
    </row>
    <row r="219" spans="1:6" x14ac:dyDescent="0.3">
      <c r="A219">
        <v>218</v>
      </c>
      <c r="B219" t="s">
        <v>109</v>
      </c>
      <c r="C219" t="s">
        <v>509</v>
      </c>
      <c r="D219" t="s">
        <v>1017</v>
      </c>
      <c r="E219" t="s">
        <v>1971</v>
      </c>
      <c r="F219">
        <v>110004657500188</v>
      </c>
    </row>
    <row r="220" spans="1:6" x14ac:dyDescent="0.3">
      <c r="A220">
        <v>219</v>
      </c>
      <c r="B220" t="s">
        <v>151</v>
      </c>
      <c r="C220" t="s">
        <v>510</v>
      </c>
      <c r="D220" t="s">
        <v>1018</v>
      </c>
      <c r="E220" t="s">
        <v>1972</v>
      </c>
      <c r="F220">
        <v>10195791434821</v>
      </c>
    </row>
    <row r="221" spans="1:6" x14ac:dyDescent="0.3">
      <c r="A221">
        <v>220</v>
      </c>
      <c r="B221" t="s">
        <v>17</v>
      </c>
      <c r="C221" t="s">
        <v>511</v>
      </c>
      <c r="D221" t="s">
        <v>1019</v>
      </c>
      <c r="E221" t="s">
        <v>1973</v>
      </c>
      <c r="F221">
        <v>1225177016291070</v>
      </c>
    </row>
    <row r="222" spans="1:6" x14ac:dyDescent="0.3">
      <c r="A222">
        <v>221</v>
      </c>
      <c r="B222" t="s">
        <v>121</v>
      </c>
      <c r="C222" t="s">
        <v>512</v>
      </c>
      <c r="D222" t="s">
        <v>1020</v>
      </c>
      <c r="E222" t="s">
        <v>1974</v>
      </c>
      <c r="F222" t="s">
        <v>5779</v>
      </c>
    </row>
    <row r="223" spans="1:6" x14ac:dyDescent="0.3">
      <c r="A223">
        <v>222</v>
      </c>
      <c r="B223" t="s">
        <v>92</v>
      </c>
      <c r="C223" t="s">
        <v>416</v>
      </c>
      <c r="D223" t="s">
        <v>1021</v>
      </c>
      <c r="E223" t="s">
        <v>1975</v>
      </c>
      <c r="F223">
        <v>1770831505580580</v>
      </c>
    </row>
    <row r="224" spans="1:6" x14ac:dyDescent="0.3">
      <c r="A224">
        <v>223</v>
      </c>
      <c r="B224" t="s">
        <v>25</v>
      </c>
      <c r="C224" t="s">
        <v>513</v>
      </c>
      <c r="D224" t="s">
        <v>1022</v>
      </c>
      <c r="E224" t="s">
        <v>1976</v>
      </c>
      <c r="F224">
        <v>433012813791391</v>
      </c>
    </row>
    <row r="225" spans="1:6" x14ac:dyDescent="0.3">
      <c r="A225">
        <v>224</v>
      </c>
      <c r="B225" t="s">
        <v>152</v>
      </c>
      <c r="C225" t="s">
        <v>514</v>
      </c>
      <c r="D225" t="s">
        <v>1023</v>
      </c>
      <c r="E225" t="s">
        <v>1977</v>
      </c>
      <c r="F225">
        <v>4607123007</v>
      </c>
    </row>
    <row r="226" spans="1:6" x14ac:dyDescent="0.3">
      <c r="A226">
        <v>225</v>
      </c>
      <c r="B226" t="s">
        <v>6</v>
      </c>
      <c r="C226" t="s">
        <v>515</v>
      </c>
      <c r="D226" t="s">
        <v>1024</v>
      </c>
      <c r="E226" t="s">
        <v>1978</v>
      </c>
      <c r="F226">
        <v>10083884850882</v>
      </c>
    </row>
    <row r="227" spans="1:6" x14ac:dyDescent="0.3">
      <c r="A227">
        <v>226</v>
      </c>
      <c r="B227" t="s">
        <v>153</v>
      </c>
      <c r="C227" t="s">
        <v>362</v>
      </c>
      <c r="D227" t="s">
        <v>1025</v>
      </c>
      <c r="E227" t="s">
        <v>1979</v>
      </c>
      <c r="F227">
        <v>99249542431252</v>
      </c>
    </row>
    <row r="228" spans="1:6" x14ac:dyDescent="0.3">
      <c r="A228">
        <v>227</v>
      </c>
      <c r="B228" t="s">
        <v>118</v>
      </c>
      <c r="C228" t="s">
        <v>516</v>
      </c>
      <c r="D228" t="s">
        <v>1026</v>
      </c>
      <c r="E228" t="s">
        <v>1980</v>
      </c>
      <c r="F228">
        <v>16939515236867</v>
      </c>
    </row>
    <row r="229" spans="1:6" x14ac:dyDescent="0.3">
      <c r="A229">
        <v>228</v>
      </c>
      <c r="B229" t="s">
        <v>75</v>
      </c>
      <c r="C229" t="s">
        <v>509</v>
      </c>
      <c r="D229" t="s">
        <v>1027</v>
      </c>
      <c r="E229" t="s">
        <v>1981</v>
      </c>
      <c r="F229" t="s">
        <v>5866</v>
      </c>
    </row>
    <row r="230" spans="1:6" x14ac:dyDescent="0.3">
      <c r="A230">
        <v>229</v>
      </c>
      <c r="B230" t="s">
        <v>75</v>
      </c>
      <c r="C230" t="s">
        <v>517</v>
      </c>
      <c r="D230" t="s">
        <v>1028</v>
      </c>
      <c r="E230" t="s">
        <v>1982</v>
      </c>
      <c r="F230" t="s">
        <v>5867</v>
      </c>
    </row>
    <row r="231" spans="1:6" x14ac:dyDescent="0.3">
      <c r="A231">
        <v>230</v>
      </c>
      <c r="B231" t="s">
        <v>154</v>
      </c>
      <c r="C231" t="s">
        <v>518</v>
      </c>
      <c r="D231" t="s">
        <v>1029</v>
      </c>
      <c r="E231" t="s">
        <v>1983</v>
      </c>
      <c r="F231">
        <v>670658428</v>
      </c>
    </row>
    <row r="232" spans="1:6" x14ac:dyDescent="0.3">
      <c r="A232">
        <v>231</v>
      </c>
      <c r="B232" t="s">
        <v>155</v>
      </c>
      <c r="C232" t="s">
        <v>362</v>
      </c>
      <c r="D232" t="s">
        <v>1030</v>
      </c>
      <c r="E232" t="s">
        <v>1984</v>
      </c>
      <c r="F232">
        <v>54101413197605</v>
      </c>
    </row>
    <row r="233" spans="1:6" x14ac:dyDescent="0.3">
      <c r="A233">
        <v>232</v>
      </c>
      <c r="B233" t="s">
        <v>32</v>
      </c>
      <c r="C233" t="s">
        <v>519</v>
      </c>
      <c r="D233" t="s">
        <v>1031</v>
      </c>
      <c r="E233" t="s">
        <v>1985</v>
      </c>
      <c r="F233">
        <v>11134976843153</v>
      </c>
    </row>
    <row r="234" spans="1:6" x14ac:dyDescent="0.3">
      <c r="A234">
        <v>233</v>
      </c>
      <c r="B234" t="s">
        <v>26</v>
      </c>
      <c r="C234" t="s">
        <v>411</v>
      </c>
      <c r="D234" t="s">
        <v>1032</v>
      </c>
      <c r="E234" t="s">
        <v>1986</v>
      </c>
      <c r="F234" t="s">
        <v>5780</v>
      </c>
    </row>
    <row r="235" spans="1:6" x14ac:dyDescent="0.3">
      <c r="A235">
        <v>234</v>
      </c>
      <c r="B235" t="s">
        <v>48</v>
      </c>
      <c r="C235" t="s">
        <v>520</v>
      </c>
      <c r="D235" t="s">
        <v>1033</v>
      </c>
      <c r="E235" t="s">
        <v>1987</v>
      </c>
      <c r="F235">
        <v>4979791471</v>
      </c>
    </row>
    <row r="236" spans="1:6" x14ac:dyDescent="0.3">
      <c r="A236">
        <v>235</v>
      </c>
      <c r="B236" t="s">
        <v>156</v>
      </c>
      <c r="C236" t="s">
        <v>405</v>
      </c>
      <c r="D236" t="s">
        <v>1034</v>
      </c>
      <c r="E236" t="s">
        <v>1988</v>
      </c>
      <c r="F236">
        <v>40549759206626</v>
      </c>
    </row>
    <row r="237" spans="1:6" x14ac:dyDescent="0.3">
      <c r="A237">
        <v>236</v>
      </c>
      <c r="B237" t="s">
        <v>148</v>
      </c>
      <c r="C237" t="s">
        <v>521</v>
      </c>
      <c r="D237" t="s">
        <v>1035</v>
      </c>
      <c r="E237" t="s">
        <v>1989</v>
      </c>
      <c r="F237">
        <v>3562678704</v>
      </c>
    </row>
    <row r="238" spans="1:6" x14ac:dyDescent="0.3">
      <c r="A238">
        <v>237</v>
      </c>
      <c r="B238" t="s">
        <v>157</v>
      </c>
      <c r="C238" t="s">
        <v>522</v>
      </c>
      <c r="D238" t="s">
        <v>1036</v>
      </c>
      <c r="E238" t="s">
        <v>1990</v>
      </c>
      <c r="F238" t="s">
        <v>5781</v>
      </c>
    </row>
    <row r="239" spans="1:6" x14ac:dyDescent="0.3">
      <c r="A239">
        <v>238</v>
      </c>
      <c r="B239" t="s">
        <v>28</v>
      </c>
      <c r="C239" t="s">
        <v>362</v>
      </c>
      <c r="D239" t="s">
        <v>1037</v>
      </c>
      <c r="E239" t="s">
        <v>1991</v>
      </c>
      <c r="F239">
        <v>114644042495888</v>
      </c>
    </row>
    <row r="240" spans="1:6" x14ac:dyDescent="0.3">
      <c r="A240">
        <v>239</v>
      </c>
      <c r="B240" t="s">
        <v>158</v>
      </c>
      <c r="C240" t="s">
        <v>523</v>
      </c>
      <c r="D240" t="s">
        <v>1038</v>
      </c>
      <c r="E240" t="s">
        <v>1992</v>
      </c>
      <c r="F240" t="s">
        <v>5868</v>
      </c>
    </row>
    <row r="241" spans="1:6" x14ac:dyDescent="0.3">
      <c r="A241">
        <v>240</v>
      </c>
      <c r="B241" t="s">
        <v>62</v>
      </c>
      <c r="C241" t="s">
        <v>419</v>
      </c>
      <c r="D241" t="s">
        <v>1039</v>
      </c>
      <c r="E241" t="s">
        <v>1993</v>
      </c>
      <c r="F241">
        <v>416063704665684</v>
      </c>
    </row>
    <row r="242" spans="1:6" x14ac:dyDescent="0.3">
      <c r="A242">
        <v>241</v>
      </c>
      <c r="B242" t="s">
        <v>159</v>
      </c>
      <c r="C242" t="s">
        <v>524</v>
      </c>
      <c r="D242" t="s">
        <v>1040</v>
      </c>
      <c r="E242" t="s">
        <v>1994</v>
      </c>
      <c r="F242">
        <v>4537201167562</v>
      </c>
    </row>
    <row r="243" spans="1:6" x14ac:dyDescent="0.3">
      <c r="A243">
        <v>242</v>
      </c>
      <c r="B243" t="s">
        <v>36</v>
      </c>
      <c r="C243" t="s">
        <v>411</v>
      </c>
      <c r="D243" t="s">
        <v>1041</v>
      </c>
      <c r="E243" t="s">
        <v>1995</v>
      </c>
      <c r="F243">
        <v>10090405917184</v>
      </c>
    </row>
    <row r="244" spans="1:6" x14ac:dyDescent="0.3">
      <c r="A244">
        <v>243</v>
      </c>
      <c r="B244" t="s">
        <v>160</v>
      </c>
      <c r="C244" t="s">
        <v>8</v>
      </c>
      <c r="D244" t="s">
        <v>1042</v>
      </c>
      <c r="E244" t="s">
        <v>1996</v>
      </c>
      <c r="F244">
        <v>22284173469435</v>
      </c>
    </row>
    <row r="245" spans="1:6" x14ac:dyDescent="0.3">
      <c r="A245">
        <v>244</v>
      </c>
      <c r="B245" t="s">
        <v>6</v>
      </c>
      <c r="C245" t="s">
        <v>525</v>
      </c>
      <c r="D245" t="s">
        <v>1043</v>
      </c>
      <c r="E245" t="s">
        <v>1997</v>
      </c>
      <c r="F245">
        <v>1890729853892940</v>
      </c>
    </row>
    <row r="246" spans="1:6" x14ac:dyDescent="0.3">
      <c r="A246">
        <v>245</v>
      </c>
      <c r="B246" t="s">
        <v>161</v>
      </c>
      <c r="C246" t="s">
        <v>526</v>
      </c>
      <c r="D246" t="s">
        <v>1044</v>
      </c>
      <c r="E246" t="s">
        <v>1998</v>
      </c>
      <c r="F246" t="s">
        <v>5869</v>
      </c>
    </row>
    <row r="247" spans="1:6" x14ac:dyDescent="0.3">
      <c r="A247">
        <v>246</v>
      </c>
      <c r="B247" t="s">
        <v>162</v>
      </c>
      <c r="C247" t="s">
        <v>359</v>
      </c>
      <c r="D247" t="s">
        <v>1045</v>
      </c>
      <c r="E247" t="s">
        <v>1999</v>
      </c>
      <c r="F247">
        <v>8573664171615</v>
      </c>
    </row>
    <row r="248" spans="1:6" x14ac:dyDescent="0.3">
      <c r="A248">
        <v>247</v>
      </c>
      <c r="B248" t="s">
        <v>26</v>
      </c>
      <c r="C248" t="s">
        <v>527</v>
      </c>
      <c r="D248" t="s">
        <v>1046</v>
      </c>
      <c r="E248" t="s">
        <v>2000</v>
      </c>
      <c r="F248">
        <v>6887792633</v>
      </c>
    </row>
    <row r="249" spans="1:6" x14ac:dyDescent="0.3">
      <c r="A249">
        <v>248</v>
      </c>
      <c r="B249" t="s">
        <v>135</v>
      </c>
      <c r="C249" t="s">
        <v>409</v>
      </c>
      <c r="D249" t="s">
        <v>1047</v>
      </c>
      <c r="E249" t="s">
        <v>2001</v>
      </c>
      <c r="F249">
        <v>89733176401240</v>
      </c>
    </row>
    <row r="250" spans="1:6" x14ac:dyDescent="0.3">
      <c r="A250">
        <v>249</v>
      </c>
      <c r="B250" t="s">
        <v>37</v>
      </c>
      <c r="C250" t="s">
        <v>528</v>
      </c>
      <c r="D250" t="s">
        <v>1048</v>
      </c>
      <c r="E250" t="s">
        <v>2002</v>
      </c>
      <c r="F250" t="s">
        <v>5870</v>
      </c>
    </row>
    <row r="251" spans="1:6" x14ac:dyDescent="0.3">
      <c r="A251">
        <v>250</v>
      </c>
      <c r="B251" t="s">
        <v>163</v>
      </c>
      <c r="C251" t="s">
        <v>421</v>
      </c>
      <c r="D251" t="s">
        <v>1049</v>
      </c>
      <c r="E251" t="s">
        <v>2003</v>
      </c>
      <c r="F251">
        <v>6763553805</v>
      </c>
    </row>
    <row r="252" spans="1:6" x14ac:dyDescent="0.3">
      <c r="A252">
        <v>251</v>
      </c>
      <c r="B252" t="s">
        <v>164</v>
      </c>
      <c r="C252" t="s">
        <v>529</v>
      </c>
      <c r="D252" t="s">
        <v>1050</v>
      </c>
      <c r="E252" t="s">
        <v>2004</v>
      </c>
      <c r="F252">
        <v>836764321</v>
      </c>
    </row>
    <row r="253" spans="1:6" x14ac:dyDescent="0.3">
      <c r="A253">
        <v>252</v>
      </c>
      <c r="B253" t="s">
        <v>165</v>
      </c>
      <c r="C253" t="s">
        <v>530</v>
      </c>
      <c r="D253" t="s">
        <v>1051</v>
      </c>
      <c r="E253" t="s">
        <v>2005</v>
      </c>
      <c r="F253">
        <v>9482837558</v>
      </c>
    </row>
    <row r="254" spans="1:6" x14ac:dyDescent="0.3">
      <c r="A254">
        <v>253</v>
      </c>
      <c r="B254" t="s">
        <v>166</v>
      </c>
      <c r="C254" t="s">
        <v>292</v>
      </c>
      <c r="D254" t="s">
        <v>1052</v>
      </c>
      <c r="E254" t="s">
        <v>2006</v>
      </c>
      <c r="F254">
        <v>288844759217133</v>
      </c>
    </row>
    <row r="255" spans="1:6" x14ac:dyDescent="0.3">
      <c r="A255">
        <v>254</v>
      </c>
      <c r="B255" t="s">
        <v>15</v>
      </c>
      <c r="C255" t="s">
        <v>56</v>
      </c>
      <c r="D255" t="s">
        <v>1053</v>
      </c>
      <c r="E255" t="s">
        <v>2007</v>
      </c>
      <c r="F255">
        <v>8673580514</v>
      </c>
    </row>
    <row r="256" spans="1:6" x14ac:dyDescent="0.3">
      <c r="A256">
        <v>255</v>
      </c>
      <c r="B256" t="s">
        <v>167</v>
      </c>
      <c r="C256" t="s">
        <v>531</v>
      </c>
      <c r="D256" t="s">
        <v>1054</v>
      </c>
      <c r="E256" t="s">
        <v>2008</v>
      </c>
      <c r="F256">
        <v>3708043037220</v>
      </c>
    </row>
    <row r="257" spans="1:6" x14ac:dyDescent="0.3">
      <c r="A257">
        <v>256</v>
      </c>
      <c r="B257" t="s">
        <v>168</v>
      </c>
      <c r="C257" t="s">
        <v>441</v>
      </c>
      <c r="D257" t="s">
        <v>1055</v>
      </c>
      <c r="E257" t="s">
        <v>2009</v>
      </c>
      <c r="F257">
        <v>17558635156799</v>
      </c>
    </row>
    <row r="258" spans="1:6" x14ac:dyDescent="0.3">
      <c r="A258">
        <v>257</v>
      </c>
      <c r="B258" t="s">
        <v>169</v>
      </c>
      <c r="C258" t="s">
        <v>383</v>
      </c>
      <c r="D258" t="s">
        <v>1056</v>
      </c>
      <c r="E258" t="s">
        <v>2010</v>
      </c>
      <c r="F258">
        <v>534995190209</v>
      </c>
    </row>
    <row r="259" spans="1:6" x14ac:dyDescent="0.3">
      <c r="A259">
        <v>258</v>
      </c>
      <c r="B259" t="s">
        <v>45</v>
      </c>
      <c r="C259" t="s">
        <v>398</v>
      </c>
      <c r="D259" t="s">
        <v>1057</v>
      </c>
      <c r="E259" t="s">
        <v>2011</v>
      </c>
      <c r="F259">
        <v>7750842238</v>
      </c>
    </row>
    <row r="260" spans="1:6" x14ac:dyDescent="0.3">
      <c r="A260">
        <v>259</v>
      </c>
      <c r="B260" t="s">
        <v>24</v>
      </c>
      <c r="C260" t="s">
        <v>486</v>
      </c>
      <c r="D260" t="s">
        <v>1058</v>
      </c>
      <c r="E260" t="s">
        <v>2012</v>
      </c>
      <c r="F260">
        <f>11438005929</f>
        <v>11438005929</v>
      </c>
    </row>
    <row r="261" spans="1:6" x14ac:dyDescent="0.3">
      <c r="A261">
        <v>260</v>
      </c>
      <c r="B261" t="s">
        <v>170</v>
      </c>
      <c r="C261" t="s">
        <v>524</v>
      </c>
      <c r="D261" t="s">
        <v>1059</v>
      </c>
      <c r="E261" t="s">
        <v>2013</v>
      </c>
      <c r="F261" t="s">
        <v>5782</v>
      </c>
    </row>
    <row r="262" spans="1:6" x14ac:dyDescent="0.3">
      <c r="A262">
        <v>261</v>
      </c>
      <c r="B262" t="s">
        <v>8</v>
      </c>
      <c r="C262" t="s">
        <v>532</v>
      </c>
      <c r="D262" t="s">
        <v>967</v>
      </c>
      <c r="E262" t="s">
        <v>2014</v>
      </c>
      <c r="F262">
        <v>13530257769971</v>
      </c>
    </row>
    <row r="263" spans="1:6" x14ac:dyDescent="0.3">
      <c r="A263">
        <v>262</v>
      </c>
      <c r="B263" t="s">
        <v>171</v>
      </c>
      <c r="C263" t="s">
        <v>533</v>
      </c>
      <c r="D263" t="s">
        <v>1060</v>
      </c>
      <c r="E263" t="s">
        <v>2015</v>
      </c>
      <c r="F263">
        <v>1303483979</v>
      </c>
    </row>
    <row r="264" spans="1:6" x14ac:dyDescent="0.3">
      <c r="A264">
        <v>263</v>
      </c>
      <c r="B264" t="s">
        <v>109</v>
      </c>
      <c r="C264" t="s">
        <v>272</v>
      </c>
      <c r="D264" t="s">
        <v>1061</v>
      </c>
      <c r="E264" t="s">
        <v>2016</v>
      </c>
      <c r="F264">
        <v>191790153216391</v>
      </c>
    </row>
    <row r="265" spans="1:6" x14ac:dyDescent="0.3">
      <c r="A265">
        <v>264</v>
      </c>
      <c r="B265" t="s">
        <v>29</v>
      </c>
      <c r="C265" t="s">
        <v>534</v>
      </c>
      <c r="D265" t="s">
        <v>1062</v>
      </c>
      <c r="E265" t="s">
        <v>2017</v>
      </c>
      <c r="F265">
        <v>38845064805874</v>
      </c>
    </row>
    <row r="266" spans="1:6" x14ac:dyDescent="0.3">
      <c r="A266">
        <v>265</v>
      </c>
      <c r="B266" t="s">
        <v>172</v>
      </c>
      <c r="C266" t="s">
        <v>405</v>
      </c>
      <c r="D266" t="s">
        <v>1063</v>
      </c>
      <c r="E266" t="s">
        <v>2018</v>
      </c>
      <c r="F266">
        <v>4529980843</v>
      </c>
    </row>
    <row r="267" spans="1:6" x14ac:dyDescent="0.3">
      <c r="A267">
        <v>266</v>
      </c>
      <c r="B267" t="s">
        <v>55</v>
      </c>
      <c r="C267" t="s">
        <v>114</v>
      </c>
      <c r="D267" t="s">
        <v>1064</v>
      </c>
      <c r="E267" t="s">
        <v>2019</v>
      </c>
      <c r="F267" t="s">
        <v>5871</v>
      </c>
    </row>
    <row r="268" spans="1:6" x14ac:dyDescent="0.3">
      <c r="A268">
        <v>267</v>
      </c>
      <c r="B268" t="s">
        <v>92</v>
      </c>
      <c r="C268" t="s">
        <v>526</v>
      </c>
      <c r="D268" t="s">
        <v>1065</v>
      </c>
      <c r="E268" t="s">
        <v>2020</v>
      </c>
      <c r="F268" t="s">
        <v>5783</v>
      </c>
    </row>
    <row r="269" spans="1:6" x14ac:dyDescent="0.3">
      <c r="A269">
        <v>268</v>
      </c>
      <c r="B269" t="s">
        <v>28</v>
      </c>
      <c r="C269" t="s">
        <v>535</v>
      </c>
      <c r="D269" t="s">
        <v>1066</v>
      </c>
      <c r="E269" t="s">
        <v>2021</v>
      </c>
      <c r="F269">
        <v>9116957224</v>
      </c>
    </row>
    <row r="270" spans="1:6" x14ac:dyDescent="0.3">
      <c r="A270">
        <v>269</v>
      </c>
      <c r="B270" t="s">
        <v>6</v>
      </c>
      <c r="C270" t="s">
        <v>536</v>
      </c>
      <c r="D270" t="s">
        <v>1067</v>
      </c>
      <c r="E270" t="s">
        <v>2022</v>
      </c>
      <c r="F270">
        <v>5990062234888</v>
      </c>
    </row>
    <row r="271" spans="1:6" x14ac:dyDescent="0.3">
      <c r="A271">
        <v>270</v>
      </c>
      <c r="B271" t="s">
        <v>163</v>
      </c>
      <c r="C271" t="s">
        <v>537</v>
      </c>
      <c r="D271" t="s">
        <v>1068</v>
      </c>
      <c r="E271" t="s">
        <v>2023</v>
      </c>
      <c r="F271">
        <v>116346140156138</v>
      </c>
    </row>
    <row r="272" spans="1:6" x14ac:dyDescent="0.3">
      <c r="A272">
        <v>271</v>
      </c>
      <c r="B272" t="s">
        <v>173</v>
      </c>
      <c r="C272" t="s">
        <v>538</v>
      </c>
      <c r="D272" t="s">
        <v>1069</v>
      </c>
      <c r="E272" t="s">
        <v>2024</v>
      </c>
      <c r="F272">
        <v>8344089059876</v>
      </c>
    </row>
    <row r="273" spans="1:6" x14ac:dyDescent="0.3">
      <c r="A273">
        <v>272</v>
      </c>
      <c r="B273" t="s">
        <v>174</v>
      </c>
      <c r="C273" t="s">
        <v>388</v>
      </c>
      <c r="D273" t="s">
        <v>1070</v>
      </c>
      <c r="E273" t="s">
        <v>2025</v>
      </c>
      <c r="F273">
        <v>184392097592490</v>
      </c>
    </row>
    <row r="274" spans="1:6" x14ac:dyDescent="0.3">
      <c r="A274">
        <v>273</v>
      </c>
      <c r="B274" t="s">
        <v>175</v>
      </c>
      <c r="C274" t="s">
        <v>539</v>
      </c>
      <c r="D274" t="s">
        <v>1071</v>
      </c>
      <c r="E274" t="s">
        <v>2026</v>
      </c>
      <c r="F274">
        <v>101772451856221</v>
      </c>
    </row>
    <row r="275" spans="1:6" x14ac:dyDescent="0.3">
      <c r="A275">
        <v>274</v>
      </c>
      <c r="B275" t="s">
        <v>176</v>
      </c>
      <c r="C275" t="s">
        <v>540</v>
      </c>
      <c r="D275" t="s">
        <v>1072</v>
      </c>
      <c r="E275" t="s">
        <v>2027</v>
      </c>
      <c r="F275" t="s">
        <v>5872</v>
      </c>
    </row>
    <row r="276" spans="1:6" x14ac:dyDescent="0.3">
      <c r="A276">
        <v>275</v>
      </c>
      <c r="B276" t="s">
        <v>26</v>
      </c>
      <c r="C276" t="s">
        <v>541</v>
      </c>
      <c r="D276" t="s">
        <v>1073</v>
      </c>
      <c r="E276" t="s">
        <v>2028</v>
      </c>
      <c r="F276">
        <v>5330537644</v>
      </c>
    </row>
    <row r="277" spans="1:6" x14ac:dyDescent="0.3">
      <c r="A277">
        <v>276</v>
      </c>
      <c r="B277" t="s">
        <v>177</v>
      </c>
      <c r="C277" t="s">
        <v>537</v>
      </c>
      <c r="D277" t="s">
        <v>1074</v>
      </c>
      <c r="E277" t="s">
        <v>2029</v>
      </c>
      <c r="F277">
        <v>330123532</v>
      </c>
    </row>
    <row r="278" spans="1:6" x14ac:dyDescent="0.3">
      <c r="A278">
        <v>277</v>
      </c>
      <c r="B278" t="s">
        <v>81</v>
      </c>
      <c r="C278" t="s">
        <v>493</v>
      </c>
      <c r="D278" t="s">
        <v>1075</v>
      </c>
      <c r="E278" t="s">
        <v>2030</v>
      </c>
      <c r="F278">
        <v>1178949863213</v>
      </c>
    </row>
    <row r="279" spans="1:6" x14ac:dyDescent="0.3">
      <c r="A279">
        <v>278</v>
      </c>
      <c r="B279" t="s">
        <v>81</v>
      </c>
      <c r="C279" t="s">
        <v>8</v>
      </c>
      <c r="D279" t="s">
        <v>1076</v>
      </c>
      <c r="E279" t="s">
        <v>2031</v>
      </c>
      <c r="F279">
        <v>8848252461</v>
      </c>
    </row>
    <row r="280" spans="1:6" x14ac:dyDescent="0.3">
      <c r="A280">
        <v>279</v>
      </c>
      <c r="B280" t="s">
        <v>178</v>
      </c>
      <c r="C280" t="s">
        <v>524</v>
      </c>
      <c r="D280" t="s">
        <v>1077</v>
      </c>
      <c r="E280" t="s">
        <v>2032</v>
      </c>
      <c r="F280">
        <v>1036480960342780</v>
      </c>
    </row>
    <row r="281" spans="1:6" x14ac:dyDescent="0.3">
      <c r="A281">
        <v>280</v>
      </c>
      <c r="B281" t="s">
        <v>179</v>
      </c>
      <c r="C281" t="s">
        <v>542</v>
      </c>
      <c r="D281" t="s">
        <v>1078</v>
      </c>
      <c r="E281" t="s">
        <v>2033</v>
      </c>
      <c r="F281" t="s">
        <v>5784</v>
      </c>
    </row>
    <row r="282" spans="1:6" x14ac:dyDescent="0.3">
      <c r="A282">
        <v>281</v>
      </c>
      <c r="B282" t="s">
        <v>180</v>
      </c>
      <c r="C282" t="s">
        <v>543</v>
      </c>
      <c r="D282" t="s">
        <v>1079</v>
      </c>
      <c r="E282" t="s">
        <v>2034</v>
      </c>
      <c r="F282">
        <v>603690638</v>
      </c>
    </row>
    <row r="283" spans="1:6" x14ac:dyDescent="0.3">
      <c r="A283">
        <v>282</v>
      </c>
      <c r="B283" t="s">
        <v>33</v>
      </c>
      <c r="C283" t="s">
        <v>544</v>
      </c>
      <c r="D283" t="s">
        <v>1080</v>
      </c>
      <c r="E283" t="s">
        <v>2035</v>
      </c>
      <c r="F283">
        <v>157005750632078</v>
      </c>
    </row>
    <row r="284" spans="1:6" x14ac:dyDescent="0.3">
      <c r="A284">
        <v>283</v>
      </c>
      <c r="B284" t="s">
        <v>181</v>
      </c>
      <c r="C284" t="s">
        <v>532</v>
      </c>
      <c r="D284" t="s">
        <v>1081</v>
      </c>
      <c r="E284" t="s">
        <v>2036</v>
      </c>
      <c r="F284">
        <v>1376667259229670</v>
      </c>
    </row>
    <row r="285" spans="1:6" x14ac:dyDescent="0.3">
      <c r="A285">
        <v>284</v>
      </c>
      <c r="B285" t="s">
        <v>182</v>
      </c>
      <c r="C285" t="s">
        <v>545</v>
      </c>
      <c r="D285" t="s">
        <v>1082</v>
      </c>
      <c r="E285" t="s">
        <v>2037</v>
      </c>
      <c r="F285">
        <v>106368496638976</v>
      </c>
    </row>
    <row r="286" spans="1:6" x14ac:dyDescent="0.3">
      <c r="A286">
        <v>285</v>
      </c>
      <c r="B286" t="s">
        <v>18</v>
      </c>
      <c r="C286" t="s">
        <v>405</v>
      </c>
      <c r="D286" t="s">
        <v>1083</v>
      </c>
      <c r="E286" t="s">
        <v>2038</v>
      </c>
      <c r="F286">
        <v>3639018401</v>
      </c>
    </row>
    <row r="287" spans="1:6" x14ac:dyDescent="0.3">
      <c r="A287">
        <v>286</v>
      </c>
      <c r="B287" t="s">
        <v>169</v>
      </c>
      <c r="C287" t="s">
        <v>164</v>
      </c>
      <c r="D287" t="s">
        <v>1084</v>
      </c>
      <c r="E287" t="s">
        <v>2039</v>
      </c>
      <c r="F287">
        <v>3314003646</v>
      </c>
    </row>
    <row r="288" spans="1:6" x14ac:dyDescent="0.3">
      <c r="A288">
        <v>287</v>
      </c>
      <c r="B288" t="s">
        <v>133</v>
      </c>
      <c r="C288" t="s">
        <v>443</v>
      </c>
      <c r="D288" t="s">
        <v>1085</v>
      </c>
      <c r="E288" t="s">
        <v>2040</v>
      </c>
      <c r="F288">
        <v>1912589398714320</v>
      </c>
    </row>
    <row r="289" spans="1:6" x14ac:dyDescent="0.3">
      <c r="A289">
        <v>288</v>
      </c>
      <c r="B289" t="s">
        <v>183</v>
      </c>
      <c r="C289" t="s">
        <v>546</v>
      </c>
      <c r="D289" t="s">
        <v>1086</v>
      </c>
      <c r="E289" t="s">
        <v>2041</v>
      </c>
      <c r="F289">
        <v>15316606552</v>
      </c>
    </row>
    <row r="290" spans="1:6" x14ac:dyDescent="0.3">
      <c r="A290">
        <v>289</v>
      </c>
      <c r="B290" t="s">
        <v>75</v>
      </c>
      <c r="C290" t="s">
        <v>511</v>
      </c>
      <c r="D290" t="s">
        <v>1087</v>
      </c>
      <c r="E290" t="s">
        <v>2042</v>
      </c>
      <c r="F290">
        <v>1757996142940620</v>
      </c>
    </row>
    <row r="291" spans="1:6" x14ac:dyDescent="0.3">
      <c r="A291">
        <v>290</v>
      </c>
      <c r="B291" t="s">
        <v>184</v>
      </c>
      <c r="C291" t="s">
        <v>433</v>
      </c>
      <c r="D291" t="s">
        <v>1088</v>
      </c>
      <c r="E291" t="s">
        <v>2043</v>
      </c>
      <c r="F291" t="s">
        <v>5873</v>
      </c>
    </row>
    <row r="292" spans="1:6" x14ac:dyDescent="0.3">
      <c r="A292">
        <v>291</v>
      </c>
      <c r="B292" t="s">
        <v>34</v>
      </c>
      <c r="C292" t="s">
        <v>547</v>
      </c>
      <c r="D292" t="s">
        <v>1089</v>
      </c>
      <c r="E292" t="s">
        <v>2044</v>
      </c>
      <c r="F292">
        <v>183200296353153</v>
      </c>
    </row>
    <row r="293" spans="1:6" x14ac:dyDescent="0.3">
      <c r="A293">
        <v>292</v>
      </c>
      <c r="B293" t="s">
        <v>172</v>
      </c>
      <c r="C293" t="s">
        <v>482</v>
      </c>
      <c r="D293" t="s">
        <v>1090</v>
      </c>
      <c r="E293" t="s">
        <v>2045</v>
      </c>
      <c r="F293">
        <v>1478396937</v>
      </c>
    </row>
    <row r="294" spans="1:6" x14ac:dyDescent="0.3">
      <c r="A294">
        <v>293</v>
      </c>
      <c r="B294" t="s">
        <v>92</v>
      </c>
      <c r="C294" t="s">
        <v>548</v>
      </c>
      <c r="D294" t="s">
        <v>1091</v>
      </c>
      <c r="E294" t="s">
        <v>2046</v>
      </c>
      <c r="F294" t="s">
        <v>5785</v>
      </c>
    </row>
    <row r="295" spans="1:6" x14ac:dyDescent="0.3">
      <c r="A295">
        <v>294</v>
      </c>
      <c r="B295" t="s">
        <v>15</v>
      </c>
      <c r="C295" t="s">
        <v>549</v>
      </c>
      <c r="D295" t="s">
        <v>1092</v>
      </c>
      <c r="E295" t="s">
        <v>2047</v>
      </c>
      <c r="F295">
        <v>17891933257</v>
      </c>
    </row>
    <row r="296" spans="1:6" x14ac:dyDescent="0.3">
      <c r="A296">
        <v>295</v>
      </c>
      <c r="B296" t="s">
        <v>185</v>
      </c>
      <c r="C296" t="s">
        <v>495</v>
      </c>
      <c r="D296" t="s">
        <v>1093</v>
      </c>
      <c r="E296" t="s">
        <v>2048</v>
      </c>
      <c r="F296">
        <v>15178965051434</v>
      </c>
    </row>
    <row r="297" spans="1:6" x14ac:dyDescent="0.3">
      <c r="A297">
        <v>296</v>
      </c>
      <c r="B297" t="s">
        <v>186</v>
      </c>
      <c r="C297" t="s">
        <v>481</v>
      </c>
      <c r="D297" t="s">
        <v>1094</v>
      </c>
      <c r="E297" t="s">
        <v>2049</v>
      </c>
      <c r="F297">
        <v>13668088039896</v>
      </c>
    </row>
    <row r="298" spans="1:6" x14ac:dyDescent="0.3">
      <c r="A298">
        <v>297</v>
      </c>
      <c r="B298" t="s">
        <v>152</v>
      </c>
      <c r="C298" t="s">
        <v>482</v>
      </c>
      <c r="D298" t="s">
        <v>1095</v>
      </c>
      <c r="E298" t="s">
        <v>2050</v>
      </c>
      <c r="F298">
        <v>88637748753653</v>
      </c>
    </row>
    <row r="299" spans="1:6" x14ac:dyDescent="0.3">
      <c r="A299">
        <v>298</v>
      </c>
      <c r="B299" t="s">
        <v>101</v>
      </c>
      <c r="C299" t="s">
        <v>550</v>
      </c>
      <c r="D299" t="s">
        <v>1096</v>
      </c>
      <c r="E299" t="s">
        <v>2051</v>
      </c>
      <c r="F299">
        <v>4502315639</v>
      </c>
    </row>
    <row r="300" spans="1:6" x14ac:dyDescent="0.3">
      <c r="A300">
        <v>299</v>
      </c>
      <c r="B300" t="s">
        <v>28</v>
      </c>
      <c r="C300" t="s">
        <v>338</v>
      </c>
      <c r="D300" t="s">
        <v>1097</v>
      </c>
      <c r="E300" t="s">
        <v>2052</v>
      </c>
      <c r="F300">
        <v>8078742981</v>
      </c>
    </row>
    <row r="301" spans="1:6" x14ac:dyDescent="0.3">
      <c r="A301">
        <v>300</v>
      </c>
      <c r="B301" t="s">
        <v>187</v>
      </c>
      <c r="C301" t="s">
        <v>541</v>
      </c>
      <c r="D301" t="s">
        <v>1098</v>
      </c>
      <c r="E301" t="s">
        <v>2053</v>
      </c>
      <c r="F301">
        <v>1761877947</v>
      </c>
    </row>
    <row r="302" spans="1:6" x14ac:dyDescent="0.3">
      <c r="A302">
        <v>301</v>
      </c>
      <c r="B302" t="s">
        <v>89</v>
      </c>
      <c r="C302" t="s">
        <v>551</v>
      </c>
      <c r="D302" t="s">
        <v>1099</v>
      </c>
      <c r="E302" t="s">
        <v>2054</v>
      </c>
      <c r="F302">
        <v>142807029465515</v>
      </c>
    </row>
    <row r="303" spans="1:6" x14ac:dyDescent="0.3">
      <c r="A303">
        <v>302</v>
      </c>
      <c r="B303" t="s">
        <v>61</v>
      </c>
      <c r="C303" t="s">
        <v>440</v>
      </c>
      <c r="D303" t="s">
        <v>1063</v>
      </c>
      <c r="E303" t="s">
        <v>2055</v>
      </c>
      <c r="F303">
        <v>1762554450475380</v>
      </c>
    </row>
    <row r="304" spans="1:6" x14ac:dyDescent="0.3">
      <c r="A304">
        <v>303</v>
      </c>
      <c r="B304" t="s">
        <v>52</v>
      </c>
      <c r="C304" t="s">
        <v>552</v>
      </c>
      <c r="D304" t="s">
        <v>1100</v>
      </c>
      <c r="E304" t="s">
        <v>2056</v>
      </c>
      <c r="F304">
        <v>5203846915</v>
      </c>
    </row>
    <row r="305" spans="1:6" x14ac:dyDescent="0.3">
      <c r="A305">
        <v>304</v>
      </c>
      <c r="B305" t="s">
        <v>37</v>
      </c>
      <c r="C305" t="s">
        <v>553</v>
      </c>
      <c r="D305" t="s">
        <v>1101</v>
      </c>
      <c r="E305" t="s">
        <v>2057</v>
      </c>
      <c r="F305">
        <f>1124616506</f>
        <v>1124616506</v>
      </c>
    </row>
    <row r="306" spans="1:6" x14ac:dyDescent="0.3">
      <c r="A306">
        <v>305</v>
      </c>
      <c r="B306" t="s">
        <v>117</v>
      </c>
      <c r="C306" t="s">
        <v>550</v>
      </c>
      <c r="D306" t="s">
        <v>1102</v>
      </c>
      <c r="E306" t="s">
        <v>2058</v>
      </c>
      <c r="F306">
        <v>9832232598</v>
      </c>
    </row>
    <row r="307" spans="1:6" x14ac:dyDescent="0.3">
      <c r="A307">
        <v>306</v>
      </c>
      <c r="B307" t="s">
        <v>188</v>
      </c>
      <c r="C307" t="s">
        <v>524</v>
      </c>
      <c r="D307" t="s">
        <v>1103</v>
      </c>
      <c r="E307" t="s">
        <v>2059</v>
      </c>
      <c r="F307">
        <v>1046258927748880</v>
      </c>
    </row>
    <row r="308" spans="1:6" x14ac:dyDescent="0.3">
      <c r="A308">
        <v>307</v>
      </c>
      <c r="B308" t="s">
        <v>34</v>
      </c>
      <c r="C308" t="s">
        <v>419</v>
      </c>
      <c r="D308" t="s">
        <v>1104</v>
      </c>
      <c r="E308" t="s">
        <v>2060</v>
      </c>
      <c r="F308">
        <v>14756294748227</v>
      </c>
    </row>
    <row r="309" spans="1:6" x14ac:dyDescent="0.3">
      <c r="A309">
        <v>308</v>
      </c>
      <c r="B309" t="s">
        <v>37</v>
      </c>
      <c r="C309" t="s">
        <v>554</v>
      </c>
      <c r="D309" t="s">
        <v>1105</v>
      </c>
      <c r="E309" t="s">
        <v>2061</v>
      </c>
      <c r="F309">
        <v>31962585372789</v>
      </c>
    </row>
    <row r="310" spans="1:6" x14ac:dyDescent="0.3">
      <c r="A310">
        <v>309</v>
      </c>
      <c r="B310" t="s">
        <v>187</v>
      </c>
      <c r="C310" t="s">
        <v>555</v>
      </c>
      <c r="D310" t="s">
        <v>831</v>
      </c>
      <c r="E310" t="s">
        <v>2062</v>
      </c>
      <c r="F310" t="s">
        <v>5786</v>
      </c>
    </row>
    <row r="311" spans="1:6" x14ac:dyDescent="0.3">
      <c r="A311">
        <v>310</v>
      </c>
      <c r="B311" t="s">
        <v>45</v>
      </c>
      <c r="C311" t="s">
        <v>386</v>
      </c>
      <c r="D311" t="s">
        <v>1106</v>
      </c>
      <c r="E311" t="s">
        <v>2063</v>
      </c>
      <c r="F311">
        <f>15357685497</f>
        <v>15357685497</v>
      </c>
    </row>
    <row r="312" spans="1:6" x14ac:dyDescent="0.3">
      <c r="A312">
        <v>311</v>
      </c>
      <c r="B312" t="s">
        <v>58</v>
      </c>
      <c r="C312" t="s">
        <v>556</v>
      </c>
      <c r="D312" t="s">
        <v>1107</v>
      </c>
      <c r="E312" t="s">
        <v>2064</v>
      </c>
      <c r="F312">
        <v>8118482045</v>
      </c>
    </row>
    <row r="313" spans="1:6" x14ac:dyDescent="0.3">
      <c r="A313">
        <v>312</v>
      </c>
      <c r="B313" t="s">
        <v>117</v>
      </c>
      <c r="C313" t="s">
        <v>557</v>
      </c>
      <c r="D313" t="s">
        <v>1108</v>
      </c>
      <c r="E313" t="s">
        <v>2065</v>
      </c>
      <c r="F313">
        <v>97548487225150</v>
      </c>
    </row>
    <row r="314" spans="1:6" x14ac:dyDescent="0.3">
      <c r="A314">
        <v>313</v>
      </c>
      <c r="B314" t="s">
        <v>129</v>
      </c>
      <c r="C314" t="s">
        <v>558</v>
      </c>
      <c r="D314" t="s">
        <v>1109</v>
      </c>
      <c r="E314" t="s">
        <v>2066</v>
      </c>
      <c r="F314" t="s">
        <v>5874</v>
      </c>
    </row>
    <row r="315" spans="1:6" x14ac:dyDescent="0.3">
      <c r="A315">
        <v>314</v>
      </c>
      <c r="B315" t="s">
        <v>105</v>
      </c>
      <c r="C315" t="s">
        <v>412</v>
      </c>
      <c r="D315" t="s">
        <v>1110</v>
      </c>
      <c r="E315" t="s">
        <v>2067</v>
      </c>
      <c r="F315">
        <v>24281985</v>
      </c>
    </row>
    <row r="316" spans="1:6" x14ac:dyDescent="0.3">
      <c r="A316">
        <v>315</v>
      </c>
      <c r="B316" t="s">
        <v>154</v>
      </c>
      <c r="C316" t="s">
        <v>559</v>
      </c>
      <c r="D316" t="s">
        <v>1111</v>
      </c>
      <c r="E316" t="s">
        <v>2068</v>
      </c>
      <c r="F316">
        <v>11439201434968</v>
      </c>
    </row>
    <row r="317" spans="1:6" x14ac:dyDescent="0.3">
      <c r="A317">
        <v>316</v>
      </c>
      <c r="B317" t="s">
        <v>61</v>
      </c>
      <c r="C317" t="s">
        <v>560</v>
      </c>
      <c r="D317" t="s">
        <v>1112</v>
      </c>
      <c r="E317" t="s">
        <v>2069</v>
      </c>
      <c r="F317">
        <v>195461753150679</v>
      </c>
    </row>
    <row r="318" spans="1:6" x14ac:dyDescent="0.3">
      <c r="A318">
        <v>317</v>
      </c>
      <c r="B318" t="s">
        <v>189</v>
      </c>
      <c r="C318" t="s">
        <v>561</v>
      </c>
      <c r="D318" t="s">
        <v>1113</v>
      </c>
      <c r="E318" t="s">
        <v>2070</v>
      </c>
      <c r="F318">
        <v>3944890604</v>
      </c>
    </row>
    <row r="319" spans="1:6" x14ac:dyDescent="0.3">
      <c r="A319">
        <v>318</v>
      </c>
      <c r="B319" t="s">
        <v>15</v>
      </c>
      <c r="C319" t="s">
        <v>562</v>
      </c>
      <c r="D319" t="s">
        <v>1114</v>
      </c>
      <c r="E319" t="s">
        <v>2071</v>
      </c>
      <c r="F319" t="s">
        <v>5875</v>
      </c>
    </row>
    <row r="320" spans="1:6" x14ac:dyDescent="0.3">
      <c r="A320">
        <v>319</v>
      </c>
      <c r="B320" t="s">
        <v>190</v>
      </c>
      <c r="C320" t="s">
        <v>359</v>
      </c>
      <c r="D320" t="s">
        <v>1115</v>
      </c>
      <c r="E320" t="s">
        <v>2072</v>
      </c>
      <c r="F320">
        <f>1928347947</f>
        <v>1928347947</v>
      </c>
    </row>
    <row r="321" spans="1:6" x14ac:dyDescent="0.3">
      <c r="A321">
        <v>320</v>
      </c>
      <c r="B321" t="s">
        <v>191</v>
      </c>
      <c r="C321" t="s">
        <v>386</v>
      </c>
      <c r="D321" t="s">
        <v>1116</v>
      </c>
      <c r="E321" t="s">
        <v>2073</v>
      </c>
      <c r="F321">
        <v>1559564049674260</v>
      </c>
    </row>
    <row r="322" spans="1:6" x14ac:dyDescent="0.3">
      <c r="A322">
        <v>321</v>
      </c>
      <c r="B322" t="s">
        <v>169</v>
      </c>
      <c r="C322" t="s">
        <v>563</v>
      </c>
      <c r="D322" t="s">
        <v>1117</v>
      </c>
      <c r="E322" t="s">
        <v>2074</v>
      </c>
      <c r="F322">
        <v>7784811747311</v>
      </c>
    </row>
    <row r="323" spans="1:6" x14ac:dyDescent="0.3">
      <c r="A323">
        <v>322</v>
      </c>
      <c r="B323" t="s">
        <v>192</v>
      </c>
      <c r="C323" t="s">
        <v>564</v>
      </c>
      <c r="D323" t="s">
        <v>1118</v>
      </c>
      <c r="E323" t="s">
        <v>2075</v>
      </c>
      <c r="F323" t="s">
        <v>5876</v>
      </c>
    </row>
    <row r="324" spans="1:6" x14ac:dyDescent="0.3">
      <c r="A324">
        <v>323</v>
      </c>
      <c r="B324" t="s">
        <v>101</v>
      </c>
      <c r="C324" t="s">
        <v>565</v>
      </c>
      <c r="D324" t="s">
        <v>1119</v>
      </c>
      <c r="E324" t="s">
        <v>2076</v>
      </c>
      <c r="F324">
        <v>3683353051</v>
      </c>
    </row>
    <row r="325" spans="1:6" x14ac:dyDescent="0.3">
      <c r="A325">
        <v>324</v>
      </c>
      <c r="B325" t="s">
        <v>193</v>
      </c>
      <c r="C325" t="s">
        <v>168</v>
      </c>
      <c r="D325" t="s">
        <v>1120</v>
      </c>
      <c r="E325" t="s">
        <v>2077</v>
      </c>
      <c r="F325">
        <v>1336573648282710</v>
      </c>
    </row>
    <row r="326" spans="1:6" x14ac:dyDescent="0.3">
      <c r="A326">
        <v>325</v>
      </c>
      <c r="B326" t="s">
        <v>175</v>
      </c>
      <c r="C326" t="s">
        <v>555</v>
      </c>
      <c r="D326" t="s">
        <v>1121</v>
      </c>
      <c r="E326" t="s">
        <v>2078</v>
      </c>
      <c r="F326" t="s">
        <v>5787</v>
      </c>
    </row>
    <row r="327" spans="1:6" x14ac:dyDescent="0.3">
      <c r="A327">
        <v>326</v>
      </c>
      <c r="B327" t="s">
        <v>194</v>
      </c>
      <c r="C327" t="s">
        <v>566</v>
      </c>
      <c r="D327" t="s">
        <v>1122</v>
      </c>
      <c r="E327" t="s">
        <v>2079</v>
      </c>
      <c r="F327" t="s">
        <v>5877</v>
      </c>
    </row>
    <row r="328" spans="1:6" x14ac:dyDescent="0.3">
      <c r="A328">
        <v>327</v>
      </c>
      <c r="B328" t="s">
        <v>195</v>
      </c>
      <c r="C328" t="s">
        <v>567</v>
      </c>
      <c r="D328" t="s">
        <v>1123</v>
      </c>
      <c r="E328" t="s">
        <v>2080</v>
      </c>
      <c r="F328" t="s">
        <v>5878</v>
      </c>
    </row>
    <row r="329" spans="1:6" x14ac:dyDescent="0.3">
      <c r="A329">
        <v>328</v>
      </c>
      <c r="B329" t="s">
        <v>78</v>
      </c>
      <c r="C329" t="s">
        <v>411</v>
      </c>
      <c r="D329" t="s">
        <v>1057</v>
      </c>
      <c r="E329" t="s">
        <v>2081</v>
      </c>
      <c r="F329">
        <v>1972799871782530</v>
      </c>
    </row>
    <row r="330" spans="1:6" x14ac:dyDescent="0.3">
      <c r="A330">
        <v>329</v>
      </c>
      <c r="B330" t="s">
        <v>196</v>
      </c>
      <c r="C330" t="s">
        <v>568</v>
      </c>
      <c r="D330" t="s">
        <v>1124</v>
      </c>
      <c r="E330" t="s">
        <v>2082</v>
      </c>
      <c r="F330" t="s">
        <v>5879</v>
      </c>
    </row>
    <row r="331" spans="1:6" x14ac:dyDescent="0.3">
      <c r="A331">
        <v>330</v>
      </c>
      <c r="B331" t="s">
        <v>23</v>
      </c>
      <c r="C331" t="s">
        <v>569</v>
      </c>
      <c r="D331" t="s">
        <v>1125</v>
      </c>
      <c r="E331" t="s">
        <v>2083</v>
      </c>
      <c r="F331" t="s">
        <v>5788</v>
      </c>
    </row>
    <row r="332" spans="1:6" x14ac:dyDescent="0.3">
      <c r="A332">
        <v>331</v>
      </c>
      <c r="B332" t="s">
        <v>197</v>
      </c>
      <c r="C332" t="s">
        <v>509</v>
      </c>
      <c r="D332" t="s">
        <v>1126</v>
      </c>
      <c r="E332" t="s">
        <v>2084</v>
      </c>
      <c r="F332" t="s">
        <v>5880</v>
      </c>
    </row>
    <row r="333" spans="1:6" x14ac:dyDescent="0.3">
      <c r="A333">
        <v>332</v>
      </c>
      <c r="B333" t="s">
        <v>198</v>
      </c>
      <c r="C333" t="s">
        <v>493</v>
      </c>
      <c r="D333" t="s">
        <v>1127</v>
      </c>
      <c r="E333" t="s">
        <v>2085</v>
      </c>
      <c r="F333">
        <v>9655020390259</v>
      </c>
    </row>
    <row r="334" spans="1:6" x14ac:dyDescent="0.3">
      <c r="A334">
        <v>333</v>
      </c>
      <c r="B334" t="s">
        <v>199</v>
      </c>
      <c r="C334" t="s">
        <v>412</v>
      </c>
      <c r="D334" t="s">
        <v>1128</v>
      </c>
      <c r="E334" t="s">
        <v>2086</v>
      </c>
      <c r="F334">
        <v>71527824367752</v>
      </c>
    </row>
    <row r="335" spans="1:6" x14ac:dyDescent="0.3">
      <c r="A335">
        <v>334</v>
      </c>
      <c r="B335" t="s">
        <v>37</v>
      </c>
      <c r="C335" t="s">
        <v>570</v>
      </c>
      <c r="D335" t="s">
        <v>1129</v>
      </c>
      <c r="E335" t="s">
        <v>2087</v>
      </c>
      <c r="F335">
        <v>1963387899813</v>
      </c>
    </row>
    <row r="336" spans="1:6" x14ac:dyDescent="0.3">
      <c r="A336">
        <v>335</v>
      </c>
      <c r="B336" t="s">
        <v>31</v>
      </c>
      <c r="C336" t="s">
        <v>412</v>
      </c>
      <c r="D336" t="s">
        <v>1130</v>
      </c>
      <c r="E336" t="s">
        <v>2088</v>
      </c>
      <c r="F336">
        <f>12825691332</f>
        <v>12825691332</v>
      </c>
    </row>
    <row r="337" spans="1:6" x14ac:dyDescent="0.3">
      <c r="A337">
        <v>336</v>
      </c>
      <c r="B337" t="s">
        <v>114</v>
      </c>
      <c r="C337" t="s">
        <v>415</v>
      </c>
      <c r="D337" t="s">
        <v>1131</v>
      </c>
      <c r="E337" t="s">
        <v>2089</v>
      </c>
      <c r="F337">
        <v>9726096757509</v>
      </c>
    </row>
    <row r="338" spans="1:6" x14ac:dyDescent="0.3">
      <c r="A338">
        <v>337</v>
      </c>
      <c r="B338" t="s">
        <v>118</v>
      </c>
      <c r="C338" t="s">
        <v>571</v>
      </c>
      <c r="D338" t="s">
        <v>1132</v>
      </c>
      <c r="E338" t="s">
        <v>2090</v>
      </c>
      <c r="F338" t="s">
        <v>5881</v>
      </c>
    </row>
    <row r="339" spans="1:6" x14ac:dyDescent="0.3">
      <c r="A339">
        <v>338</v>
      </c>
      <c r="B339" t="s">
        <v>55</v>
      </c>
      <c r="C339" t="s">
        <v>572</v>
      </c>
      <c r="D339" t="s">
        <v>1133</v>
      </c>
      <c r="E339" t="s">
        <v>2091</v>
      </c>
      <c r="F339">
        <v>94382413762962</v>
      </c>
    </row>
    <row r="340" spans="1:6" x14ac:dyDescent="0.3">
      <c r="A340">
        <v>339</v>
      </c>
      <c r="B340" t="s">
        <v>61</v>
      </c>
      <c r="C340" t="s">
        <v>573</v>
      </c>
      <c r="D340" t="s">
        <v>1134</v>
      </c>
      <c r="E340" t="s">
        <v>2092</v>
      </c>
      <c r="F340">
        <v>15850038442408</v>
      </c>
    </row>
    <row r="341" spans="1:6" x14ac:dyDescent="0.3">
      <c r="A341">
        <v>340</v>
      </c>
      <c r="B341" t="s">
        <v>42</v>
      </c>
      <c r="C341" t="s">
        <v>574</v>
      </c>
      <c r="D341" t="s">
        <v>1135</v>
      </c>
      <c r="E341" t="s">
        <v>2093</v>
      </c>
      <c r="F341">
        <f>19426466285</f>
        <v>19426466285</v>
      </c>
    </row>
    <row r="342" spans="1:6" x14ac:dyDescent="0.3">
      <c r="A342">
        <v>341</v>
      </c>
      <c r="B342" t="s">
        <v>200</v>
      </c>
      <c r="C342" t="s">
        <v>567</v>
      </c>
      <c r="D342" t="s">
        <v>1136</v>
      </c>
      <c r="E342" t="s">
        <v>2094</v>
      </c>
      <c r="F342" t="s">
        <v>5882</v>
      </c>
    </row>
    <row r="343" spans="1:6" x14ac:dyDescent="0.3">
      <c r="A343">
        <v>342</v>
      </c>
      <c r="B343" t="s">
        <v>113</v>
      </c>
      <c r="C343" t="s">
        <v>418</v>
      </c>
      <c r="D343" t="s">
        <v>1137</v>
      </c>
      <c r="E343" t="s">
        <v>2095</v>
      </c>
      <c r="F343">
        <v>8747664091</v>
      </c>
    </row>
    <row r="344" spans="1:6" x14ac:dyDescent="0.3">
      <c r="A344">
        <v>343</v>
      </c>
      <c r="B344" t="s">
        <v>175</v>
      </c>
      <c r="C344" t="s">
        <v>575</v>
      </c>
      <c r="D344" t="s">
        <v>1138</v>
      </c>
      <c r="E344" t="s">
        <v>2096</v>
      </c>
      <c r="F344">
        <v>10670093970788</v>
      </c>
    </row>
    <row r="345" spans="1:6" x14ac:dyDescent="0.3">
      <c r="A345">
        <v>344</v>
      </c>
      <c r="B345" t="s">
        <v>201</v>
      </c>
      <c r="C345" t="s">
        <v>576</v>
      </c>
      <c r="D345" t="s">
        <v>1139</v>
      </c>
      <c r="E345" t="s">
        <v>2097</v>
      </c>
      <c r="F345" t="s">
        <v>5789</v>
      </c>
    </row>
    <row r="346" spans="1:6" x14ac:dyDescent="0.3">
      <c r="A346">
        <v>345</v>
      </c>
      <c r="B346" t="s">
        <v>202</v>
      </c>
      <c r="C346" t="s">
        <v>577</v>
      </c>
      <c r="D346" t="s">
        <v>1140</v>
      </c>
      <c r="E346" t="s">
        <v>2098</v>
      </c>
      <c r="F346">
        <v>10724487495</v>
      </c>
    </row>
    <row r="347" spans="1:6" x14ac:dyDescent="0.3">
      <c r="A347">
        <v>346</v>
      </c>
      <c r="B347" t="s">
        <v>154</v>
      </c>
      <c r="C347" t="s">
        <v>578</v>
      </c>
      <c r="D347" t="s">
        <v>1141</v>
      </c>
      <c r="E347" t="s">
        <v>2099</v>
      </c>
      <c r="F347" t="s">
        <v>5790</v>
      </c>
    </row>
    <row r="348" spans="1:6" x14ac:dyDescent="0.3">
      <c r="A348">
        <v>347</v>
      </c>
      <c r="B348" t="s">
        <v>203</v>
      </c>
      <c r="C348" t="s">
        <v>579</v>
      </c>
      <c r="D348" t="s">
        <v>1142</v>
      </c>
      <c r="E348" t="s">
        <v>2100</v>
      </c>
      <c r="F348">
        <v>4941330987</v>
      </c>
    </row>
    <row r="349" spans="1:6" x14ac:dyDescent="0.3">
      <c r="A349">
        <v>348</v>
      </c>
      <c r="B349" t="s">
        <v>152</v>
      </c>
      <c r="C349" t="s">
        <v>580</v>
      </c>
      <c r="D349" t="s">
        <v>1047</v>
      </c>
      <c r="E349" t="s">
        <v>2101</v>
      </c>
      <c r="F349">
        <v>1267498528704020</v>
      </c>
    </row>
    <row r="350" spans="1:6" x14ac:dyDescent="0.3">
      <c r="A350">
        <v>349</v>
      </c>
      <c r="B350" t="s">
        <v>204</v>
      </c>
      <c r="C350" t="s">
        <v>581</v>
      </c>
      <c r="D350" t="s">
        <v>1143</v>
      </c>
      <c r="E350" t="s">
        <v>2102</v>
      </c>
      <c r="F350" t="s">
        <v>5791</v>
      </c>
    </row>
    <row r="351" spans="1:6" x14ac:dyDescent="0.3">
      <c r="A351">
        <v>350</v>
      </c>
      <c r="B351" t="s">
        <v>205</v>
      </c>
      <c r="C351" t="s">
        <v>541</v>
      </c>
      <c r="D351" t="s">
        <v>1144</v>
      </c>
      <c r="E351" t="s">
        <v>2103</v>
      </c>
      <c r="F351">
        <v>5767818441</v>
      </c>
    </row>
    <row r="352" spans="1:6" x14ac:dyDescent="0.3">
      <c r="A352">
        <v>351</v>
      </c>
      <c r="B352" t="s">
        <v>15</v>
      </c>
      <c r="C352" t="s">
        <v>503</v>
      </c>
      <c r="D352" t="s">
        <v>1145</v>
      </c>
      <c r="E352" t="s">
        <v>2104</v>
      </c>
      <c r="F352">
        <f>1862106486</f>
        <v>1862106486</v>
      </c>
    </row>
    <row r="353" spans="1:6" x14ac:dyDescent="0.3">
      <c r="A353">
        <v>352</v>
      </c>
      <c r="B353" t="s">
        <v>206</v>
      </c>
      <c r="C353" t="s">
        <v>582</v>
      </c>
      <c r="D353" t="s">
        <v>1146</v>
      </c>
      <c r="E353" t="s">
        <v>2105</v>
      </c>
      <c r="F353" t="s">
        <v>5883</v>
      </c>
    </row>
    <row r="354" spans="1:6" x14ac:dyDescent="0.3">
      <c r="A354">
        <v>353</v>
      </c>
      <c r="B354" t="s">
        <v>59</v>
      </c>
      <c r="C354" t="s">
        <v>567</v>
      </c>
      <c r="D354" t="s">
        <v>967</v>
      </c>
      <c r="E354" t="s">
        <v>2106</v>
      </c>
      <c r="F354">
        <v>165223149487729</v>
      </c>
    </row>
    <row r="355" spans="1:6" x14ac:dyDescent="0.3">
      <c r="A355">
        <v>354</v>
      </c>
      <c r="B355" t="s">
        <v>153</v>
      </c>
      <c r="C355" t="s">
        <v>567</v>
      </c>
      <c r="D355" t="s">
        <v>1147</v>
      </c>
      <c r="E355" t="s">
        <v>2107</v>
      </c>
      <c r="F355">
        <v>76479410886565</v>
      </c>
    </row>
    <row r="356" spans="1:6" x14ac:dyDescent="0.3">
      <c r="A356">
        <v>355</v>
      </c>
      <c r="B356" t="s">
        <v>139</v>
      </c>
      <c r="C356" t="s">
        <v>519</v>
      </c>
      <c r="D356" t="s">
        <v>1148</v>
      </c>
      <c r="E356" t="s">
        <v>2108</v>
      </c>
      <c r="F356" t="s">
        <v>5792</v>
      </c>
    </row>
    <row r="357" spans="1:6" x14ac:dyDescent="0.3">
      <c r="A357">
        <v>356</v>
      </c>
      <c r="B357" t="s">
        <v>207</v>
      </c>
      <c r="C357" t="s">
        <v>583</v>
      </c>
      <c r="D357" t="s">
        <v>1149</v>
      </c>
      <c r="E357" t="s">
        <v>2109</v>
      </c>
      <c r="F357">
        <v>1379378570345860</v>
      </c>
    </row>
    <row r="358" spans="1:6" x14ac:dyDescent="0.3">
      <c r="A358">
        <v>357</v>
      </c>
      <c r="B358" t="s">
        <v>208</v>
      </c>
      <c r="C358" t="s">
        <v>584</v>
      </c>
      <c r="D358" t="s">
        <v>1150</v>
      </c>
      <c r="E358" t="s">
        <v>2110</v>
      </c>
      <c r="F358">
        <v>57885048848365</v>
      </c>
    </row>
    <row r="359" spans="1:6" x14ac:dyDescent="0.3">
      <c r="A359">
        <v>358</v>
      </c>
      <c r="B359" t="s">
        <v>168</v>
      </c>
      <c r="C359" t="s">
        <v>585</v>
      </c>
      <c r="D359" t="s">
        <v>1151</v>
      </c>
      <c r="E359" t="s">
        <v>2111</v>
      </c>
      <c r="F359" t="s">
        <v>5884</v>
      </c>
    </row>
    <row r="360" spans="1:6" x14ac:dyDescent="0.3">
      <c r="A360">
        <v>359</v>
      </c>
      <c r="B360" t="s">
        <v>27</v>
      </c>
      <c r="C360" t="s">
        <v>586</v>
      </c>
      <c r="D360" t="s">
        <v>1152</v>
      </c>
      <c r="E360" t="s">
        <v>2112</v>
      </c>
      <c r="F360">
        <v>1185075542035580</v>
      </c>
    </row>
    <row r="361" spans="1:6" x14ac:dyDescent="0.3">
      <c r="A361">
        <v>360</v>
      </c>
      <c r="B361" t="s">
        <v>148</v>
      </c>
      <c r="C361" t="s">
        <v>359</v>
      </c>
      <c r="D361" t="s">
        <v>1153</v>
      </c>
      <c r="E361" t="s">
        <v>2113</v>
      </c>
      <c r="F361">
        <v>194163534992394</v>
      </c>
    </row>
    <row r="362" spans="1:6" x14ac:dyDescent="0.3">
      <c r="A362">
        <v>361</v>
      </c>
      <c r="B362" t="s">
        <v>109</v>
      </c>
      <c r="C362" t="s">
        <v>96</v>
      </c>
      <c r="D362" t="s">
        <v>1154</v>
      </c>
      <c r="E362" t="s">
        <v>2114</v>
      </c>
      <c r="F362">
        <v>9833050452</v>
      </c>
    </row>
    <row r="363" spans="1:6" x14ac:dyDescent="0.3">
      <c r="A363">
        <v>362</v>
      </c>
      <c r="B363" t="s">
        <v>48</v>
      </c>
      <c r="C363" t="s">
        <v>587</v>
      </c>
      <c r="D363" t="s">
        <v>1155</v>
      </c>
      <c r="E363" t="s">
        <v>2115</v>
      </c>
      <c r="F363">
        <v>2112180154</v>
      </c>
    </row>
    <row r="364" spans="1:6" x14ac:dyDescent="0.3">
      <c r="A364">
        <v>363</v>
      </c>
      <c r="B364" t="s">
        <v>61</v>
      </c>
      <c r="C364" t="s">
        <v>588</v>
      </c>
      <c r="D364" t="s">
        <v>1156</v>
      </c>
      <c r="E364" t="s">
        <v>2116</v>
      </c>
      <c r="F364">
        <v>70774267339698</v>
      </c>
    </row>
    <row r="365" spans="1:6" x14ac:dyDescent="0.3">
      <c r="A365">
        <v>364</v>
      </c>
      <c r="B365" t="s">
        <v>20</v>
      </c>
      <c r="C365" t="s">
        <v>507</v>
      </c>
      <c r="D365" t="s">
        <v>1157</v>
      </c>
      <c r="E365" t="s">
        <v>2117</v>
      </c>
      <c r="F365" t="s">
        <v>5885</v>
      </c>
    </row>
    <row r="366" spans="1:6" x14ac:dyDescent="0.3">
      <c r="A366">
        <v>365</v>
      </c>
      <c r="B366" t="s">
        <v>139</v>
      </c>
      <c r="C366" t="s">
        <v>491</v>
      </c>
      <c r="D366" t="s">
        <v>1158</v>
      </c>
      <c r="E366" t="s">
        <v>2118</v>
      </c>
      <c r="F366">
        <f>18044139750</f>
        <v>18044139750</v>
      </c>
    </row>
    <row r="367" spans="1:6" x14ac:dyDescent="0.3">
      <c r="A367">
        <v>366</v>
      </c>
      <c r="B367" t="s">
        <v>172</v>
      </c>
      <c r="C367" t="s">
        <v>589</v>
      </c>
      <c r="D367" t="s">
        <v>1159</v>
      </c>
      <c r="E367" t="s">
        <v>2119</v>
      </c>
      <c r="F367">
        <v>63353111777071</v>
      </c>
    </row>
    <row r="368" spans="1:6" x14ac:dyDescent="0.3">
      <c r="A368">
        <v>367</v>
      </c>
      <c r="B368" t="s">
        <v>209</v>
      </c>
      <c r="C368" t="s">
        <v>451</v>
      </c>
      <c r="D368" t="s">
        <v>1160</v>
      </c>
      <c r="E368" t="s">
        <v>2120</v>
      </c>
      <c r="F368">
        <v>1258682837598230</v>
      </c>
    </row>
    <row r="369" spans="1:6" x14ac:dyDescent="0.3">
      <c r="A369">
        <v>368</v>
      </c>
      <c r="B369" t="s">
        <v>22</v>
      </c>
      <c r="C369" t="s">
        <v>590</v>
      </c>
      <c r="D369" t="s">
        <v>1161</v>
      </c>
      <c r="E369" t="s">
        <v>2121</v>
      </c>
      <c r="F369" t="s">
        <v>5886</v>
      </c>
    </row>
    <row r="370" spans="1:6" x14ac:dyDescent="0.3">
      <c r="A370">
        <v>369</v>
      </c>
      <c r="B370" t="s">
        <v>210</v>
      </c>
      <c r="C370" t="s">
        <v>591</v>
      </c>
      <c r="D370" t="s">
        <v>1162</v>
      </c>
      <c r="E370" t="s">
        <v>2122</v>
      </c>
      <c r="F370">
        <v>61584437087396</v>
      </c>
    </row>
    <row r="371" spans="1:6" x14ac:dyDescent="0.3">
      <c r="A371">
        <v>370</v>
      </c>
      <c r="B371" t="s">
        <v>6</v>
      </c>
      <c r="C371" t="s">
        <v>592</v>
      </c>
      <c r="D371" t="s">
        <v>1163</v>
      </c>
      <c r="E371" t="s">
        <v>2123</v>
      </c>
      <c r="F371">
        <v>6251800906</v>
      </c>
    </row>
    <row r="372" spans="1:6" x14ac:dyDescent="0.3">
      <c r="A372">
        <v>371</v>
      </c>
      <c r="B372" t="s">
        <v>211</v>
      </c>
      <c r="C372" t="s">
        <v>593</v>
      </c>
      <c r="D372" t="s">
        <v>1164</v>
      </c>
      <c r="E372" t="s">
        <v>2124</v>
      </c>
      <c r="F372" t="s">
        <v>5887</v>
      </c>
    </row>
    <row r="373" spans="1:6" x14ac:dyDescent="0.3">
      <c r="A373">
        <v>372</v>
      </c>
      <c r="B373" t="s">
        <v>212</v>
      </c>
      <c r="C373" t="s">
        <v>594</v>
      </c>
      <c r="D373" t="s">
        <v>1165</v>
      </c>
      <c r="E373" t="s">
        <v>2125</v>
      </c>
      <c r="F373" t="s">
        <v>5793</v>
      </c>
    </row>
    <row r="374" spans="1:6" x14ac:dyDescent="0.3">
      <c r="A374">
        <v>373</v>
      </c>
      <c r="B374" t="s">
        <v>129</v>
      </c>
      <c r="C374" t="s">
        <v>494</v>
      </c>
      <c r="D374" t="s">
        <v>1166</v>
      </c>
      <c r="E374" t="s">
        <v>2126</v>
      </c>
      <c r="F374">
        <v>512674628266086</v>
      </c>
    </row>
    <row r="375" spans="1:6" x14ac:dyDescent="0.3">
      <c r="A375">
        <v>374</v>
      </c>
      <c r="B375" t="s">
        <v>127</v>
      </c>
      <c r="C375" t="s">
        <v>595</v>
      </c>
      <c r="D375" t="s">
        <v>1167</v>
      </c>
      <c r="E375" t="s">
        <v>2127</v>
      </c>
      <c r="F375" t="s">
        <v>5888</v>
      </c>
    </row>
    <row r="376" spans="1:6" x14ac:dyDescent="0.3">
      <c r="A376">
        <v>375</v>
      </c>
      <c r="B376" t="s">
        <v>213</v>
      </c>
      <c r="C376" t="s">
        <v>550</v>
      </c>
      <c r="D376" t="s">
        <v>1168</v>
      </c>
      <c r="E376" t="s">
        <v>2128</v>
      </c>
      <c r="F376">
        <v>8660671526006</v>
      </c>
    </row>
    <row r="377" spans="1:6" x14ac:dyDescent="0.3">
      <c r="A377">
        <v>376</v>
      </c>
      <c r="B377" t="s">
        <v>24</v>
      </c>
      <c r="C377" t="s">
        <v>488</v>
      </c>
      <c r="D377" t="s">
        <v>1169</v>
      </c>
      <c r="E377" t="s">
        <v>2129</v>
      </c>
      <c r="F377">
        <f>15468119897</f>
        <v>15468119897</v>
      </c>
    </row>
    <row r="378" spans="1:6" x14ac:dyDescent="0.3">
      <c r="A378">
        <v>377</v>
      </c>
      <c r="B378" t="s">
        <v>214</v>
      </c>
      <c r="C378" t="s">
        <v>596</v>
      </c>
      <c r="D378" t="s">
        <v>1170</v>
      </c>
      <c r="E378" t="s">
        <v>2130</v>
      </c>
      <c r="F378">
        <v>615758188306457</v>
      </c>
    </row>
    <row r="379" spans="1:6" x14ac:dyDescent="0.3">
      <c r="A379">
        <v>378</v>
      </c>
      <c r="B379" t="s">
        <v>215</v>
      </c>
      <c r="C379" t="s">
        <v>446</v>
      </c>
      <c r="D379" t="s">
        <v>1171</v>
      </c>
      <c r="E379" t="s">
        <v>2131</v>
      </c>
      <c r="F379">
        <v>594409434186269</v>
      </c>
    </row>
    <row r="380" spans="1:6" x14ac:dyDescent="0.3">
      <c r="A380">
        <v>379</v>
      </c>
      <c r="B380" t="s">
        <v>37</v>
      </c>
      <c r="C380" t="s">
        <v>597</v>
      </c>
      <c r="D380" t="s">
        <v>1172</v>
      </c>
      <c r="E380" t="s">
        <v>2132</v>
      </c>
      <c r="F380">
        <v>1812621590607290</v>
      </c>
    </row>
    <row r="381" spans="1:6" x14ac:dyDescent="0.3">
      <c r="A381">
        <v>380</v>
      </c>
      <c r="B381" t="s">
        <v>75</v>
      </c>
      <c r="C381" t="s">
        <v>421</v>
      </c>
      <c r="D381" t="s">
        <v>1173</v>
      </c>
      <c r="E381" t="s">
        <v>2133</v>
      </c>
      <c r="F381">
        <f>15828467290</f>
        <v>15828467290</v>
      </c>
    </row>
    <row r="382" spans="1:6" x14ac:dyDescent="0.3">
      <c r="A382">
        <v>381</v>
      </c>
      <c r="B382" t="s">
        <v>206</v>
      </c>
      <c r="C382" t="s">
        <v>421</v>
      </c>
      <c r="D382" t="s">
        <v>1174</v>
      </c>
      <c r="E382" t="s">
        <v>2134</v>
      </c>
      <c r="F382">
        <v>135418340</v>
      </c>
    </row>
    <row r="383" spans="1:6" x14ac:dyDescent="0.3">
      <c r="A383">
        <v>382</v>
      </c>
      <c r="B383" t="s">
        <v>210</v>
      </c>
      <c r="C383" t="s">
        <v>598</v>
      </c>
      <c r="D383" t="s">
        <v>1175</v>
      </c>
      <c r="E383" t="s">
        <v>2135</v>
      </c>
      <c r="F383">
        <v>4612589517</v>
      </c>
    </row>
    <row r="384" spans="1:6" x14ac:dyDescent="0.3">
      <c r="A384">
        <v>383</v>
      </c>
      <c r="B384" t="s">
        <v>81</v>
      </c>
      <c r="C384" t="s">
        <v>405</v>
      </c>
      <c r="D384" t="s">
        <v>1176</v>
      </c>
      <c r="E384" t="s">
        <v>2136</v>
      </c>
      <c r="F384" t="s">
        <v>5889</v>
      </c>
    </row>
    <row r="385" spans="1:6" x14ac:dyDescent="0.3">
      <c r="A385">
        <v>384</v>
      </c>
      <c r="B385" t="s">
        <v>25</v>
      </c>
      <c r="C385" t="s">
        <v>396</v>
      </c>
      <c r="D385" t="s">
        <v>1177</v>
      </c>
      <c r="E385" t="s">
        <v>2137</v>
      </c>
      <c r="F385" t="s">
        <v>5890</v>
      </c>
    </row>
    <row r="386" spans="1:6" x14ac:dyDescent="0.3">
      <c r="A386">
        <v>385</v>
      </c>
      <c r="B386" t="s">
        <v>216</v>
      </c>
      <c r="C386" t="s">
        <v>168</v>
      </c>
      <c r="D386" t="s">
        <v>1178</v>
      </c>
      <c r="E386" t="s">
        <v>2138</v>
      </c>
      <c r="F386">
        <v>4358211920</v>
      </c>
    </row>
    <row r="387" spans="1:6" x14ac:dyDescent="0.3">
      <c r="A387">
        <v>386</v>
      </c>
      <c r="B387" t="s">
        <v>217</v>
      </c>
      <c r="C387" t="s">
        <v>421</v>
      </c>
      <c r="D387" t="s">
        <v>1179</v>
      </c>
      <c r="E387" t="s">
        <v>2139</v>
      </c>
      <c r="F387" t="s">
        <v>5891</v>
      </c>
    </row>
    <row r="388" spans="1:6" x14ac:dyDescent="0.3">
      <c r="A388">
        <v>387</v>
      </c>
      <c r="B388" t="s">
        <v>115</v>
      </c>
      <c r="C388" t="s">
        <v>599</v>
      </c>
      <c r="D388" t="s">
        <v>1101</v>
      </c>
      <c r="E388" t="s">
        <v>2140</v>
      </c>
      <c r="F388">
        <v>8217334850</v>
      </c>
    </row>
    <row r="389" spans="1:6" x14ac:dyDescent="0.3">
      <c r="A389">
        <v>388</v>
      </c>
      <c r="B389" t="s">
        <v>218</v>
      </c>
      <c r="C389" t="s">
        <v>600</v>
      </c>
      <c r="D389" t="s">
        <v>1180</v>
      </c>
      <c r="E389" t="s">
        <v>2141</v>
      </c>
      <c r="F389">
        <v>1928368821484580</v>
      </c>
    </row>
    <row r="390" spans="1:6" x14ac:dyDescent="0.3">
      <c r="A390">
        <v>389</v>
      </c>
      <c r="B390" t="s">
        <v>90</v>
      </c>
      <c r="C390" t="s">
        <v>483</v>
      </c>
      <c r="D390" t="s">
        <v>1181</v>
      </c>
      <c r="E390" t="s">
        <v>2142</v>
      </c>
      <c r="F390">
        <v>1980436995996180</v>
      </c>
    </row>
    <row r="391" spans="1:6" x14ac:dyDescent="0.3">
      <c r="A391">
        <v>390</v>
      </c>
      <c r="B391" t="s">
        <v>219</v>
      </c>
      <c r="C391" t="s">
        <v>385</v>
      </c>
      <c r="D391" t="s">
        <v>1182</v>
      </c>
      <c r="E391" t="s">
        <v>2143</v>
      </c>
      <c r="F391">
        <v>13368892658572</v>
      </c>
    </row>
    <row r="392" spans="1:6" x14ac:dyDescent="0.3">
      <c r="A392">
        <v>391</v>
      </c>
      <c r="B392" t="s">
        <v>220</v>
      </c>
      <c r="C392" t="s">
        <v>601</v>
      </c>
      <c r="D392" t="s">
        <v>1183</v>
      </c>
      <c r="E392" t="s">
        <v>2144</v>
      </c>
      <c r="F392">
        <v>16557547741706</v>
      </c>
    </row>
    <row r="393" spans="1:6" x14ac:dyDescent="0.3">
      <c r="A393">
        <v>392</v>
      </c>
      <c r="B393" t="s">
        <v>90</v>
      </c>
      <c r="C393" t="s">
        <v>385</v>
      </c>
      <c r="D393" t="s">
        <v>1184</v>
      </c>
      <c r="E393" t="s">
        <v>2145</v>
      </c>
      <c r="F393">
        <v>12387730310140</v>
      </c>
    </row>
    <row r="394" spans="1:6" x14ac:dyDescent="0.3">
      <c r="A394">
        <v>393</v>
      </c>
      <c r="B394" t="s">
        <v>15</v>
      </c>
      <c r="C394" t="s">
        <v>602</v>
      </c>
      <c r="D394" t="s">
        <v>1185</v>
      </c>
      <c r="E394" t="s">
        <v>2146</v>
      </c>
      <c r="F394">
        <v>1398017117895480</v>
      </c>
    </row>
    <row r="395" spans="1:6" x14ac:dyDescent="0.3">
      <c r="A395">
        <v>394</v>
      </c>
      <c r="B395" t="s">
        <v>221</v>
      </c>
      <c r="C395" t="s">
        <v>603</v>
      </c>
      <c r="D395" t="s">
        <v>1186</v>
      </c>
      <c r="E395" t="s">
        <v>2147</v>
      </c>
      <c r="F395">
        <v>1806785140818810</v>
      </c>
    </row>
    <row r="396" spans="1:6" x14ac:dyDescent="0.3">
      <c r="A396">
        <v>395</v>
      </c>
      <c r="B396" t="s">
        <v>222</v>
      </c>
      <c r="C396" t="s">
        <v>564</v>
      </c>
      <c r="D396" t="s">
        <v>1187</v>
      </c>
      <c r="E396" t="s">
        <v>2148</v>
      </c>
      <c r="F396">
        <v>2927034350</v>
      </c>
    </row>
    <row r="397" spans="1:6" x14ac:dyDescent="0.3">
      <c r="A397">
        <v>396</v>
      </c>
      <c r="B397" t="s">
        <v>223</v>
      </c>
      <c r="C397" t="s">
        <v>604</v>
      </c>
      <c r="D397" t="s">
        <v>1188</v>
      </c>
      <c r="E397" t="s">
        <v>2149</v>
      </c>
      <c r="F397">
        <v>1349657365</v>
      </c>
    </row>
    <row r="398" spans="1:6" x14ac:dyDescent="0.3">
      <c r="A398">
        <v>397</v>
      </c>
      <c r="B398" t="s">
        <v>36</v>
      </c>
      <c r="C398" t="s">
        <v>352</v>
      </c>
      <c r="D398" t="s">
        <v>1189</v>
      </c>
      <c r="E398" t="s">
        <v>2150</v>
      </c>
      <c r="F398" t="s">
        <v>5892</v>
      </c>
    </row>
    <row r="399" spans="1:6" x14ac:dyDescent="0.3">
      <c r="A399">
        <v>398</v>
      </c>
      <c r="B399" t="s">
        <v>123</v>
      </c>
      <c r="C399" t="s">
        <v>167</v>
      </c>
      <c r="D399" t="s">
        <v>1190</v>
      </c>
      <c r="E399" t="s">
        <v>2151</v>
      </c>
      <c r="F399">
        <v>10384403709373</v>
      </c>
    </row>
    <row r="400" spans="1:6" x14ac:dyDescent="0.3">
      <c r="A400">
        <v>399</v>
      </c>
      <c r="B400" t="s">
        <v>224</v>
      </c>
      <c r="C400" t="s">
        <v>395</v>
      </c>
      <c r="D400" t="s">
        <v>1191</v>
      </c>
      <c r="E400" t="s">
        <v>2152</v>
      </c>
      <c r="F400" t="s">
        <v>5893</v>
      </c>
    </row>
    <row r="401" spans="1:6" x14ac:dyDescent="0.3">
      <c r="A401">
        <v>400</v>
      </c>
      <c r="B401" t="s">
        <v>114</v>
      </c>
      <c r="C401" t="s">
        <v>453</v>
      </c>
      <c r="D401" t="s">
        <v>1008</v>
      </c>
      <c r="E401" t="s">
        <v>2153</v>
      </c>
      <c r="F401" t="s">
        <v>5894</v>
      </c>
    </row>
    <row r="402" spans="1:6" x14ac:dyDescent="0.3">
      <c r="A402">
        <v>401</v>
      </c>
      <c r="B402" t="s">
        <v>225</v>
      </c>
      <c r="C402" t="s">
        <v>470</v>
      </c>
      <c r="D402" t="s">
        <v>1192</v>
      </c>
      <c r="E402" t="s">
        <v>2154</v>
      </c>
      <c r="F402">
        <v>13539700037154</v>
      </c>
    </row>
    <row r="403" spans="1:6" x14ac:dyDescent="0.3">
      <c r="A403">
        <v>402</v>
      </c>
      <c r="B403" t="s">
        <v>226</v>
      </c>
      <c r="C403" t="s">
        <v>605</v>
      </c>
      <c r="D403" t="s">
        <v>1193</v>
      </c>
      <c r="E403" t="s">
        <v>2155</v>
      </c>
      <c r="F403">
        <v>2160630040</v>
      </c>
    </row>
    <row r="404" spans="1:6" x14ac:dyDescent="0.3">
      <c r="A404">
        <v>403</v>
      </c>
      <c r="B404" t="s">
        <v>227</v>
      </c>
      <c r="C404" t="s">
        <v>366</v>
      </c>
      <c r="D404" t="s">
        <v>1194</v>
      </c>
      <c r="E404" t="s">
        <v>2156</v>
      </c>
      <c r="F404">
        <v>9106416227</v>
      </c>
    </row>
    <row r="405" spans="1:6" x14ac:dyDescent="0.3">
      <c r="A405">
        <v>404</v>
      </c>
      <c r="B405" t="s">
        <v>28</v>
      </c>
      <c r="C405" t="s">
        <v>457</v>
      </c>
      <c r="D405" t="s">
        <v>1195</v>
      </c>
      <c r="E405" t="s">
        <v>2157</v>
      </c>
      <c r="F405">
        <v>5221694382248</v>
      </c>
    </row>
    <row r="406" spans="1:6" x14ac:dyDescent="0.3">
      <c r="A406">
        <v>405</v>
      </c>
      <c r="B406" t="s">
        <v>144</v>
      </c>
      <c r="C406" t="s">
        <v>606</v>
      </c>
      <c r="D406" t="s">
        <v>1196</v>
      </c>
      <c r="E406" t="s">
        <v>2158</v>
      </c>
      <c r="F406" t="s">
        <v>5794</v>
      </c>
    </row>
    <row r="407" spans="1:6" x14ac:dyDescent="0.3">
      <c r="A407">
        <v>406</v>
      </c>
      <c r="B407" t="s">
        <v>228</v>
      </c>
      <c r="C407" t="s">
        <v>607</v>
      </c>
      <c r="D407" t="s">
        <v>1197</v>
      </c>
      <c r="E407" t="s">
        <v>2159</v>
      </c>
      <c r="F407">
        <v>7108913937</v>
      </c>
    </row>
    <row r="408" spans="1:6" x14ac:dyDescent="0.3">
      <c r="A408">
        <v>407</v>
      </c>
      <c r="B408" t="s">
        <v>84</v>
      </c>
      <c r="C408" t="s">
        <v>292</v>
      </c>
      <c r="D408" t="s">
        <v>1198</v>
      </c>
      <c r="E408" t="s">
        <v>2160</v>
      </c>
      <c r="F408">
        <v>14922786482221</v>
      </c>
    </row>
    <row r="409" spans="1:6" x14ac:dyDescent="0.3">
      <c r="A409">
        <v>408</v>
      </c>
      <c r="B409" t="s">
        <v>229</v>
      </c>
      <c r="C409" t="s">
        <v>608</v>
      </c>
      <c r="D409" t="s">
        <v>1199</v>
      </c>
      <c r="E409" t="s">
        <v>2161</v>
      </c>
      <c r="F409">
        <v>439164986464</v>
      </c>
    </row>
    <row r="410" spans="1:6" x14ac:dyDescent="0.3">
      <c r="A410">
        <v>409</v>
      </c>
      <c r="B410" t="s">
        <v>230</v>
      </c>
      <c r="C410" t="s">
        <v>609</v>
      </c>
      <c r="D410" t="s">
        <v>1200</v>
      </c>
      <c r="E410" t="s">
        <v>2162</v>
      </c>
      <c r="F410" t="s">
        <v>5895</v>
      </c>
    </row>
    <row r="411" spans="1:6" x14ac:dyDescent="0.3">
      <c r="A411">
        <v>410</v>
      </c>
      <c r="B411" t="s">
        <v>128</v>
      </c>
      <c r="C411" t="s">
        <v>610</v>
      </c>
      <c r="D411" t="s">
        <v>1201</v>
      </c>
      <c r="E411" t="s">
        <v>2163</v>
      </c>
      <c r="F411">
        <v>1854466983062560</v>
      </c>
    </row>
    <row r="412" spans="1:6" x14ac:dyDescent="0.3">
      <c r="A412">
        <v>411</v>
      </c>
      <c r="B412" t="s">
        <v>55</v>
      </c>
      <c r="C412" t="s">
        <v>611</v>
      </c>
      <c r="D412" t="s">
        <v>1202</v>
      </c>
      <c r="E412" t="s">
        <v>2164</v>
      </c>
      <c r="F412">
        <v>24254554001799</v>
      </c>
    </row>
    <row r="413" spans="1:6" x14ac:dyDescent="0.3">
      <c r="A413">
        <v>412</v>
      </c>
      <c r="B413" t="s">
        <v>31</v>
      </c>
      <c r="C413" t="s">
        <v>405</v>
      </c>
      <c r="D413" t="s">
        <v>1203</v>
      </c>
      <c r="E413" t="s">
        <v>2165</v>
      </c>
      <c r="F413">
        <v>165978836803966</v>
      </c>
    </row>
    <row r="414" spans="1:6" x14ac:dyDescent="0.3">
      <c r="A414">
        <v>413</v>
      </c>
      <c r="B414" t="s">
        <v>9</v>
      </c>
      <c r="C414" t="s">
        <v>612</v>
      </c>
      <c r="D414" t="s">
        <v>1204</v>
      </c>
      <c r="E414" t="s">
        <v>2166</v>
      </c>
      <c r="F414">
        <v>2698177050</v>
      </c>
    </row>
    <row r="415" spans="1:6" x14ac:dyDescent="0.3">
      <c r="A415">
        <v>414</v>
      </c>
      <c r="B415" t="s">
        <v>47</v>
      </c>
      <c r="C415" t="s">
        <v>613</v>
      </c>
      <c r="D415" t="s">
        <v>1205</v>
      </c>
      <c r="E415" t="s">
        <v>2167</v>
      </c>
      <c r="F415">
        <v>6544425181116</v>
      </c>
    </row>
    <row r="416" spans="1:6" x14ac:dyDescent="0.3">
      <c r="A416">
        <v>415</v>
      </c>
      <c r="B416" t="s">
        <v>129</v>
      </c>
      <c r="C416" t="s">
        <v>614</v>
      </c>
      <c r="D416" t="s">
        <v>1206</v>
      </c>
      <c r="E416" t="s">
        <v>2168</v>
      </c>
      <c r="F416">
        <v>11125402480962</v>
      </c>
    </row>
    <row r="417" spans="1:6" x14ac:dyDescent="0.3">
      <c r="A417">
        <v>416</v>
      </c>
      <c r="B417" t="s">
        <v>231</v>
      </c>
      <c r="C417" t="s">
        <v>615</v>
      </c>
      <c r="D417" t="s">
        <v>1121</v>
      </c>
      <c r="E417" t="s">
        <v>2169</v>
      </c>
      <c r="F417" t="s">
        <v>5896</v>
      </c>
    </row>
    <row r="418" spans="1:6" x14ac:dyDescent="0.3">
      <c r="A418">
        <v>417</v>
      </c>
      <c r="B418" t="s">
        <v>232</v>
      </c>
      <c r="C418" t="s">
        <v>419</v>
      </c>
      <c r="D418" t="s">
        <v>1207</v>
      </c>
      <c r="E418" t="s">
        <v>2170</v>
      </c>
      <c r="F418">
        <v>19832650804396</v>
      </c>
    </row>
    <row r="419" spans="1:6" x14ac:dyDescent="0.3">
      <c r="A419">
        <v>418</v>
      </c>
      <c r="B419" t="s">
        <v>23</v>
      </c>
      <c r="C419" t="s">
        <v>388</v>
      </c>
      <c r="D419" t="s">
        <v>1208</v>
      </c>
      <c r="E419" t="s">
        <v>2171</v>
      </c>
      <c r="F419" t="s">
        <v>5795</v>
      </c>
    </row>
    <row r="420" spans="1:6" x14ac:dyDescent="0.3">
      <c r="A420">
        <v>419</v>
      </c>
      <c r="B420" t="s">
        <v>233</v>
      </c>
      <c r="C420" t="s">
        <v>411</v>
      </c>
      <c r="D420" t="s">
        <v>1209</v>
      </c>
      <c r="E420" t="s">
        <v>2172</v>
      </c>
      <c r="F420">
        <v>7470351065</v>
      </c>
    </row>
    <row r="421" spans="1:6" x14ac:dyDescent="0.3">
      <c r="A421">
        <v>420</v>
      </c>
      <c r="B421" t="s">
        <v>234</v>
      </c>
      <c r="C421" t="s">
        <v>616</v>
      </c>
      <c r="D421" t="s">
        <v>1210</v>
      </c>
      <c r="E421" t="s">
        <v>2173</v>
      </c>
      <c r="F421">
        <v>839379272554</v>
      </c>
    </row>
    <row r="422" spans="1:6" x14ac:dyDescent="0.3">
      <c r="A422">
        <v>421</v>
      </c>
      <c r="B422" t="s">
        <v>235</v>
      </c>
      <c r="C422" t="s">
        <v>546</v>
      </c>
      <c r="D422" t="s">
        <v>1211</v>
      </c>
      <c r="E422" t="s">
        <v>2174</v>
      </c>
      <c r="F422">
        <v>1416724000090750</v>
      </c>
    </row>
    <row r="423" spans="1:6" x14ac:dyDescent="0.3">
      <c r="A423">
        <v>422</v>
      </c>
      <c r="B423" t="s">
        <v>236</v>
      </c>
      <c r="C423" t="s">
        <v>598</v>
      </c>
      <c r="D423" t="s">
        <v>1212</v>
      </c>
      <c r="E423" t="s">
        <v>2175</v>
      </c>
      <c r="F423" t="s">
        <v>5796</v>
      </c>
    </row>
    <row r="424" spans="1:6" x14ac:dyDescent="0.3">
      <c r="A424">
        <v>423</v>
      </c>
      <c r="B424" t="s">
        <v>143</v>
      </c>
      <c r="C424" t="s">
        <v>617</v>
      </c>
      <c r="D424" t="s">
        <v>1213</v>
      </c>
      <c r="E424" t="s">
        <v>2176</v>
      </c>
      <c r="F424">
        <v>174435770298448</v>
      </c>
    </row>
    <row r="425" spans="1:6" x14ac:dyDescent="0.3">
      <c r="A425">
        <v>424</v>
      </c>
      <c r="B425" t="s">
        <v>237</v>
      </c>
      <c r="C425" t="s">
        <v>481</v>
      </c>
      <c r="D425" t="s">
        <v>1214</v>
      </c>
      <c r="E425" t="s">
        <v>2177</v>
      </c>
      <c r="F425">
        <v>619006310615</v>
      </c>
    </row>
    <row r="426" spans="1:6" x14ac:dyDescent="0.3">
      <c r="A426">
        <v>425</v>
      </c>
      <c r="B426" t="s">
        <v>28</v>
      </c>
      <c r="C426" t="s">
        <v>618</v>
      </c>
      <c r="D426" t="s">
        <v>1215</v>
      </c>
      <c r="E426" t="s">
        <v>2178</v>
      </c>
      <c r="F426" t="s">
        <v>5897</v>
      </c>
    </row>
    <row r="427" spans="1:6" x14ac:dyDescent="0.3">
      <c r="A427">
        <v>426</v>
      </c>
      <c r="B427" t="s">
        <v>238</v>
      </c>
      <c r="C427" t="s">
        <v>577</v>
      </c>
      <c r="D427" t="s">
        <v>1216</v>
      </c>
      <c r="E427" t="s">
        <v>2179</v>
      </c>
      <c r="F427">
        <v>13327497846472</v>
      </c>
    </row>
    <row r="428" spans="1:6" x14ac:dyDescent="0.3">
      <c r="A428">
        <v>427</v>
      </c>
      <c r="B428" t="s">
        <v>239</v>
      </c>
      <c r="C428" t="s">
        <v>448</v>
      </c>
      <c r="D428" t="s">
        <v>1217</v>
      </c>
      <c r="E428" t="s">
        <v>2180</v>
      </c>
      <c r="F428">
        <v>183577028965910</v>
      </c>
    </row>
    <row r="429" spans="1:6" x14ac:dyDescent="0.3">
      <c r="A429">
        <v>428</v>
      </c>
      <c r="B429" t="s">
        <v>139</v>
      </c>
      <c r="C429" t="s">
        <v>445</v>
      </c>
      <c r="D429" t="s">
        <v>1218</v>
      </c>
      <c r="E429" t="s">
        <v>2181</v>
      </c>
      <c r="F429">
        <f>11878826315</f>
        <v>11878826315</v>
      </c>
    </row>
    <row r="430" spans="1:6" x14ac:dyDescent="0.3">
      <c r="A430">
        <v>429</v>
      </c>
      <c r="B430" t="s">
        <v>240</v>
      </c>
      <c r="C430" t="s">
        <v>619</v>
      </c>
      <c r="D430" t="s">
        <v>847</v>
      </c>
      <c r="E430" t="s">
        <v>2182</v>
      </c>
      <c r="F430" t="s">
        <v>5797</v>
      </c>
    </row>
    <row r="431" spans="1:6" x14ac:dyDescent="0.3">
      <c r="A431">
        <v>430</v>
      </c>
      <c r="B431" t="s">
        <v>22</v>
      </c>
      <c r="C431" t="s">
        <v>620</v>
      </c>
      <c r="D431" t="s">
        <v>1219</v>
      </c>
      <c r="E431" t="s">
        <v>2183</v>
      </c>
      <c r="F431" t="s">
        <v>5898</v>
      </c>
    </row>
    <row r="432" spans="1:6" x14ac:dyDescent="0.3">
      <c r="A432">
        <v>431</v>
      </c>
      <c r="B432" t="s">
        <v>99</v>
      </c>
      <c r="C432" t="s">
        <v>388</v>
      </c>
      <c r="D432" t="s">
        <v>1220</v>
      </c>
      <c r="E432" t="s">
        <v>2184</v>
      </c>
      <c r="F432">
        <v>61347877050408</v>
      </c>
    </row>
    <row r="433" spans="1:6" x14ac:dyDescent="0.3">
      <c r="A433">
        <v>432</v>
      </c>
      <c r="B433" t="s">
        <v>199</v>
      </c>
      <c r="C433" t="s">
        <v>584</v>
      </c>
      <c r="D433" t="s">
        <v>1221</v>
      </c>
      <c r="E433" t="s">
        <v>2185</v>
      </c>
      <c r="F433">
        <v>3904244075</v>
      </c>
    </row>
    <row r="434" spans="1:6" x14ac:dyDescent="0.3">
      <c r="A434">
        <v>433</v>
      </c>
      <c r="B434" t="s">
        <v>241</v>
      </c>
      <c r="C434" t="s">
        <v>416</v>
      </c>
      <c r="D434" t="s">
        <v>1222</v>
      </c>
      <c r="E434" t="s">
        <v>2186</v>
      </c>
      <c r="F434">
        <v>263876749890714</v>
      </c>
    </row>
    <row r="435" spans="1:6" x14ac:dyDescent="0.3">
      <c r="A435">
        <v>434</v>
      </c>
      <c r="B435" t="s">
        <v>109</v>
      </c>
      <c r="C435" t="s">
        <v>567</v>
      </c>
      <c r="D435" t="s">
        <v>1223</v>
      </c>
      <c r="E435" t="s">
        <v>2187</v>
      </c>
      <c r="F435">
        <f>15882055883</f>
        <v>15882055883</v>
      </c>
    </row>
    <row r="436" spans="1:6" x14ac:dyDescent="0.3">
      <c r="A436">
        <v>435</v>
      </c>
      <c r="B436" t="s">
        <v>24</v>
      </c>
      <c r="C436" t="s">
        <v>385</v>
      </c>
      <c r="D436" t="s">
        <v>1224</v>
      </c>
      <c r="E436" t="s">
        <v>2188</v>
      </c>
      <c r="F436">
        <v>8201502573</v>
      </c>
    </row>
    <row r="437" spans="1:6" x14ac:dyDescent="0.3">
      <c r="A437">
        <v>436</v>
      </c>
      <c r="B437" t="s">
        <v>44</v>
      </c>
      <c r="C437" t="s">
        <v>501</v>
      </c>
      <c r="D437" t="s">
        <v>1225</v>
      </c>
      <c r="E437" t="s">
        <v>2189</v>
      </c>
      <c r="F437" t="s">
        <v>5798</v>
      </c>
    </row>
    <row r="438" spans="1:6" x14ac:dyDescent="0.3">
      <c r="A438">
        <v>437</v>
      </c>
      <c r="B438" t="s">
        <v>141</v>
      </c>
      <c r="C438" t="s">
        <v>424</v>
      </c>
      <c r="D438" t="s">
        <v>1226</v>
      </c>
      <c r="E438" t="s">
        <v>2190</v>
      </c>
      <c r="F438">
        <v>103877778045633</v>
      </c>
    </row>
    <row r="439" spans="1:6" x14ac:dyDescent="0.3">
      <c r="A439">
        <v>438</v>
      </c>
      <c r="B439" t="s">
        <v>98</v>
      </c>
      <c r="C439" t="s">
        <v>412</v>
      </c>
      <c r="D439" t="s">
        <v>1227</v>
      </c>
      <c r="E439" t="s">
        <v>2191</v>
      </c>
      <c r="F439">
        <v>1609092184496820</v>
      </c>
    </row>
    <row r="440" spans="1:6" x14ac:dyDescent="0.3">
      <c r="A440">
        <v>439</v>
      </c>
      <c r="B440" t="s">
        <v>78</v>
      </c>
      <c r="C440" t="s">
        <v>621</v>
      </c>
      <c r="D440" t="s">
        <v>1228</v>
      </c>
      <c r="E440" t="s">
        <v>2192</v>
      </c>
      <c r="F440">
        <v>146329645510227</v>
      </c>
    </row>
    <row r="441" spans="1:6" x14ac:dyDescent="0.3">
      <c r="A441">
        <v>440</v>
      </c>
      <c r="B441" t="s">
        <v>10</v>
      </c>
      <c r="C441" t="s">
        <v>391</v>
      </c>
      <c r="D441" t="s">
        <v>1229</v>
      </c>
      <c r="E441" t="s">
        <v>2193</v>
      </c>
      <c r="F441" t="s">
        <v>5899</v>
      </c>
    </row>
    <row r="442" spans="1:6" x14ac:dyDescent="0.3">
      <c r="A442">
        <v>441</v>
      </c>
      <c r="B442" t="s">
        <v>55</v>
      </c>
      <c r="C442" t="s">
        <v>622</v>
      </c>
      <c r="D442" t="s">
        <v>1230</v>
      </c>
      <c r="E442" t="s">
        <v>2194</v>
      </c>
      <c r="F442">
        <v>1314935648</v>
      </c>
    </row>
    <row r="443" spans="1:6" x14ac:dyDescent="0.3">
      <c r="A443">
        <v>442</v>
      </c>
      <c r="B443" t="s">
        <v>242</v>
      </c>
      <c r="C443" t="s">
        <v>623</v>
      </c>
      <c r="D443" t="s">
        <v>1231</v>
      </c>
      <c r="E443" t="s">
        <v>2195</v>
      </c>
      <c r="F443">
        <v>57080107510359</v>
      </c>
    </row>
    <row r="444" spans="1:6" x14ac:dyDescent="0.3">
      <c r="A444">
        <v>443</v>
      </c>
      <c r="B444" t="s">
        <v>90</v>
      </c>
      <c r="C444" t="s">
        <v>624</v>
      </c>
      <c r="D444" t="s">
        <v>1232</v>
      </c>
      <c r="E444" t="s">
        <v>2196</v>
      </c>
      <c r="F444">
        <v>7648874987</v>
      </c>
    </row>
    <row r="445" spans="1:6" x14ac:dyDescent="0.3">
      <c r="A445">
        <v>444</v>
      </c>
      <c r="B445" t="s">
        <v>191</v>
      </c>
      <c r="C445" t="s">
        <v>625</v>
      </c>
      <c r="D445" t="s">
        <v>1233</v>
      </c>
      <c r="E445" t="s">
        <v>2197</v>
      </c>
      <c r="F445">
        <v>17205593903</v>
      </c>
    </row>
    <row r="446" spans="1:6" x14ac:dyDescent="0.3">
      <c r="A446">
        <v>445</v>
      </c>
      <c r="B446" t="s">
        <v>218</v>
      </c>
      <c r="C446" t="s">
        <v>567</v>
      </c>
      <c r="D446" t="s">
        <v>1234</v>
      </c>
      <c r="E446" t="s">
        <v>2198</v>
      </c>
      <c r="F446">
        <v>3594736178</v>
      </c>
    </row>
    <row r="447" spans="1:6" x14ac:dyDescent="0.3">
      <c r="A447">
        <v>446</v>
      </c>
      <c r="B447" t="s">
        <v>134</v>
      </c>
      <c r="C447" t="s">
        <v>362</v>
      </c>
      <c r="D447" t="s">
        <v>1235</v>
      </c>
      <c r="E447" t="s">
        <v>2199</v>
      </c>
      <c r="F447">
        <v>8722073990</v>
      </c>
    </row>
    <row r="448" spans="1:6" x14ac:dyDescent="0.3">
      <c r="A448">
        <v>447</v>
      </c>
      <c r="B448" t="s">
        <v>52</v>
      </c>
      <c r="C448" t="s">
        <v>626</v>
      </c>
      <c r="D448" t="s">
        <v>1236</v>
      </c>
      <c r="E448" t="s">
        <v>2200</v>
      </c>
      <c r="F448">
        <v>12549714348850</v>
      </c>
    </row>
    <row r="449" spans="1:6" x14ac:dyDescent="0.3">
      <c r="A449">
        <v>448</v>
      </c>
      <c r="B449" t="s">
        <v>20</v>
      </c>
      <c r="C449" t="s">
        <v>627</v>
      </c>
      <c r="D449" t="s">
        <v>1237</v>
      </c>
      <c r="E449" t="s">
        <v>2201</v>
      </c>
      <c r="F449">
        <f>1923863288</f>
        <v>1923863288</v>
      </c>
    </row>
    <row r="450" spans="1:6" x14ac:dyDescent="0.3">
      <c r="A450">
        <v>449</v>
      </c>
      <c r="B450" t="s">
        <v>92</v>
      </c>
      <c r="C450" t="s">
        <v>471</v>
      </c>
      <c r="D450" t="s">
        <v>1238</v>
      </c>
      <c r="E450" t="s">
        <v>2202</v>
      </c>
      <c r="F450">
        <v>792584495957304</v>
      </c>
    </row>
    <row r="451" spans="1:6" x14ac:dyDescent="0.3">
      <c r="A451">
        <v>450</v>
      </c>
      <c r="B451" t="s">
        <v>96</v>
      </c>
      <c r="C451" t="s">
        <v>628</v>
      </c>
      <c r="D451" t="s">
        <v>1239</v>
      </c>
      <c r="E451" t="s">
        <v>2203</v>
      </c>
      <c r="F451">
        <v>871008738212331</v>
      </c>
    </row>
    <row r="452" spans="1:6" x14ac:dyDescent="0.3">
      <c r="A452">
        <v>451</v>
      </c>
      <c r="B452" t="s">
        <v>243</v>
      </c>
      <c r="C452" t="s">
        <v>629</v>
      </c>
      <c r="D452" t="s">
        <v>1240</v>
      </c>
      <c r="E452" t="s">
        <v>2204</v>
      </c>
      <c r="F452">
        <v>1989626849796</v>
      </c>
    </row>
    <row r="453" spans="1:6" x14ac:dyDescent="0.3">
      <c r="A453">
        <v>452</v>
      </c>
      <c r="B453" t="s">
        <v>239</v>
      </c>
      <c r="C453" t="s">
        <v>630</v>
      </c>
      <c r="D453" t="s">
        <v>1241</v>
      </c>
      <c r="E453" t="s">
        <v>2205</v>
      </c>
      <c r="F453">
        <v>1359923975</v>
      </c>
    </row>
    <row r="454" spans="1:6" x14ac:dyDescent="0.3">
      <c r="A454">
        <v>453</v>
      </c>
      <c r="B454" t="s">
        <v>135</v>
      </c>
      <c r="C454" t="s">
        <v>439</v>
      </c>
      <c r="D454" t="s">
        <v>1242</v>
      </c>
      <c r="E454" t="s">
        <v>2206</v>
      </c>
      <c r="F454" t="s">
        <v>5799</v>
      </c>
    </row>
    <row r="455" spans="1:6" x14ac:dyDescent="0.3">
      <c r="A455">
        <v>454</v>
      </c>
      <c r="B455" t="s">
        <v>244</v>
      </c>
      <c r="C455" t="s">
        <v>631</v>
      </c>
      <c r="D455" t="s">
        <v>1243</v>
      </c>
      <c r="E455" t="s">
        <v>2207</v>
      </c>
      <c r="F455">
        <v>4066600073</v>
      </c>
    </row>
    <row r="456" spans="1:6" x14ac:dyDescent="0.3">
      <c r="A456">
        <v>455</v>
      </c>
      <c r="B456" t="s">
        <v>24</v>
      </c>
      <c r="C456" t="s">
        <v>632</v>
      </c>
      <c r="D456" t="s">
        <v>1244</v>
      </c>
      <c r="E456" t="s">
        <v>2208</v>
      </c>
      <c r="F456" t="s">
        <v>5900</v>
      </c>
    </row>
    <row r="457" spans="1:6" x14ac:dyDescent="0.3">
      <c r="A457">
        <v>456</v>
      </c>
      <c r="B457" t="s">
        <v>9</v>
      </c>
      <c r="C457" t="s">
        <v>453</v>
      </c>
      <c r="D457" t="s">
        <v>1245</v>
      </c>
      <c r="E457" t="s">
        <v>2209</v>
      </c>
      <c r="F457">
        <v>19142425755452</v>
      </c>
    </row>
    <row r="458" spans="1:6" x14ac:dyDescent="0.3">
      <c r="A458">
        <v>457</v>
      </c>
      <c r="B458" t="s">
        <v>45</v>
      </c>
      <c r="C458" t="s">
        <v>421</v>
      </c>
      <c r="D458" t="s">
        <v>1246</v>
      </c>
      <c r="E458" t="s">
        <v>2210</v>
      </c>
      <c r="F458">
        <v>2739887571</v>
      </c>
    </row>
    <row r="459" spans="1:6" x14ac:dyDescent="0.3">
      <c r="A459">
        <v>458</v>
      </c>
      <c r="B459" t="s">
        <v>37</v>
      </c>
      <c r="C459" t="s">
        <v>519</v>
      </c>
      <c r="D459" t="s">
        <v>1247</v>
      </c>
      <c r="E459" t="s">
        <v>2211</v>
      </c>
      <c r="F459" t="s">
        <v>5800</v>
      </c>
    </row>
    <row r="460" spans="1:6" x14ac:dyDescent="0.3">
      <c r="A460">
        <v>459</v>
      </c>
      <c r="B460" t="s">
        <v>128</v>
      </c>
      <c r="C460" t="s">
        <v>611</v>
      </c>
      <c r="D460" t="s">
        <v>1248</v>
      </c>
      <c r="E460" t="s">
        <v>2212</v>
      </c>
      <c r="F460">
        <v>798283561040650</v>
      </c>
    </row>
    <row r="461" spans="1:6" x14ac:dyDescent="0.3">
      <c r="A461">
        <v>460</v>
      </c>
      <c r="B461" t="s">
        <v>22</v>
      </c>
      <c r="C461" t="s">
        <v>483</v>
      </c>
      <c r="D461" t="s">
        <v>1249</v>
      </c>
      <c r="E461" t="s">
        <v>2213</v>
      </c>
      <c r="F461" t="s">
        <v>5801</v>
      </c>
    </row>
    <row r="462" spans="1:6" x14ac:dyDescent="0.3">
      <c r="A462">
        <v>461</v>
      </c>
      <c r="B462" t="s">
        <v>113</v>
      </c>
      <c r="C462" t="s">
        <v>633</v>
      </c>
      <c r="D462" t="s">
        <v>1250</v>
      </c>
      <c r="E462" t="s">
        <v>2214</v>
      </c>
      <c r="F462">
        <v>4280218419530</v>
      </c>
    </row>
    <row r="463" spans="1:6" x14ac:dyDescent="0.3">
      <c r="A463">
        <v>462</v>
      </c>
      <c r="B463" t="s">
        <v>61</v>
      </c>
      <c r="C463" t="s">
        <v>395</v>
      </c>
      <c r="D463" t="s">
        <v>1251</v>
      </c>
      <c r="E463" t="s">
        <v>2215</v>
      </c>
      <c r="F463">
        <v>17045211359942</v>
      </c>
    </row>
    <row r="464" spans="1:6" x14ac:dyDescent="0.3">
      <c r="A464">
        <v>463</v>
      </c>
      <c r="B464" t="s">
        <v>245</v>
      </c>
      <c r="C464" t="s">
        <v>634</v>
      </c>
      <c r="D464" t="s">
        <v>1252</v>
      </c>
      <c r="E464" t="s">
        <v>2216</v>
      </c>
      <c r="F464" t="s">
        <v>5901</v>
      </c>
    </row>
    <row r="465" spans="1:6" x14ac:dyDescent="0.3">
      <c r="A465">
        <v>464</v>
      </c>
      <c r="B465" t="s">
        <v>246</v>
      </c>
      <c r="C465" t="s">
        <v>430</v>
      </c>
      <c r="D465" t="s">
        <v>1253</v>
      </c>
      <c r="E465" t="s">
        <v>2217</v>
      </c>
      <c r="F465">
        <v>15854182544012</v>
      </c>
    </row>
    <row r="466" spans="1:6" x14ac:dyDescent="0.3">
      <c r="A466">
        <v>465</v>
      </c>
      <c r="B466" t="s">
        <v>247</v>
      </c>
      <c r="C466" t="s">
        <v>635</v>
      </c>
      <c r="D466" t="s">
        <v>1254</v>
      </c>
      <c r="E466" t="s">
        <v>2218</v>
      </c>
      <c r="F466">
        <v>4965876413</v>
      </c>
    </row>
    <row r="467" spans="1:6" x14ac:dyDescent="0.3">
      <c r="A467">
        <v>466</v>
      </c>
      <c r="B467" t="s">
        <v>209</v>
      </c>
      <c r="C467" t="s">
        <v>526</v>
      </c>
      <c r="D467" t="s">
        <v>1255</v>
      </c>
      <c r="E467" t="s">
        <v>2219</v>
      </c>
      <c r="F467">
        <v>128683656508943</v>
      </c>
    </row>
    <row r="468" spans="1:6" x14ac:dyDescent="0.3">
      <c r="A468">
        <v>467</v>
      </c>
      <c r="B468" t="s">
        <v>248</v>
      </c>
      <c r="C468" t="s">
        <v>636</v>
      </c>
      <c r="D468" t="s">
        <v>1256</v>
      </c>
      <c r="E468" t="s">
        <v>2220</v>
      </c>
      <c r="F468">
        <v>1301397745087</v>
      </c>
    </row>
    <row r="469" spans="1:6" x14ac:dyDescent="0.3">
      <c r="A469">
        <v>468</v>
      </c>
      <c r="B469" t="s">
        <v>103</v>
      </c>
      <c r="C469" t="s">
        <v>430</v>
      </c>
      <c r="D469" t="s">
        <v>1257</v>
      </c>
      <c r="E469" t="s">
        <v>2221</v>
      </c>
      <c r="F469">
        <f>18764705715</f>
        <v>18764705715</v>
      </c>
    </row>
    <row r="470" spans="1:6" x14ac:dyDescent="0.3">
      <c r="A470">
        <v>469</v>
      </c>
      <c r="B470" t="s">
        <v>249</v>
      </c>
      <c r="C470" t="s">
        <v>395</v>
      </c>
      <c r="D470" t="s">
        <v>1258</v>
      </c>
      <c r="E470" t="s">
        <v>2222</v>
      </c>
      <c r="F470">
        <v>16045611603079</v>
      </c>
    </row>
    <row r="471" spans="1:6" x14ac:dyDescent="0.3">
      <c r="A471">
        <v>470</v>
      </c>
      <c r="B471" t="s">
        <v>31</v>
      </c>
      <c r="C471" t="s">
        <v>415</v>
      </c>
      <c r="D471" t="s">
        <v>1259</v>
      </c>
      <c r="E471" t="s">
        <v>2223</v>
      </c>
      <c r="F471">
        <v>899191736301353</v>
      </c>
    </row>
    <row r="472" spans="1:6" x14ac:dyDescent="0.3">
      <c r="A472">
        <v>471</v>
      </c>
      <c r="B472" t="s">
        <v>250</v>
      </c>
      <c r="C472" t="s">
        <v>412</v>
      </c>
      <c r="D472" t="s">
        <v>1260</v>
      </c>
      <c r="E472" t="s">
        <v>2224</v>
      </c>
      <c r="F472">
        <v>1439809514764040</v>
      </c>
    </row>
    <row r="473" spans="1:6" x14ac:dyDescent="0.3">
      <c r="A473">
        <v>472</v>
      </c>
      <c r="B473" t="s">
        <v>103</v>
      </c>
      <c r="C473" t="s">
        <v>637</v>
      </c>
      <c r="D473" t="s">
        <v>1261</v>
      </c>
      <c r="E473" t="s">
        <v>2225</v>
      </c>
      <c r="F473">
        <v>583629529865852</v>
      </c>
    </row>
    <row r="474" spans="1:6" x14ac:dyDescent="0.3">
      <c r="A474">
        <v>473</v>
      </c>
      <c r="B474" t="s">
        <v>140</v>
      </c>
      <c r="C474" t="s">
        <v>638</v>
      </c>
      <c r="D474" t="s">
        <v>1262</v>
      </c>
      <c r="E474" t="s">
        <v>2226</v>
      </c>
      <c r="F474">
        <v>1448526940</v>
      </c>
    </row>
    <row r="475" spans="1:6" x14ac:dyDescent="0.3">
      <c r="A475">
        <v>474</v>
      </c>
      <c r="B475" t="s">
        <v>107</v>
      </c>
      <c r="C475" t="s">
        <v>639</v>
      </c>
      <c r="D475" t="s">
        <v>1263</v>
      </c>
      <c r="E475" t="s">
        <v>2227</v>
      </c>
      <c r="F475" t="s">
        <v>5902</v>
      </c>
    </row>
    <row r="476" spans="1:6" x14ac:dyDescent="0.3">
      <c r="A476">
        <v>475</v>
      </c>
      <c r="B476" t="s">
        <v>251</v>
      </c>
      <c r="C476" t="s">
        <v>640</v>
      </c>
      <c r="D476" t="s">
        <v>1264</v>
      </c>
      <c r="E476" t="s">
        <v>2228</v>
      </c>
      <c r="F476">
        <v>3301068849</v>
      </c>
    </row>
    <row r="477" spans="1:6" x14ac:dyDescent="0.3">
      <c r="A477">
        <v>476</v>
      </c>
      <c r="B477" t="s">
        <v>26</v>
      </c>
      <c r="C477" t="s">
        <v>486</v>
      </c>
      <c r="D477" t="s">
        <v>1265</v>
      </c>
      <c r="E477" t="s">
        <v>2229</v>
      </c>
      <c r="F477">
        <v>1649853295408780</v>
      </c>
    </row>
    <row r="478" spans="1:6" x14ac:dyDescent="0.3">
      <c r="A478">
        <v>477</v>
      </c>
      <c r="B478" t="s">
        <v>225</v>
      </c>
      <c r="C478" t="s">
        <v>641</v>
      </c>
      <c r="D478" t="s">
        <v>1266</v>
      </c>
      <c r="E478" t="s">
        <v>2230</v>
      </c>
      <c r="F478" t="s">
        <v>5802</v>
      </c>
    </row>
    <row r="479" spans="1:6" x14ac:dyDescent="0.3">
      <c r="A479">
        <v>478</v>
      </c>
      <c r="B479" t="s">
        <v>11</v>
      </c>
      <c r="C479" t="s">
        <v>574</v>
      </c>
      <c r="D479" t="s">
        <v>1267</v>
      </c>
      <c r="E479" t="s">
        <v>2231</v>
      </c>
      <c r="F479">
        <v>1332002113724220</v>
      </c>
    </row>
    <row r="480" spans="1:6" x14ac:dyDescent="0.3">
      <c r="A480">
        <v>479</v>
      </c>
      <c r="B480" t="s">
        <v>32</v>
      </c>
      <c r="C480" t="s">
        <v>412</v>
      </c>
      <c r="D480" t="s">
        <v>1268</v>
      </c>
      <c r="E480" t="s">
        <v>2232</v>
      </c>
      <c r="F480">
        <v>15075376704</v>
      </c>
    </row>
    <row r="481" spans="1:6" x14ac:dyDescent="0.3">
      <c r="A481">
        <v>480</v>
      </c>
      <c r="B481" t="s">
        <v>15</v>
      </c>
      <c r="C481" t="s">
        <v>57</v>
      </c>
      <c r="D481" t="s">
        <v>1269</v>
      </c>
      <c r="E481" t="s">
        <v>2233</v>
      </c>
      <c r="F481" t="s">
        <v>5803</v>
      </c>
    </row>
    <row r="482" spans="1:6" x14ac:dyDescent="0.3">
      <c r="A482">
        <v>481</v>
      </c>
      <c r="B482" t="s">
        <v>252</v>
      </c>
      <c r="C482" t="s">
        <v>621</v>
      </c>
      <c r="D482" t="s">
        <v>1270</v>
      </c>
      <c r="E482" t="s">
        <v>2234</v>
      </c>
      <c r="F482">
        <v>93914276794415</v>
      </c>
    </row>
    <row r="483" spans="1:6" x14ac:dyDescent="0.3">
      <c r="A483">
        <v>482</v>
      </c>
      <c r="B483" t="s">
        <v>59</v>
      </c>
      <c r="C483" t="s">
        <v>477</v>
      </c>
      <c r="D483" t="s">
        <v>1271</v>
      </c>
      <c r="E483" t="s">
        <v>2235</v>
      </c>
      <c r="F483">
        <v>13838443943</v>
      </c>
    </row>
    <row r="484" spans="1:6" x14ac:dyDescent="0.3">
      <c r="A484">
        <v>483</v>
      </c>
      <c r="B484" t="s">
        <v>253</v>
      </c>
      <c r="C484" t="s">
        <v>612</v>
      </c>
      <c r="D484" t="s">
        <v>1272</v>
      </c>
      <c r="E484" t="s">
        <v>2236</v>
      </c>
      <c r="F484">
        <v>4483324176179</v>
      </c>
    </row>
    <row r="485" spans="1:6" x14ac:dyDescent="0.3">
      <c r="A485">
        <v>484</v>
      </c>
      <c r="B485" t="s">
        <v>10</v>
      </c>
      <c r="C485" t="s">
        <v>642</v>
      </c>
      <c r="D485" t="s">
        <v>1273</v>
      </c>
      <c r="E485" t="s">
        <v>2237</v>
      </c>
      <c r="F485" t="s">
        <v>5903</v>
      </c>
    </row>
    <row r="486" spans="1:6" x14ac:dyDescent="0.3">
      <c r="A486">
        <v>485</v>
      </c>
      <c r="B486" t="s">
        <v>119</v>
      </c>
      <c r="C486" t="s">
        <v>470</v>
      </c>
      <c r="D486" t="s">
        <v>1274</v>
      </c>
      <c r="E486" t="s">
        <v>2238</v>
      </c>
      <c r="F486">
        <v>72047748549011</v>
      </c>
    </row>
    <row r="487" spans="1:6" x14ac:dyDescent="0.3">
      <c r="A487">
        <v>486</v>
      </c>
      <c r="B487" t="s">
        <v>254</v>
      </c>
      <c r="C487" t="s">
        <v>643</v>
      </c>
      <c r="D487" t="s">
        <v>1275</v>
      </c>
      <c r="E487" t="s">
        <v>2239</v>
      </c>
      <c r="F487">
        <v>402893995422066</v>
      </c>
    </row>
    <row r="488" spans="1:6" x14ac:dyDescent="0.3">
      <c r="A488">
        <v>487</v>
      </c>
      <c r="B488" t="s">
        <v>42</v>
      </c>
      <c r="C488" t="s">
        <v>644</v>
      </c>
      <c r="D488" t="s">
        <v>1276</v>
      </c>
      <c r="E488" t="s">
        <v>2240</v>
      </c>
      <c r="F488">
        <v>153732843706216</v>
      </c>
    </row>
    <row r="489" spans="1:6" x14ac:dyDescent="0.3">
      <c r="A489">
        <v>488</v>
      </c>
      <c r="B489" t="s">
        <v>45</v>
      </c>
      <c r="C489" t="s">
        <v>206</v>
      </c>
      <c r="D489" t="s">
        <v>1277</v>
      </c>
      <c r="E489" t="s">
        <v>2241</v>
      </c>
      <c r="F489">
        <v>2165043696</v>
      </c>
    </row>
    <row r="490" spans="1:6" x14ac:dyDescent="0.3">
      <c r="A490">
        <v>489</v>
      </c>
      <c r="B490" t="s">
        <v>245</v>
      </c>
      <c r="C490" t="s">
        <v>645</v>
      </c>
      <c r="D490" t="s">
        <v>1278</v>
      </c>
      <c r="E490" t="s">
        <v>2242</v>
      </c>
      <c r="F490">
        <v>2244362534</v>
      </c>
    </row>
    <row r="491" spans="1:6" x14ac:dyDescent="0.3">
      <c r="A491">
        <v>490</v>
      </c>
      <c r="B491" t="s">
        <v>58</v>
      </c>
      <c r="C491" t="s">
        <v>612</v>
      </c>
      <c r="D491" t="s">
        <v>1279</v>
      </c>
      <c r="E491" t="s">
        <v>2243</v>
      </c>
      <c r="F491">
        <v>1587515052241710</v>
      </c>
    </row>
    <row r="492" spans="1:6" x14ac:dyDescent="0.3">
      <c r="A492">
        <v>491</v>
      </c>
      <c r="B492" t="s">
        <v>108</v>
      </c>
      <c r="C492" t="s">
        <v>487</v>
      </c>
      <c r="D492" t="s">
        <v>1280</v>
      </c>
      <c r="E492" t="s">
        <v>2244</v>
      </c>
      <c r="F492">
        <v>205588498575</v>
      </c>
    </row>
    <row r="493" spans="1:6" x14ac:dyDescent="0.3">
      <c r="A493">
        <v>492</v>
      </c>
      <c r="B493" t="s">
        <v>175</v>
      </c>
      <c r="C493" t="s">
        <v>477</v>
      </c>
      <c r="D493" t="s">
        <v>1281</v>
      </c>
      <c r="E493" t="s">
        <v>2245</v>
      </c>
      <c r="F493">
        <f>12268874543</f>
        <v>12268874543</v>
      </c>
    </row>
    <row r="494" spans="1:6" x14ac:dyDescent="0.3">
      <c r="A494">
        <v>493</v>
      </c>
      <c r="B494" t="s">
        <v>32</v>
      </c>
      <c r="C494" t="s">
        <v>507</v>
      </c>
      <c r="D494" t="s">
        <v>1282</v>
      </c>
      <c r="E494" t="s">
        <v>2246</v>
      </c>
      <c r="F494">
        <v>987528739</v>
      </c>
    </row>
    <row r="495" spans="1:6" x14ac:dyDescent="0.3">
      <c r="A495">
        <v>494</v>
      </c>
      <c r="B495" t="s">
        <v>25</v>
      </c>
      <c r="C495" t="s">
        <v>591</v>
      </c>
      <c r="D495" t="s">
        <v>1283</v>
      </c>
      <c r="E495" t="s">
        <v>2247</v>
      </c>
      <c r="F495">
        <v>8795416845</v>
      </c>
    </row>
    <row r="496" spans="1:6" x14ac:dyDescent="0.3">
      <c r="A496">
        <v>495</v>
      </c>
      <c r="B496" t="s">
        <v>255</v>
      </c>
      <c r="C496" t="s">
        <v>93</v>
      </c>
      <c r="D496" t="s">
        <v>1284</v>
      </c>
      <c r="E496" t="s">
        <v>2248</v>
      </c>
      <c r="F496">
        <v>8456986622</v>
      </c>
    </row>
    <row r="497" spans="1:6" x14ac:dyDescent="0.3">
      <c r="A497">
        <v>496</v>
      </c>
      <c r="B497" t="s">
        <v>40</v>
      </c>
      <c r="C497" t="s">
        <v>646</v>
      </c>
      <c r="D497" t="s">
        <v>1285</v>
      </c>
      <c r="E497" t="s">
        <v>2249</v>
      </c>
      <c r="F497">
        <v>16089840375</v>
      </c>
    </row>
    <row r="498" spans="1:6" x14ac:dyDescent="0.3">
      <c r="A498">
        <v>497</v>
      </c>
      <c r="B498" t="s">
        <v>246</v>
      </c>
      <c r="C498" t="s">
        <v>483</v>
      </c>
      <c r="D498" t="s">
        <v>1286</v>
      </c>
      <c r="E498" t="s">
        <v>2250</v>
      </c>
      <c r="F498">
        <v>7049164414491</v>
      </c>
    </row>
    <row r="499" spans="1:6" x14ac:dyDescent="0.3">
      <c r="A499">
        <v>498</v>
      </c>
      <c r="B499" t="s">
        <v>226</v>
      </c>
      <c r="C499" t="s">
        <v>552</v>
      </c>
      <c r="D499" t="s">
        <v>1287</v>
      </c>
      <c r="E499" t="s">
        <v>2251</v>
      </c>
      <c r="F499">
        <v>484849512243681</v>
      </c>
    </row>
    <row r="500" spans="1:6" x14ac:dyDescent="0.3">
      <c r="A500">
        <v>499</v>
      </c>
      <c r="B500" t="s">
        <v>256</v>
      </c>
      <c r="C500" t="s">
        <v>201</v>
      </c>
      <c r="D500" t="s">
        <v>1288</v>
      </c>
      <c r="E500" t="s">
        <v>2252</v>
      </c>
      <c r="F500">
        <v>518585285847</v>
      </c>
    </row>
    <row r="501" spans="1:6" x14ac:dyDescent="0.3">
      <c r="A501">
        <v>500</v>
      </c>
      <c r="B501" t="s">
        <v>47</v>
      </c>
      <c r="C501" t="s">
        <v>457</v>
      </c>
      <c r="D501" t="s">
        <v>1289</v>
      </c>
      <c r="E501" t="s">
        <v>2253</v>
      </c>
      <c r="F501" t="s">
        <v>5804</v>
      </c>
    </row>
    <row r="502" spans="1:6" x14ac:dyDescent="0.3">
      <c r="A502">
        <v>501</v>
      </c>
      <c r="B502" t="s">
        <v>257</v>
      </c>
      <c r="C502" t="s">
        <v>393</v>
      </c>
      <c r="D502" t="s">
        <v>1290</v>
      </c>
      <c r="E502" t="s">
        <v>2254</v>
      </c>
      <c r="F502">
        <v>77976115358544</v>
      </c>
    </row>
    <row r="503" spans="1:6" x14ac:dyDescent="0.3">
      <c r="A503">
        <v>502</v>
      </c>
      <c r="B503" t="s">
        <v>258</v>
      </c>
      <c r="C503" t="s">
        <v>470</v>
      </c>
      <c r="D503" t="s">
        <v>1291</v>
      </c>
      <c r="E503" t="s">
        <v>2255</v>
      </c>
      <c r="F503">
        <v>624371556200362</v>
      </c>
    </row>
    <row r="504" spans="1:6" x14ac:dyDescent="0.3">
      <c r="A504">
        <v>503</v>
      </c>
      <c r="B504" t="s">
        <v>193</v>
      </c>
      <c r="C504" t="s">
        <v>416</v>
      </c>
      <c r="D504" t="s">
        <v>1292</v>
      </c>
      <c r="E504" t="s">
        <v>2256</v>
      </c>
      <c r="F504">
        <v>766826730061066</v>
      </c>
    </row>
    <row r="505" spans="1:6" x14ac:dyDescent="0.3">
      <c r="A505">
        <v>504</v>
      </c>
      <c r="B505" t="s">
        <v>239</v>
      </c>
      <c r="C505" t="s">
        <v>416</v>
      </c>
      <c r="D505" t="s">
        <v>1067</v>
      </c>
      <c r="E505" t="s">
        <v>2257</v>
      </c>
      <c r="F505">
        <v>1790396384</v>
      </c>
    </row>
    <row r="506" spans="1:6" x14ac:dyDescent="0.3">
      <c r="A506">
        <v>505</v>
      </c>
      <c r="B506" t="s">
        <v>24</v>
      </c>
      <c r="C506" t="s">
        <v>533</v>
      </c>
      <c r="D506" t="s">
        <v>1293</v>
      </c>
      <c r="E506" t="s">
        <v>2258</v>
      </c>
      <c r="F506">
        <v>7420055999</v>
      </c>
    </row>
    <row r="507" spans="1:6" x14ac:dyDescent="0.3">
      <c r="A507">
        <v>506</v>
      </c>
      <c r="B507" t="s">
        <v>259</v>
      </c>
      <c r="C507" t="s">
        <v>647</v>
      </c>
      <c r="D507" t="s">
        <v>1294</v>
      </c>
      <c r="E507" t="s">
        <v>2259</v>
      </c>
      <c r="F507" t="s">
        <v>5904</v>
      </c>
    </row>
    <row r="508" spans="1:6" x14ac:dyDescent="0.3">
      <c r="A508">
        <v>507</v>
      </c>
      <c r="B508" t="s">
        <v>260</v>
      </c>
      <c r="C508" t="s">
        <v>648</v>
      </c>
      <c r="D508" t="s">
        <v>1295</v>
      </c>
      <c r="E508" t="s">
        <v>2260</v>
      </c>
      <c r="F508">
        <v>18333809685581</v>
      </c>
    </row>
    <row r="509" spans="1:6" x14ac:dyDescent="0.3">
      <c r="A509">
        <v>508</v>
      </c>
      <c r="B509" t="s">
        <v>143</v>
      </c>
      <c r="C509" t="s">
        <v>649</v>
      </c>
      <c r="D509" t="s">
        <v>1296</v>
      </c>
      <c r="E509" t="s">
        <v>2261</v>
      </c>
      <c r="F509" t="s">
        <v>5905</v>
      </c>
    </row>
    <row r="510" spans="1:6" x14ac:dyDescent="0.3">
      <c r="A510">
        <v>509</v>
      </c>
      <c r="B510" t="s">
        <v>10</v>
      </c>
      <c r="C510" t="s">
        <v>650</v>
      </c>
      <c r="D510" t="s">
        <v>1297</v>
      </c>
      <c r="E510" t="s">
        <v>2262</v>
      </c>
      <c r="F510">
        <v>9772384438</v>
      </c>
    </row>
    <row r="511" spans="1:6" x14ac:dyDescent="0.3">
      <c r="A511">
        <v>510</v>
      </c>
      <c r="B511" t="s">
        <v>61</v>
      </c>
      <c r="C511" t="s">
        <v>594</v>
      </c>
      <c r="D511" t="s">
        <v>1298</v>
      </c>
      <c r="E511" t="s">
        <v>2263</v>
      </c>
      <c r="F511" t="s">
        <v>5805</v>
      </c>
    </row>
    <row r="512" spans="1:6" x14ac:dyDescent="0.3">
      <c r="A512">
        <v>511</v>
      </c>
      <c r="B512" t="s">
        <v>261</v>
      </c>
      <c r="C512" t="s">
        <v>651</v>
      </c>
      <c r="D512" t="s">
        <v>1299</v>
      </c>
      <c r="E512" t="s">
        <v>2264</v>
      </c>
      <c r="F512">
        <v>679529142760231</v>
      </c>
    </row>
    <row r="513" spans="1:6" x14ac:dyDescent="0.3">
      <c r="A513">
        <v>512</v>
      </c>
      <c r="B513" t="s">
        <v>137</v>
      </c>
      <c r="C513" t="s">
        <v>652</v>
      </c>
      <c r="D513" t="s">
        <v>1300</v>
      </c>
      <c r="E513" t="s">
        <v>2265</v>
      </c>
      <c r="F513">
        <v>72356090634425</v>
      </c>
    </row>
    <row r="514" spans="1:6" x14ac:dyDescent="0.3">
      <c r="A514">
        <v>513</v>
      </c>
      <c r="B514" t="s">
        <v>71</v>
      </c>
      <c r="C514" t="s">
        <v>360</v>
      </c>
      <c r="D514" t="s">
        <v>1301</v>
      </c>
      <c r="E514" t="s">
        <v>2266</v>
      </c>
      <c r="F514">
        <v>4403979311</v>
      </c>
    </row>
    <row r="515" spans="1:6" x14ac:dyDescent="0.3">
      <c r="A515">
        <v>514</v>
      </c>
      <c r="B515" t="s">
        <v>262</v>
      </c>
      <c r="C515" t="s">
        <v>653</v>
      </c>
      <c r="D515" t="s">
        <v>1302</v>
      </c>
      <c r="E515" t="s">
        <v>2267</v>
      </c>
      <c r="F515">
        <v>2128380348</v>
      </c>
    </row>
    <row r="516" spans="1:6" x14ac:dyDescent="0.3">
      <c r="A516">
        <v>515</v>
      </c>
      <c r="B516" t="s">
        <v>237</v>
      </c>
      <c r="C516" t="s">
        <v>654</v>
      </c>
      <c r="D516" t="s">
        <v>1303</v>
      </c>
      <c r="E516" t="s">
        <v>2268</v>
      </c>
      <c r="F516">
        <v>94070807458762</v>
      </c>
    </row>
    <row r="517" spans="1:6" x14ac:dyDescent="0.3">
      <c r="A517">
        <v>516</v>
      </c>
      <c r="B517" t="s">
        <v>113</v>
      </c>
      <c r="C517" t="s">
        <v>655</v>
      </c>
      <c r="D517" t="s">
        <v>1304</v>
      </c>
      <c r="E517" t="s">
        <v>2269</v>
      </c>
      <c r="F517">
        <v>15322673542445</v>
      </c>
    </row>
    <row r="518" spans="1:6" x14ac:dyDescent="0.3">
      <c r="A518">
        <v>517</v>
      </c>
      <c r="B518" t="s">
        <v>11</v>
      </c>
      <c r="C518" t="s">
        <v>656</v>
      </c>
      <c r="D518" t="s">
        <v>1305</v>
      </c>
      <c r="E518" t="s">
        <v>2270</v>
      </c>
      <c r="F518">
        <f>13066895452</f>
        <v>13066895452</v>
      </c>
    </row>
    <row r="519" spans="1:6" x14ac:dyDescent="0.3">
      <c r="A519">
        <v>518</v>
      </c>
      <c r="B519" t="s">
        <v>17</v>
      </c>
      <c r="C519" t="s">
        <v>489</v>
      </c>
      <c r="D519" t="s">
        <v>1306</v>
      </c>
      <c r="E519" t="s">
        <v>2271</v>
      </c>
      <c r="F519" t="s">
        <v>5906</v>
      </c>
    </row>
    <row r="520" spans="1:6" x14ac:dyDescent="0.3">
      <c r="A520">
        <v>519</v>
      </c>
      <c r="B520" t="s">
        <v>37</v>
      </c>
      <c r="C520" t="s">
        <v>567</v>
      </c>
      <c r="D520" t="s">
        <v>1307</v>
      </c>
      <c r="E520" t="s">
        <v>2272</v>
      </c>
      <c r="F520">
        <v>4461332175</v>
      </c>
    </row>
    <row r="521" spans="1:6" x14ac:dyDescent="0.3">
      <c r="A521">
        <v>520</v>
      </c>
      <c r="B521" t="s">
        <v>15</v>
      </c>
      <c r="C521" t="s">
        <v>445</v>
      </c>
      <c r="D521" t="s">
        <v>1307</v>
      </c>
      <c r="E521" t="s">
        <v>2273</v>
      </c>
      <c r="F521">
        <v>37413362382156</v>
      </c>
    </row>
    <row r="522" spans="1:6" x14ac:dyDescent="0.3">
      <c r="A522">
        <v>521</v>
      </c>
      <c r="B522" t="s">
        <v>13</v>
      </c>
      <c r="C522" t="s">
        <v>657</v>
      </c>
      <c r="D522" t="s">
        <v>1308</v>
      </c>
      <c r="E522" t="s">
        <v>2274</v>
      </c>
      <c r="F522">
        <v>640908606564435</v>
      </c>
    </row>
    <row r="523" spans="1:6" x14ac:dyDescent="0.3">
      <c r="A523">
        <v>522</v>
      </c>
      <c r="B523" t="s">
        <v>263</v>
      </c>
      <c r="C523" t="s">
        <v>375</v>
      </c>
      <c r="D523" t="s">
        <v>1309</v>
      </c>
      <c r="E523" t="s">
        <v>2275</v>
      </c>
      <c r="F523">
        <v>5910003388</v>
      </c>
    </row>
    <row r="524" spans="1:6" x14ac:dyDescent="0.3">
      <c r="A524">
        <v>523</v>
      </c>
      <c r="B524" t="s">
        <v>75</v>
      </c>
      <c r="C524" t="s">
        <v>486</v>
      </c>
      <c r="D524" t="s">
        <v>1310</v>
      </c>
      <c r="E524" t="s">
        <v>2276</v>
      </c>
      <c r="F524">
        <v>1619598549590450</v>
      </c>
    </row>
    <row r="525" spans="1:6" x14ac:dyDescent="0.3">
      <c r="A525">
        <v>524</v>
      </c>
      <c r="B525" t="s">
        <v>17</v>
      </c>
      <c r="C525" t="s">
        <v>306</v>
      </c>
      <c r="D525" t="s">
        <v>1311</v>
      </c>
      <c r="E525" t="s">
        <v>2277</v>
      </c>
      <c r="F525">
        <v>11086685209000</v>
      </c>
    </row>
    <row r="526" spans="1:6" x14ac:dyDescent="0.3">
      <c r="A526">
        <v>525</v>
      </c>
      <c r="B526" t="s">
        <v>119</v>
      </c>
      <c r="C526" t="s">
        <v>385</v>
      </c>
      <c r="D526" t="s">
        <v>1312</v>
      </c>
      <c r="E526" t="s">
        <v>2278</v>
      </c>
      <c r="F526" t="s">
        <v>5907</v>
      </c>
    </row>
    <row r="527" spans="1:6" x14ac:dyDescent="0.3">
      <c r="A527">
        <v>526</v>
      </c>
      <c r="B527" t="s">
        <v>150</v>
      </c>
      <c r="C527" t="s">
        <v>658</v>
      </c>
      <c r="D527" t="s">
        <v>1023</v>
      </c>
      <c r="E527" t="s">
        <v>2279</v>
      </c>
      <c r="F527" t="s">
        <v>5908</v>
      </c>
    </row>
    <row r="528" spans="1:6" x14ac:dyDescent="0.3">
      <c r="A528">
        <v>527</v>
      </c>
      <c r="B528" t="s">
        <v>66</v>
      </c>
      <c r="C528" t="s">
        <v>659</v>
      </c>
      <c r="D528" t="s">
        <v>1313</v>
      </c>
      <c r="E528" t="s">
        <v>2280</v>
      </c>
      <c r="F528">
        <v>11428010931163</v>
      </c>
    </row>
    <row r="529" spans="1:6" x14ac:dyDescent="0.3">
      <c r="A529">
        <v>528</v>
      </c>
      <c r="B529" t="s">
        <v>264</v>
      </c>
      <c r="C529" t="s">
        <v>660</v>
      </c>
      <c r="D529" t="s">
        <v>1314</v>
      </c>
      <c r="E529" t="s">
        <v>2281</v>
      </c>
      <c r="F529">
        <v>159614252324684</v>
      </c>
    </row>
    <row r="530" spans="1:6" x14ac:dyDescent="0.3">
      <c r="A530">
        <v>529</v>
      </c>
      <c r="B530" t="s">
        <v>37</v>
      </c>
      <c r="C530" t="s">
        <v>527</v>
      </c>
      <c r="D530" t="s">
        <v>1315</v>
      </c>
      <c r="E530" t="s">
        <v>2282</v>
      </c>
      <c r="F530">
        <v>70840500959314</v>
      </c>
    </row>
    <row r="531" spans="1:6" x14ac:dyDescent="0.3">
      <c r="A531">
        <v>530</v>
      </c>
      <c r="B531" t="s">
        <v>62</v>
      </c>
      <c r="C531" t="s">
        <v>661</v>
      </c>
      <c r="D531" t="s">
        <v>1316</v>
      </c>
      <c r="E531" t="s">
        <v>2283</v>
      </c>
      <c r="F531">
        <v>74541581866015</v>
      </c>
    </row>
    <row r="532" spans="1:6" x14ac:dyDescent="0.3">
      <c r="A532">
        <v>531</v>
      </c>
      <c r="B532" t="s">
        <v>72</v>
      </c>
      <c r="C532" t="s">
        <v>662</v>
      </c>
      <c r="D532" t="s">
        <v>1317</v>
      </c>
      <c r="E532" t="s">
        <v>2284</v>
      </c>
      <c r="F532">
        <v>1840404110</v>
      </c>
    </row>
    <row r="533" spans="1:6" x14ac:dyDescent="0.3">
      <c r="A533">
        <v>532</v>
      </c>
      <c r="B533" t="s">
        <v>6</v>
      </c>
      <c r="C533" t="s">
        <v>567</v>
      </c>
      <c r="D533" t="s">
        <v>1318</v>
      </c>
      <c r="E533" t="s">
        <v>2285</v>
      </c>
      <c r="F533">
        <v>1915634865</v>
      </c>
    </row>
    <row r="534" spans="1:6" x14ac:dyDescent="0.3">
      <c r="A534">
        <v>533</v>
      </c>
      <c r="B534" t="s">
        <v>193</v>
      </c>
      <c r="C534" t="s">
        <v>663</v>
      </c>
      <c r="D534" t="s">
        <v>1319</v>
      </c>
      <c r="E534" t="s">
        <v>2286</v>
      </c>
      <c r="F534">
        <v>973546234810067</v>
      </c>
    </row>
    <row r="535" spans="1:6" x14ac:dyDescent="0.3">
      <c r="A535">
        <v>534</v>
      </c>
      <c r="B535" t="s">
        <v>65</v>
      </c>
      <c r="C535" t="s">
        <v>664</v>
      </c>
      <c r="D535" t="s">
        <v>1320</v>
      </c>
      <c r="E535" t="s">
        <v>2287</v>
      </c>
      <c r="F535">
        <v>9438674318</v>
      </c>
    </row>
    <row r="536" spans="1:6" x14ac:dyDescent="0.3">
      <c r="A536">
        <v>535</v>
      </c>
      <c r="B536" t="s">
        <v>221</v>
      </c>
      <c r="C536" t="s">
        <v>665</v>
      </c>
      <c r="D536" t="s">
        <v>1321</v>
      </c>
      <c r="E536" t="s">
        <v>2288</v>
      </c>
      <c r="F536">
        <v>4171449452</v>
      </c>
    </row>
    <row r="537" spans="1:6" x14ac:dyDescent="0.3">
      <c r="A537">
        <v>536</v>
      </c>
      <c r="B537" t="s">
        <v>206</v>
      </c>
      <c r="C537" t="s">
        <v>648</v>
      </c>
      <c r="D537" t="s">
        <v>1322</v>
      </c>
      <c r="E537" t="s">
        <v>2289</v>
      </c>
      <c r="F537">
        <v>10595830359825</v>
      </c>
    </row>
    <row r="538" spans="1:6" x14ac:dyDescent="0.3">
      <c r="A538">
        <v>537</v>
      </c>
      <c r="B538" t="s">
        <v>78</v>
      </c>
      <c r="C538" t="s">
        <v>430</v>
      </c>
      <c r="D538" t="s">
        <v>1323</v>
      </c>
      <c r="E538" t="s">
        <v>2290</v>
      </c>
      <c r="F538">
        <f>12917173153</f>
        <v>12917173153</v>
      </c>
    </row>
    <row r="539" spans="1:6" x14ac:dyDescent="0.3">
      <c r="A539">
        <v>538</v>
      </c>
      <c r="B539" t="s">
        <v>117</v>
      </c>
      <c r="C539" t="s">
        <v>463</v>
      </c>
      <c r="D539" t="s">
        <v>1324</v>
      </c>
      <c r="E539" t="s">
        <v>2291</v>
      </c>
      <c r="F539">
        <v>3661799704210</v>
      </c>
    </row>
    <row r="540" spans="1:6" x14ac:dyDescent="0.3">
      <c r="A540">
        <v>539</v>
      </c>
      <c r="B540" t="s">
        <v>228</v>
      </c>
      <c r="C540" t="s">
        <v>666</v>
      </c>
      <c r="D540" t="s">
        <v>1325</v>
      </c>
      <c r="E540" t="s">
        <v>2292</v>
      </c>
      <c r="F540" t="s">
        <v>5806</v>
      </c>
    </row>
    <row r="541" spans="1:6" x14ac:dyDescent="0.3">
      <c r="A541">
        <v>540</v>
      </c>
      <c r="B541" t="s">
        <v>265</v>
      </c>
      <c r="C541" t="s">
        <v>430</v>
      </c>
      <c r="D541" t="s">
        <v>1326</v>
      </c>
      <c r="E541" t="s">
        <v>2293</v>
      </c>
      <c r="F541">
        <v>32252748279747</v>
      </c>
    </row>
    <row r="542" spans="1:6" x14ac:dyDescent="0.3">
      <c r="A542">
        <v>541</v>
      </c>
      <c r="B542" t="s">
        <v>113</v>
      </c>
      <c r="C542" t="s">
        <v>24</v>
      </c>
      <c r="D542" t="s">
        <v>1327</v>
      </c>
      <c r="E542" t="s">
        <v>2294</v>
      </c>
      <c r="F542">
        <v>2551362391</v>
      </c>
    </row>
    <row r="543" spans="1:6" x14ac:dyDescent="0.3">
      <c r="A543">
        <v>542</v>
      </c>
      <c r="B543" t="s">
        <v>59</v>
      </c>
      <c r="C543" t="s">
        <v>667</v>
      </c>
      <c r="D543" t="s">
        <v>1328</v>
      </c>
      <c r="E543" t="s">
        <v>2295</v>
      </c>
      <c r="F543">
        <v>11929381688129</v>
      </c>
    </row>
    <row r="544" spans="1:6" x14ac:dyDescent="0.3">
      <c r="A544">
        <v>543</v>
      </c>
      <c r="B544" t="s">
        <v>169</v>
      </c>
      <c r="C544" t="s">
        <v>161</v>
      </c>
      <c r="D544" t="s">
        <v>1329</v>
      </c>
      <c r="E544" t="s">
        <v>2296</v>
      </c>
      <c r="F544">
        <v>1634018476554520</v>
      </c>
    </row>
    <row r="545" spans="1:6" x14ac:dyDescent="0.3">
      <c r="A545">
        <v>544</v>
      </c>
      <c r="B545" t="s">
        <v>233</v>
      </c>
      <c r="C545" t="s">
        <v>419</v>
      </c>
      <c r="D545" t="s">
        <v>1330</v>
      </c>
      <c r="E545" t="s">
        <v>2297</v>
      </c>
      <c r="F545" t="s">
        <v>5807</v>
      </c>
    </row>
    <row r="546" spans="1:6" x14ac:dyDescent="0.3">
      <c r="A546">
        <v>545</v>
      </c>
      <c r="B546" t="s">
        <v>233</v>
      </c>
      <c r="C546" t="s">
        <v>668</v>
      </c>
      <c r="D546" t="s">
        <v>1331</v>
      </c>
      <c r="E546" t="s">
        <v>2298</v>
      </c>
      <c r="F546">
        <v>62102078618621</v>
      </c>
    </row>
    <row r="547" spans="1:6" x14ac:dyDescent="0.3">
      <c r="A547">
        <v>546</v>
      </c>
      <c r="B547" t="s">
        <v>142</v>
      </c>
      <c r="C547" t="s">
        <v>498</v>
      </c>
      <c r="D547" t="s">
        <v>1332</v>
      </c>
      <c r="E547" t="s">
        <v>2299</v>
      </c>
      <c r="F547" t="s">
        <v>5909</v>
      </c>
    </row>
    <row r="548" spans="1:6" x14ac:dyDescent="0.3">
      <c r="A548">
        <v>547</v>
      </c>
      <c r="B548" t="s">
        <v>10</v>
      </c>
      <c r="C548" t="s">
        <v>388</v>
      </c>
      <c r="D548" t="s">
        <v>1333</v>
      </c>
      <c r="E548" t="s">
        <v>2300</v>
      </c>
      <c r="F548">
        <v>9516082919743</v>
      </c>
    </row>
    <row r="549" spans="1:6" x14ac:dyDescent="0.3">
      <c r="A549">
        <v>548</v>
      </c>
      <c r="B549" t="s">
        <v>266</v>
      </c>
      <c r="C549" t="s">
        <v>441</v>
      </c>
      <c r="D549" t="s">
        <v>1334</v>
      </c>
      <c r="E549" t="s">
        <v>2301</v>
      </c>
      <c r="F549">
        <v>9677375680</v>
      </c>
    </row>
    <row r="550" spans="1:6" x14ac:dyDescent="0.3">
      <c r="A550">
        <v>549</v>
      </c>
      <c r="B550" t="s">
        <v>61</v>
      </c>
      <c r="C550" t="s">
        <v>552</v>
      </c>
      <c r="D550" t="s">
        <v>1335</v>
      </c>
      <c r="E550" t="s">
        <v>2302</v>
      </c>
      <c r="F550">
        <v>482482992642736</v>
      </c>
    </row>
    <row r="551" spans="1:6" x14ac:dyDescent="0.3">
      <c r="A551">
        <v>550</v>
      </c>
      <c r="B551" t="s">
        <v>129</v>
      </c>
      <c r="C551" t="s">
        <v>419</v>
      </c>
      <c r="D551" t="s">
        <v>1336</v>
      </c>
      <c r="E551" t="s">
        <v>2303</v>
      </c>
      <c r="F551">
        <v>5106557019446</v>
      </c>
    </row>
    <row r="552" spans="1:6" x14ac:dyDescent="0.3">
      <c r="A552">
        <v>551</v>
      </c>
      <c r="B552" t="s">
        <v>175</v>
      </c>
      <c r="C552" t="s">
        <v>669</v>
      </c>
      <c r="D552" t="s">
        <v>1337</v>
      </c>
      <c r="E552" t="s">
        <v>2304</v>
      </c>
      <c r="F552">
        <v>13745330391867</v>
      </c>
    </row>
    <row r="553" spans="1:6" x14ac:dyDescent="0.3">
      <c r="A553">
        <v>552</v>
      </c>
      <c r="B553" t="s">
        <v>267</v>
      </c>
      <c r="C553" t="s">
        <v>420</v>
      </c>
      <c r="D553" t="s">
        <v>1338</v>
      </c>
      <c r="E553" t="s">
        <v>2305</v>
      </c>
      <c r="F553">
        <v>1667860901</v>
      </c>
    </row>
    <row r="554" spans="1:6" x14ac:dyDescent="0.3">
      <c r="A554">
        <v>553</v>
      </c>
      <c r="B554" t="s">
        <v>73</v>
      </c>
      <c r="C554" t="s">
        <v>359</v>
      </c>
      <c r="D554" t="s">
        <v>1339</v>
      </c>
      <c r="E554" t="s">
        <v>2306</v>
      </c>
      <c r="F554">
        <v>1905738154431220</v>
      </c>
    </row>
    <row r="555" spans="1:6" x14ac:dyDescent="0.3">
      <c r="A555">
        <v>554</v>
      </c>
      <c r="B555" t="s">
        <v>151</v>
      </c>
      <c r="C555" t="s">
        <v>398</v>
      </c>
      <c r="D555" t="s">
        <v>1340</v>
      </c>
      <c r="E555" t="s">
        <v>2307</v>
      </c>
      <c r="F555">
        <v>1571498784575420</v>
      </c>
    </row>
    <row r="556" spans="1:6" x14ac:dyDescent="0.3">
      <c r="A556">
        <v>555</v>
      </c>
      <c r="B556" t="s">
        <v>53</v>
      </c>
      <c r="C556" t="s">
        <v>635</v>
      </c>
      <c r="D556" t="s">
        <v>1341</v>
      </c>
      <c r="E556" t="s">
        <v>2308</v>
      </c>
      <c r="F556">
        <v>13011753306124</v>
      </c>
    </row>
    <row r="557" spans="1:6" x14ac:dyDescent="0.3">
      <c r="A557">
        <v>556</v>
      </c>
      <c r="B557" t="s">
        <v>268</v>
      </c>
      <c r="C557" t="s">
        <v>670</v>
      </c>
      <c r="D557" t="s">
        <v>1342</v>
      </c>
      <c r="E557" t="s">
        <v>2309</v>
      </c>
      <c r="F557">
        <v>13783206809373</v>
      </c>
    </row>
    <row r="558" spans="1:6" x14ac:dyDescent="0.3">
      <c r="A558">
        <v>557</v>
      </c>
      <c r="B558" t="s">
        <v>269</v>
      </c>
      <c r="C558" t="s">
        <v>671</v>
      </c>
      <c r="D558" t="s">
        <v>1343</v>
      </c>
      <c r="E558" t="s">
        <v>2310</v>
      </c>
      <c r="F558">
        <v>501496509</v>
      </c>
    </row>
    <row r="559" spans="1:6" x14ac:dyDescent="0.3">
      <c r="A559">
        <v>558</v>
      </c>
      <c r="B559" t="s">
        <v>236</v>
      </c>
      <c r="C559" t="s">
        <v>672</v>
      </c>
      <c r="D559" t="s">
        <v>1344</v>
      </c>
      <c r="E559" t="s">
        <v>2311</v>
      </c>
      <c r="F559">
        <v>700084707</v>
      </c>
    </row>
    <row r="560" spans="1:6" x14ac:dyDescent="0.3">
      <c r="A560">
        <v>559</v>
      </c>
      <c r="B560" t="s">
        <v>237</v>
      </c>
      <c r="C560" t="s">
        <v>405</v>
      </c>
      <c r="D560" t="s">
        <v>1345</v>
      </c>
      <c r="E560" t="s">
        <v>2312</v>
      </c>
      <c r="F560">
        <f>192338696</f>
        <v>192338696</v>
      </c>
    </row>
    <row r="561" spans="1:6" x14ac:dyDescent="0.3">
      <c r="A561">
        <v>560</v>
      </c>
      <c r="B561" t="s">
        <v>43</v>
      </c>
      <c r="C561" t="s">
        <v>175</v>
      </c>
      <c r="D561" t="s">
        <v>1346</v>
      </c>
      <c r="E561" t="s">
        <v>2313</v>
      </c>
      <c r="F561">
        <v>13216217652</v>
      </c>
    </row>
    <row r="562" spans="1:6" x14ac:dyDescent="0.3">
      <c r="A562">
        <v>561</v>
      </c>
      <c r="B562" t="s">
        <v>194</v>
      </c>
      <c r="C562" t="s">
        <v>587</v>
      </c>
      <c r="D562" t="s">
        <v>1256</v>
      </c>
      <c r="E562" t="s">
        <v>2314</v>
      </c>
      <c r="F562">
        <v>788484158</v>
      </c>
    </row>
    <row r="563" spans="1:6" x14ac:dyDescent="0.3">
      <c r="A563">
        <v>562</v>
      </c>
      <c r="B563" t="s">
        <v>59</v>
      </c>
      <c r="C563" t="s">
        <v>673</v>
      </c>
      <c r="D563" t="s">
        <v>1347</v>
      </c>
      <c r="E563" t="s">
        <v>2315</v>
      </c>
      <c r="F563">
        <v>835973072</v>
      </c>
    </row>
    <row r="564" spans="1:6" x14ac:dyDescent="0.3">
      <c r="A564">
        <v>563</v>
      </c>
      <c r="B564" t="s">
        <v>270</v>
      </c>
      <c r="C564" t="s">
        <v>466</v>
      </c>
      <c r="D564" t="s">
        <v>1348</v>
      </c>
      <c r="E564" t="s">
        <v>2316</v>
      </c>
      <c r="F564">
        <v>101862893064304</v>
      </c>
    </row>
    <row r="565" spans="1:6" x14ac:dyDescent="0.3">
      <c r="A565">
        <v>564</v>
      </c>
      <c r="B565" t="s">
        <v>28</v>
      </c>
      <c r="C565" t="s">
        <v>674</v>
      </c>
      <c r="D565" t="s">
        <v>1349</v>
      </c>
      <c r="E565" t="s">
        <v>2317</v>
      </c>
      <c r="F565" t="s">
        <v>5808</v>
      </c>
    </row>
    <row r="566" spans="1:6" x14ac:dyDescent="0.3">
      <c r="A566">
        <v>565</v>
      </c>
      <c r="B566" t="s">
        <v>50</v>
      </c>
      <c r="C566" t="s">
        <v>660</v>
      </c>
      <c r="D566" t="s">
        <v>1350</v>
      </c>
      <c r="E566" t="s">
        <v>2318</v>
      </c>
      <c r="F566" t="s">
        <v>5910</v>
      </c>
    </row>
    <row r="567" spans="1:6" x14ac:dyDescent="0.3">
      <c r="A567">
        <v>566</v>
      </c>
      <c r="B567" t="s">
        <v>40</v>
      </c>
      <c r="C567" t="s">
        <v>675</v>
      </c>
      <c r="D567" t="s">
        <v>1351</v>
      </c>
      <c r="E567" t="s">
        <v>2319</v>
      </c>
      <c r="F567" t="s">
        <v>5911</v>
      </c>
    </row>
    <row r="568" spans="1:6" x14ac:dyDescent="0.3">
      <c r="A568">
        <v>567</v>
      </c>
      <c r="B568" t="s">
        <v>271</v>
      </c>
      <c r="C568" t="s">
        <v>507</v>
      </c>
      <c r="D568" t="s">
        <v>1352</v>
      </c>
      <c r="E568" t="s">
        <v>2320</v>
      </c>
      <c r="F568">
        <v>133167335220838</v>
      </c>
    </row>
    <row r="569" spans="1:6" x14ac:dyDescent="0.3">
      <c r="A569">
        <v>568</v>
      </c>
      <c r="B569" t="s">
        <v>9</v>
      </c>
      <c r="C569" t="s">
        <v>443</v>
      </c>
      <c r="D569" t="s">
        <v>1353</v>
      </c>
      <c r="E569" t="s">
        <v>2321</v>
      </c>
      <c r="F569">
        <v>10585640039878</v>
      </c>
    </row>
    <row r="570" spans="1:6" x14ac:dyDescent="0.3">
      <c r="A570">
        <v>569</v>
      </c>
      <c r="B570" t="s">
        <v>169</v>
      </c>
      <c r="C570" t="s">
        <v>676</v>
      </c>
      <c r="D570" t="s">
        <v>1354</v>
      </c>
      <c r="E570" t="s">
        <v>2322</v>
      </c>
      <c r="F570">
        <f>18646501159</f>
        <v>18646501159</v>
      </c>
    </row>
    <row r="571" spans="1:6" x14ac:dyDescent="0.3">
      <c r="A571">
        <v>570</v>
      </c>
      <c r="B571" t="s">
        <v>225</v>
      </c>
      <c r="C571" t="s">
        <v>599</v>
      </c>
      <c r="D571" t="s">
        <v>1355</v>
      </c>
      <c r="E571" t="s">
        <v>2323</v>
      </c>
      <c r="F571">
        <v>18687055677</v>
      </c>
    </row>
    <row r="572" spans="1:6" x14ac:dyDescent="0.3">
      <c r="A572">
        <v>571</v>
      </c>
      <c r="B572" t="s">
        <v>59</v>
      </c>
      <c r="C572" t="s">
        <v>450</v>
      </c>
      <c r="D572" t="s">
        <v>1356</v>
      </c>
      <c r="E572" t="s">
        <v>2324</v>
      </c>
      <c r="F572">
        <f>1566739924</f>
        <v>1566739924</v>
      </c>
    </row>
    <row r="573" spans="1:6" x14ac:dyDescent="0.3">
      <c r="A573">
        <v>572</v>
      </c>
      <c r="B573" t="s">
        <v>113</v>
      </c>
      <c r="C573" t="s">
        <v>175</v>
      </c>
      <c r="D573" t="s">
        <v>1357</v>
      </c>
      <c r="E573" t="s">
        <v>2325</v>
      </c>
      <c r="F573">
        <v>648654495</v>
      </c>
    </row>
    <row r="574" spans="1:6" x14ac:dyDescent="0.3">
      <c r="A574">
        <v>573</v>
      </c>
      <c r="B574" t="s">
        <v>85</v>
      </c>
      <c r="C574" t="s">
        <v>677</v>
      </c>
      <c r="D574" t="s">
        <v>1358</v>
      </c>
      <c r="E574" t="s">
        <v>2326</v>
      </c>
      <c r="F574">
        <v>1559559190098380</v>
      </c>
    </row>
    <row r="575" spans="1:6" x14ac:dyDescent="0.3">
      <c r="A575">
        <v>574</v>
      </c>
      <c r="B575" t="s">
        <v>262</v>
      </c>
      <c r="C575" t="s">
        <v>678</v>
      </c>
      <c r="D575" t="s">
        <v>1359</v>
      </c>
      <c r="E575" t="s">
        <v>2327</v>
      </c>
      <c r="F575">
        <v>9277440845705</v>
      </c>
    </row>
    <row r="576" spans="1:6" x14ac:dyDescent="0.3">
      <c r="A576">
        <v>575</v>
      </c>
      <c r="B576" t="s">
        <v>80</v>
      </c>
      <c r="C576" t="s">
        <v>679</v>
      </c>
      <c r="D576" t="s">
        <v>1360</v>
      </c>
      <c r="E576" t="s">
        <v>2328</v>
      </c>
      <c r="F576">
        <v>14089013545076</v>
      </c>
    </row>
    <row r="577" spans="1:6" x14ac:dyDescent="0.3">
      <c r="A577">
        <v>576</v>
      </c>
      <c r="B577" t="s">
        <v>272</v>
      </c>
      <c r="C577" t="s">
        <v>633</v>
      </c>
      <c r="D577" t="s">
        <v>1361</v>
      </c>
      <c r="E577" t="s">
        <v>2329</v>
      </c>
      <c r="F577">
        <v>8710169499</v>
      </c>
    </row>
    <row r="578" spans="1:6" x14ac:dyDescent="0.3">
      <c r="A578">
        <v>577</v>
      </c>
      <c r="B578" t="s">
        <v>63</v>
      </c>
      <c r="C578" t="s">
        <v>680</v>
      </c>
      <c r="D578" t="s">
        <v>1362</v>
      </c>
      <c r="E578" t="s">
        <v>2330</v>
      </c>
      <c r="F578">
        <v>8786549113</v>
      </c>
    </row>
    <row r="579" spans="1:6" x14ac:dyDescent="0.3">
      <c r="A579">
        <v>578</v>
      </c>
      <c r="B579" t="s">
        <v>186</v>
      </c>
      <c r="C579" t="s">
        <v>24</v>
      </c>
      <c r="D579" t="s">
        <v>1363</v>
      </c>
      <c r="E579" t="s">
        <v>2331</v>
      </c>
      <c r="F579">
        <v>177334787880591</v>
      </c>
    </row>
    <row r="580" spans="1:6" x14ac:dyDescent="0.3">
      <c r="A580">
        <v>579</v>
      </c>
      <c r="B580" t="s">
        <v>273</v>
      </c>
      <c r="C580" t="s">
        <v>620</v>
      </c>
      <c r="D580" t="s">
        <v>1364</v>
      </c>
      <c r="E580" t="s">
        <v>2332</v>
      </c>
      <c r="F580">
        <v>577207434</v>
      </c>
    </row>
    <row r="581" spans="1:6" x14ac:dyDescent="0.3">
      <c r="A581">
        <v>580</v>
      </c>
      <c r="B581" t="s">
        <v>47</v>
      </c>
      <c r="C581" t="s">
        <v>359</v>
      </c>
      <c r="D581" t="s">
        <v>1365</v>
      </c>
      <c r="E581" t="s">
        <v>2333</v>
      </c>
      <c r="F581">
        <v>5172147528</v>
      </c>
    </row>
    <row r="582" spans="1:6" x14ac:dyDescent="0.3">
      <c r="A582">
        <v>581</v>
      </c>
      <c r="B582" t="s">
        <v>150</v>
      </c>
      <c r="C582" t="s">
        <v>633</v>
      </c>
      <c r="D582" t="s">
        <v>1366</v>
      </c>
      <c r="E582" t="s">
        <v>2334</v>
      </c>
      <c r="F582">
        <v>144888517165527</v>
      </c>
    </row>
    <row r="583" spans="1:6" x14ac:dyDescent="0.3">
      <c r="A583">
        <v>582</v>
      </c>
      <c r="B583" t="s">
        <v>274</v>
      </c>
      <c r="C583" t="s">
        <v>681</v>
      </c>
      <c r="D583" t="s">
        <v>1367</v>
      </c>
      <c r="E583" t="s">
        <v>2335</v>
      </c>
      <c r="F583">
        <v>218828739486262</v>
      </c>
    </row>
    <row r="584" spans="1:6" x14ac:dyDescent="0.3">
      <c r="A584">
        <v>583</v>
      </c>
      <c r="B584" t="s">
        <v>275</v>
      </c>
      <c r="C584" t="s">
        <v>450</v>
      </c>
      <c r="D584" t="s">
        <v>1368</v>
      </c>
      <c r="E584" t="s">
        <v>2336</v>
      </c>
      <c r="F584">
        <v>12200727706223</v>
      </c>
    </row>
    <row r="585" spans="1:6" x14ac:dyDescent="0.3">
      <c r="A585">
        <v>584</v>
      </c>
      <c r="B585" t="s">
        <v>37</v>
      </c>
      <c r="C585" t="s">
        <v>682</v>
      </c>
      <c r="D585" t="s">
        <v>1369</v>
      </c>
      <c r="E585" t="s">
        <v>2337</v>
      </c>
      <c r="F585" t="s">
        <v>5912</v>
      </c>
    </row>
    <row r="586" spans="1:6" x14ac:dyDescent="0.3">
      <c r="A586">
        <v>585</v>
      </c>
      <c r="B586" t="s">
        <v>276</v>
      </c>
      <c r="C586" t="s">
        <v>683</v>
      </c>
      <c r="D586" t="s">
        <v>1370</v>
      </c>
      <c r="E586" t="s">
        <v>2338</v>
      </c>
      <c r="F586">
        <v>1575403849058360</v>
      </c>
    </row>
    <row r="587" spans="1:6" x14ac:dyDescent="0.3">
      <c r="A587">
        <v>586</v>
      </c>
      <c r="B587" t="s">
        <v>141</v>
      </c>
      <c r="C587" t="s">
        <v>466</v>
      </c>
      <c r="D587" t="s">
        <v>1371</v>
      </c>
      <c r="E587" t="s">
        <v>2339</v>
      </c>
      <c r="F587">
        <v>91622758368384</v>
      </c>
    </row>
    <row r="588" spans="1:6" x14ac:dyDescent="0.3">
      <c r="A588">
        <v>587</v>
      </c>
      <c r="B588" t="s">
        <v>71</v>
      </c>
      <c r="C588" t="s">
        <v>470</v>
      </c>
      <c r="D588" t="s">
        <v>1372</v>
      </c>
      <c r="E588" t="s">
        <v>2340</v>
      </c>
      <c r="F588">
        <v>74417326798920</v>
      </c>
    </row>
    <row r="589" spans="1:6" x14ac:dyDescent="0.3">
      <c r="A589">
        <v>588</v>
      </c>
      <c r="B589" t="s">
        <v>277</v>
      </c>
      <c r="C589" t="s">
        <v>362</v>
      </c>
      <c r="D589" t="s">
        <v>1373</v>
      </c>
      <c r="E589" t="s">
        <v>2341</v>
      </c>
      <c r="F589" t="s">
        <v>5809</v>
      </c>
    </row>
    <row r="590" spans="1:6" x14ac:dyDescent="0.3">
      <c r="A590">
        <v>589</v>
      </c>
      <c r="B590" t="s">
        <v>24</v>
      </c>
      <c r="C590" t="s">
        <v>450</v>
      </c>
      <c r="D590" t="s">
        <v>1309</v>
      </c>
      <c r="E590" t="s">
        <v>2342</v>
      </c>
      <c r="F590">
        <v>34658450868624</v>
      </c>
    </row>
    <row r="591" spans="1:6" x14ac:dyDescent="0.3">
      <c r="A591">
        <v>590</v>
      </c>
      <c r="B591" t="s">
        <v>63</v>
      </c>
      <c r="C591" t="s">
        <v>154</v>
      </c>
      <c r="D591" t="s">
        <v>1374</v>
      </c>
      <c r="E591" t="s">
        <v>2343</v>
      </c>
      <c r="F591">
        <v>12724316402418</v>
      </c>
    </row>
    <row r="592" spans="1:6" x14ac:dyDescent="0.3">
      <c r="A592">
        <v>591</v>
      </c>
      <c r="B592" t="s">
        <v>23</v>
      </c>
      <c r="C592" t="s">
        <v>633</v>
      </c>
      <c r="D592" t="s">
        <v>1375</v>
      </c>
      <c r="E592" t="s">
        <v>2344</v>
      </c>
      <c r="F592" t="s">
        <v>5913</v>
      </c>
    </row>
    <row r="593" spans="1:6" x14ac:dyDescent="0.3">
      <c r="A593">
        <v>592</v>
      </c>
      <c r="B593" t="s">
        <v>79</v>
      </c>
      <c r="C593" t="s">
        <v>684</v>
      </c>
      <c r="D593" t="s">
        <v>1376</v>
      </c>
      <c r="E593" t="s">
        <v>2345</v>
      </c>
      <c r="F593">
        <v>9834532718</v>
      </c>
    </row>
    <row r="594" spans="1:6" x14ac:dyDescent="0.3">
      <c r="A594">
        <v>593</v>
      </c>
      <c r="B594" t="s">
        <v>215</v>
      </c>
      <c r="C594" t="s">
        <v>599</v>
      </c>
      <c r="D594" t="s">
        <v>1377</v>
      </c>
      <c r="E594" t="s">
        <v>2346</v>
      </c>
      <c r="F594">
        <v>250337534786518</v>
      </c>
    </row>
    <row r="595" spans="1:6" x14ac:dyDescent="0.3">
      <c r="A595">
        <v>594</v>
      </c>
      <c r="B595" t="s">
        <v>61</v>
      </c>
      <c r="C595" t="s">
        <v>685</v>
      </c>
      <c r="D595" t="s">
        <v>1378</v>
      </c>
      <c r="E595" t="s">
        <v>2347</v>
      </c>
      <c r="F595">
        <v>2676084715</v>
      </c>
    </row>
    <row r="596" spans="1:6" x14ac:dyDescent="0.3">
      <c r="A596">
        <v>595</v>
      </c>
      <c r="B596" t="s">
        <v>13</v>
      </c>
      <c r="C596" t="s">
        <v>528</v>
      </c>
      <c r="D596" t="s">
        <v>1379</v>
      </c>
      <c r="E596" t="s">
        <v>2348</v>
      </c>
      <c r="F596">
        <v>5171435940</v>
      </c>
    </row>
    <row r="597" spans="1:6" x14ac:dyDescent="0.3">
      <c r="A597">
        <v>596</v>
      </c>
      <c r="B597" t="s">
        <v>183</v>
      </c>
      <c r="C597" t="s">
        <v>56</v>
      </c>
      <c r="D597" t="s">
        <v>1380</v>
      </c>
      <c r="E597" t="s">
        <v>2349</v>
      </c>
      <c r="F597">
        <v>2873438657738</v>
      </c>
    </row>
    <row r="598" spans="1:6" x14ac:dyDescent="0.3">
      <c r="A598">
        <v>597</v>
      </c>
      <c r="B598" t="s">
        <v>81</v>
      </c>
      <c r="C598" t="s">
        <v>686</v>
      </c>
      <c r="D598" t="s">
        <v>1381</v>
      </c>
      <c r="E598" t="s">
        <v>2350</v>
      </c>
      <c r="F598">
        <v>66010893278961</v>
      </c>
    </row>
    <row r="599" spans="1:6" x14ac:dyDescent="0.3">
      <c r="A599">
        <v>598</v>
      </c>
      <c r="B599" t="s">
        <v>99</v>
      </c>
      <c r="C599" t="s">
        <v>524</v>
      </c>
      <c r="D599" t="s">
        <v>1382</v>
      </c>
      <c r="E599" t="s">
        <v>2351</v>
      </c>
      <c r="F599">
        <v>13919496148606</v>
      </c>
    </row>
    <row r="600" spans="1:6" x14ac:dyDescent="0.3">
      <c r="A600">
        <v>599</v>
      </c>
      <c r="B600" t="s">
        <v>278</v>
      </c>
      <c r="C600" t="s">
        <v>205</v>
      </c>
      <c r="D600" t="s">
        <v>1383</v>
      </c>
      <c r="E600" t="s">
        <v>2352</v>
      </c>
      <c r="F600">
        <v>990136262912999</v>
      </c>
    </row>
    <row r="601" spans="1:6" x14ac:dyDescent="0.3">
      <c r="A601">
        <v>600</v>
      </c>
      <c r="B601" t="s">
        <v>279</v>
      </c>
      <c r="C601" t="s">
        <v>687</v>
      </c>
      <c r="D601" t="s">
        <v>1384</v>
      </c>
      <c r="E601" t="s">
        <v>2353</v>
      </c>
      <c r="F601">
        <v>17863192253095</v>
      </c>
    </row>
    <row r="602" spans="1:6" x14ac:dyDescent="0.3">
      <c r="A602">
        <v>601</v>
      </c>
      <c r="B602" t="s">
        <v>199</v>
      </c>
      <c r="C602" t="s">
        <v>688</v>
      </c>
      <c r="D602" t="s">
        <v>1385</v>
      </c>
      <c r="E602" t="s">
        <v>2354</v>
      </c>
      <c r="F602">
        <v>3421635318</v>
      </c>
    </row>
    <row r="603" spans="1:6" x14ac:dyDescent="0.3">
      <c r="A603">
        <v>602</v>
      </c>
      <c r="B603" t="s">
        <v>71</v>
      </c>
      <c r="C603" t="s">
        <v>411</v>
      </c>
      <c r="D603" t="s">
        <v>1386</v>
      </c>
      <c r="E603" t="s">
        <v>2355</v>
      </c>
      <c r="F603" t="s">
        <v>5914</v>
      </c>
    </row>
    <row r="604" spans="1:6" x14ac:dyDescent="0.3">
      <c r="A604">
        <v>603</v>
      </c>
      <c r="B604" t="s">
        <v>71</v>
      </c>
      <c r="C604" t="s">
        <v>689</v>
      </c>
      <c r="D604" t="s">
        <v>1387</v>
      </c>
      <c r="E604" t="s">
        <v>2356</v>
      </c>
      <c r="F604">
        <v>4641648553</v>
      </c>
    </row>
    <row r="605" spans="1:6" x14ac:dyDescent="0.3">
      <c r="A605">
        <v>604</v>
      </c>
      <c r="B605" t="s">
        <v>280</v>
      </c>
      <c r="C605" t="s">
        <v>450</v>
      </c>
      <c r="D605" t="s">
        <v>1388</v>
      </c>
      <c r="E605" t="s">
        <v>2357</v>
      </c>
      <c r="F605">
        <v>15930744171819</v>
      </c>
    </row>
    <row r="606" spans="1:6" x14ac:dyDescent="0.3">
      <c r="A606">
        <v>605</v>
      </c>
      <c r="B606" t="s">
        <v>37</v>
      </c>
      <c r="C606" t="s">
        <v>582</v>
      </c>
      <c r="D606" t="s">
        <v>1389</v>
      </c>
      <c r="E606" t="s">
        <v>2358</v>
      </c>
      <c r="F606">
        <v>10744017594272</v>
      </c>
    </row>
    <row r="607" spans="1:6" x14ac:dyDescent="0.3">
      <c r="A607">
        <v>606</v>
      </c>
      <c r="B607" t="s">
        <v>188</v>
      </c>
      <c r="C607" t="s">
        <v>411</v>
      </c>
      <c r="D607" t="s">
        <v>1390</v>
      </c>
      <c r="E607" t="s">
        <v>2359</v>
      </c>
      <c r="F607">
        <v>1540933319749030</v>
      </c>
    </row>
    <row r="608" spans="1:6" x14ac:dyDescent="0.3">
      <c r="A608">
        <v>607</v>
      </c>
      <c r="B608" t="s">
        <v>269</v>
      </c>
      <c r="C608" t="s">
        <v>690</v>
      </c>
      <c r="D608" t="s">
        <v>1391</v>
      </c>
      <c r="E608" t="s">
        <v>2360</v>
      </c>
      <c r="F608">
        <v>3464800167</v>
      </c>
    </row>
    <row r="609" spans="1:6" x14ac:dyDescent="0.3">
      <c r="A609">
        <v>608</v>
      </c>
      <c r="B609" t="s">
        <v>32</v>
      </c>
      <c r="C609" t="s">
        <v>691</v>
      </c>
      <c r="D609" t="s">
        <v>1392</v>
      </c>
      <c r="E609" t="s">
        <v>2361</v>
      </c>
      <c r="F609">
        <v>13590065765</v>
      </c>
    </row>
    <row r="610" spans="1:6" x14ac:dyDescent="0.3">
      <c r="A610">
        <v>609</v>
      </c>
      <c r="B610" t="s">
        <v>61</v>
      </c>
      <c r="C610" t="s">
        <v>667</v>
      </c>
      <c r="D610" t="s">
        <v>1393</v>
      </c>
      <c r="E610" t="s">
        <v>2362</v>
      </c>
      <c r="F610" t="s">
        <v>5810</v>
      </c>
    </row>
    <row r="611" spans="1:6" x14ac:dyDescent="0.3">
      <c r="A611">
        <v>610</v>
      </c>
      <c r="B611" t="s">
        <v>281</v>
      </c>
      <c r="C611" t="s">
        <v>482</v>
      </c>
      <c r="D611" t="s">
        <v>1134</v>
      </c>
      <c r="E611" t="s">
        <v>2363</v>
      </c>
      <c r="F611">
        <v>3790413975</v>
      </c>
    </row>
    <row r="612" spans="1:6" x14ac:dyDescent="0.3">
      <c r="A612">
        <v>611</v>
      </c>
      <c r="B612" t="s">
        <v>282</v>
      </c>
      <c r="C612" t="s">
        <v>332</v>
      </c>
      <c r="D612" t="s">
        <v>1394</v>
      </c>
      <c r="E612" t="s">
        <v>2364</v>
      </c>
      <c r="F612">
        <v>7118715709</v>
      </c>
    </row>
    <row r="613" spans="1:6" x14ac:dyDescent="0.3">
      <c r="A613">
        <v>612</v>
      </c>
      <c r="B613" t="s">
        <v>142</v>
      </c>
      <c r="C613" t="s">
        <v>481</v>
      </c>
      <c r="D613" t="s">
        <v>1395</v>
      </c>
      <c r="E613" t="s">
        <v>2365</v>
      </c>
      <c r="F613">
        <v>1174075647398730</v>
      </c>
    </row>
    <row r="614" spans="1:6" x14ac:dyDescent="0.3">
      <c r="A614">
        <v>613</v>
      </c>
      <c r="B614" t="s">
        <v>34</v>
      </c>
      <c r="C614" t="s">
        <v>361</v>
      </c>
      <c r="D614" t="s">
        <v>1396</v>
      </c>
      <c r="E614" t="s">
        <v>2366</v>
      </c>
      <c r="F614">
        <v>3334341773</v>
      </c>
    </row>
    <row r="615" spans="1:6" x14ac:dyDescent="0.3">
      <c r="A615">
        <v>614</v>
      </c>
      <c r="B615" t="s">
        <v>283</v>
      </c>
      <c r="C615" t="s">
        <v>687</v>
      </c>
      <c r="D615" t="s">
        <v>1397</v>
      </c>
      <c r="E615" t="s">
        <v>2367</v>
      </c>
      <c r="F615">
        <v>3379782163454</v>
      </c>
    </row>
    <row r="616" spans="1:6" x14ac:dyDescent="0.3">
      <c r="A616">
        <v>615</v>
      </c>
      <c r="B616" t="s">
        <v>130</v>
      </c>
      <c r="C616" t="s">
        <v>383</v>
      </c>
      <c r="D616" t="s">
        <v>1398</v>
      </c>
      <c r="E616" t="s">
        <v>2368</v>
      </c>
      <c r="F616" t="s">
        <v>5915</v>
      </c>
    </row>
    <row r="617" spans="1:6" x14ac:dyDescent="0.3">
      <c r="A617">
        <v>616</v>
      </c>
      <c r="B617" t="s">
        <v>11</v>
      </c>
      <c r="C617" t="s">
        <v>359</v>
      </c>
      <c r="D617" t="s">
        <v>1399</v>
      </c>
      <c r="E617" t="s">
        <v>2369</v>
      </c>
      <c r="F617">
        <v>8054586223404</v>
      </c>
    </row>
    <row r="618" spans="1:6" x14ac:dyDescent="0.3">
      <c r="A618">
        <v>617</v>
      </c>
      <c r="B618" t="s">
        <v>17</v>
      </c>
      <c r="C618" t="s">
        <v>633</v>
      </c>
      <c r="D618" t="s">
        <v>1400</v>
      </c>
      <c r="E618" t="s">
        <v>2370</v>
      </c>
      <c r="F618">
        <v>1724455447244250</v>
      </c>
    </row>
    <row r="619" spans="1:6" x14ac:dyDescent="0.3">
      <c r="A619">
        <v>618</v>
      </c>
      <c r="B619" t="s">
        <v>120</v>
      </c>
      <c r="C619" t="s">
        <v>692</v>
      </c>
      <c r="D619" t="s">
        <v>1401</v>
      </c>
      <c r="E619" t="s">
        <v>2371</v>
      </c>
      <c r="F619">
        <v>6004383046</v>
      </c>
    </row>
    <row r="620" spans="1:6" x14ac:dyDescent="0.3">
      <c r="A620">
        <v>619</v>
      </c>
      <c r="B620" t="s">
        <v>55</v>
      </c>
      <c r="C620" t="s">
        <v>24</v>
      </c>
      <c r="D620" t="s">
        <v>1402</v>
      </c>
      <c r="E620" t="s">
        <v>2372</v>
      </c>
      <c r="F620" t="s">
        <v>5811</v>
      </c>
    </row>
    <row r="621" spans="1:6" x14ac:dyDescent="0.3">
      <c r="A621">
        <v>620</v>
      </c>
      <c r="B621" t="s">
        <v>91</v>
      </c>
      <c r="C621" t="s">
        <v>488</v>
      </c>
      <c r="D621" t="s">
        <v>1403</v>
      </c>
      <c r="E621" t="s">
        <v>2373</v>
      </c>
      <c r="F621">
        <v>97934417</v>
      </c>
    </row>
    <row r="622" spans="1:6" x14ac:dyDescent="0.3">
      <c r="A622">
        <v>621</v>
      </c>
      <c r="B622" t="s">
        <v>284</v>
      </c>
      <c r="C622" t="s">
        <v>693</v>
      </c>
      <c r="D622" t="s">
        <v>1404</v>
      </c>
      <c r="E622" t="s">
        <v>2374</v>
      </c>
      <c r="F622" t="s">
        <v>5812</v>
      </c>
    </row>
    <row r="623" spans="1:6" x14ac:dyDescent="0.3">
      <c r="A623">
        <v>622</v>
      </c>
      <c r="B623" t="s">
        <v>32</v>
      </c>
      <c r="C623" t="s">
        <v>651</v>
      </c>
      <c r="D623" t="s">
        <v>1405</v>
      </c>
      <c r="E623" t="s">
        <v>2375</v>
      </c>
      <c r="F623">
        <v>155566472266845</v>
      </c>
    </row>
    <row r="624" spans="1:6" x14ac:dyDescent="0.3">
      <c r="A624">
        <v>623</v>
      </c>
      <c r="B624" t="s">
        <v>6</v>
      </c>
      <c r="C624" t="s">
        <v>694</v>
      </c>
      <c r="D624" t="s">
        <v>1406</v>
      </c>
      <c r="E624" t="s">
        <v>2376</v>
      </c>
      <c r="F624">
        <v>10630882684773</v>
      </c>
    </row>
    <row r="625" spans="1:6" x14ac:dyDescent="0.3">
      <c r="A625">
        <v>624</v>
      </c>
      <c r="B625" t="s">
        <v>59</v>
      </c>
      <c r="C625" t="s">
        <v>567</v>
      </c>
      <c r="D625" t="s">
        <v>1407</v>
      </c>
      <c r="E625" t="s">
        <v>2377</v>
      </c>
      <c r="F625" t="s">
        <v>5813</v>
      </c>
    </row>
    <row r="626" spans="1:6" x14ac:dyDescent="0.3">
      <c r="A626">
        <v>625</v>
      </c>
      <c r="B626" t="s">
        <v>62</v>
      </c>
      <c r="C626" t="s">
        <v>419</v>
      </c>
      <c r="D626" t="s">
        <v>1408</v>
      </c>
      <c r="E626" t="s">
        <v>2378</v>
      </c>
      <c r="F626">
        <v>3189339812</v>
      </c>
    </row>
    <row r="627" spans="1:6" x14ac:dyDescent="0.3">
      <c r="A627">
        <v>626</v>
      </c>
      <c r="B627" t="s">
        <v>6</v>
      </c>
      <c r="C627" t="s">
        <v>551</v>
      </c>
      <c r="D627" t="s">
        <v>1133</v>
      </c>
      <c r="E627" t="s">
        <v>2379</v>
      </c>
      <c r="F627">
        <v>1644693623622440</v>
      </c>
    </row>
    <row r="628" spans="1:6" x14ac:dyDescent="0.3">
      <c r="A628">
        <v>627</v>
      </c>
      <c r="B628" t="s">
        <v>52</v>
      </c>
      <c r="C628" t="s">
        <v>695</v>
      </c>
      <c r="D628" t="s">
        <v>1409</v>
      </c>
      <c r="E628" t="s">
        <v>2380</v>
      </c>
      <c r="F628">
        <v>7393225601</v>
      </c>
    </row>
    <row r="629" spans="1:6" x14ac:dyDescent="0.3">
      <c r="A629">
        <v>628</v>
      </c>
      <c r="B629" t="s">
        <v>285</v>
      </c>
      <c r="C629" t="s">
        <v>359</v>
      </c>
      <c r="D629" t="s">
        <v>1410</v>
      </c>
      <c r="E629" t="s">
        <v>2381</v>
      </c>
      <c r="F629">
        <v>2125203802</v>
      </c>
    </row>
    <row r="630" spans="1:6" x14ac:dyDescent="0.3">
      <c r="A630">
        <v>629</v>
      </c>
      <c r="B630" t="s">
        <v>61</v>
      </c>
      <c r="C630" t="s">
        <v>421</v>
      </c>
      <c r="D630" t="s">
        <v>871</v>
      </c>
      <c r="E630" t="s">
        <v>2382</v>
      </c>
      <c r="F630" t="s">
        <v>5916</v>
      </c>
    </row>
    <row r="631" spans="1:6" x14ac:dyDescent="0.3">
      <c r="A631">
        <v>630</v>
      </c>
      <c r="B631" t="s">
        <v>235</v>
      </c>
      <c r="C631" t="s">
        <v>696</v>
      </c>
      <c r="D631" t="s">
        <v>927</v>
      </c>
      <c r="E631" t="s">
        <v>2383</v>
      </c>
      <c r="F631">
        <v>266828216908550</v>
      </c>
    </row>
    <row r="632" spans="1:6" x14ac:dyDescent="0.3">
      <c r="A632">
        <v>631</v>
      </c>
      <c r="B632" t="s">
        <v>24</v>
      </c>
      <c r="C632" t="s">
        <v>697</v>
      </c>
      <c r="D632" t="s">
        <v>1411</v>
      </c>
      <c r="E632" t="s">
        <v>2384</v>
      </c>
      <c r="F632">
        <v>10954287559028</v>
      </c>
    </row>
    <row r="633" spans="1:6" x14ac:dyDescent="0.3">
      <c r="A633">
        <v>632</v>
      </c>
      <c r="B633" t="s">
        <v>222</v>
      </c>
      <c r="C633" t="s">
        <v>698</v>
      </c>
      <c r="D633" t="s">
        <v>1412</v>
      </c>
      <c r="E633" t="s">
        <v>2385</v>
      </c>
      <c r="F633">
        <v>6310261859</v>
      </c>
    </row>
    <row r="634" spans="1:6" x14ac:dyDescent="0.3">
      <c r="A634">
        <v>633</v>
      </c>
      <c r="B634" t="s">
        <v>256</v>
      </c>
      <c r="C634" t="s">
        <v>552</v>
      </c>
      <c r="D634" t="s">
        <v>1413</v>
      </c>
      <c r="E634" t="s">
        <v>2386</v>
      </c>
      <c r="F634" t="s">
        <v>5917</v>
      </c>
    </row>
    <row r="635" spans="1:6" x14ac:dyDescent="0.3">
      <c r="A635">
        <v>634</v>
      </c>
      <c r="B635" t="s">
        <v>71</v>
      </c>
      <c r="C635" t="s">
        <v>450</v>
      </c>
      <c r="D635" t="s">
        <v>1414</v>
      </c>
      <c r="E635" t="s">
        <v>2387</v>
      </c>
      <c r="F635" t="s">
        <v>5814</v>
      </c>
    </row>
    <row r="636" spans="1:6" x14ac:dyDescent="0.3">
      <c r="A636">
        <v>635</v>
      </c>
      <c r="B636" t="s">
        <v>113</v>
      </c>
      <c r="C636" t="s">
        <v>383</v>
      </c>
      <c r="D636" t="s">
        <v>1415</v>
      </c>
      <c r="E636" t="s">
        <v>2388</v>
      </c>
      <c r="F636">
        <v>7445810289743</v>
      </c>
    </row>
    <row r="637" spans="1:6" x14ac:dyDescent="0.3">
      <c r="A637">
        <v>636</v>
      </c>
      <c r="B637" t="s">
        <v>269</v>
      </c>
      <c r="C637" t="s">
        <v>453</v>
      </c>
      <c r="D637" t="s">
        <v>1416</v>
      </c>
      <c r="E637" t="s">
        <v>2389</v>
      </c>
      <c r="F637" t="s">
        <v>5918</v>
      </c>
    </row>
    <row r="638" spans="1:6" x14ac:dyDescent="0.3">
      <c r="A638">
        <v>637</v>
      </c>
      <c r="B638" t="s">
        <v>120</v>
      </c>
      <c r="C638" t="s">
        <v>419</v>
      </c>
      <c r="D638" t="s">
        <v>1417</v>
      </c>
      <c r="E638" t="s">
        <v>2390</v>
      </c>
      <c r="F638" t="s">
        <v>5919</v>
      </c>
    </row>
    <row r="639" spans="1:6" x14ac:dyDescent="0.3">
      <c r="A639">
        <v>638</v>
      </c>
      <c r="B639" t="s">
        <v>114</v>
      </c>
      <c r="C639" t="s">
        <v>524</v>
      </c>
      <c r="D639" t="s">
        <v>1418</v>
      </c>
      <c r="E639" t="s">
        <v>2391</v>
      </c>
      <c r="F639" t="s">
        <v>5815</v>
      </c>
    </row>
    <row r="640" spans="1:6" x14ac:dyDescent="0.3">
      <c r="A640">
        <v>639</v>
      </c>
      <c r="B640" t="s">
        <v>151</v>
      </c>
      <c r="C640" t="s">
        <v>699</v>
      </c>
      <c r="D640" t="s">
        <v>1419</v>
      </c>
      <c r="E640" t="s">
        <v>2392</v>
      </c>
      <c r="F640" t="s">
        <v>5816</v>
      </c>
    </row>
    <row r="641" spans="1:6" x14ac:dyDescent="0.3">
      <c r="A641">
        <v>640</v>
      </c>
      <c r="B641" t="s">
        <v>17</v>
      </c>
      <c r="C641" t="s">
        <v>700</v>
      </c>
      <c r="D641" t="s">
        <v>1420</v>
      </c>
      <c r="E641" t="s">
        <v>2393</v>
      </c>
      <c r="F641" t="s">
        <v>5920</v>
      </c>
    </row>
    <row r="642" spans="1:6" x14ac:dyDescent="0.3">
      <c r="A642">
        <v>641</v>
      </c>
      <c r="B642" t="s">
        <v>286</v>
      </c>
      <c r="C642" t="s">
        <v>701</v>
      </c>
      <c r="D642" t="s">
        <v>1421</v>
      </c>
      <c r="E642" t="s">
        <v>2394</v>
      </c>
      <c r="F642" t="s">
        <v>5817</v>
      </c>
    </row>
    <row r="643" spans="1:6" x14ac:dyDescent="0.3">
      <c r="A643">
        <v>642</v>
      </c>
      <c r="B643" t="s">
        <v>24</v>
      </c>
      <c r="C643" t="s">
        <v>494</v>
      </c>
      <c r="D643" t="s">
        <v>1422</v>
      </c>
      <c r="E643" t="s">
        <v>2395</v>
      </c>
      <c r="F643">
        <v>12741747815410</v>
      </c>
    </row>
    <row r="644" spans="1:6" x14ac:dyDescent="0.3">
      <c r="A644">
        <v>643</v>
      </c>
      <c r="B644" t="s">
        <v>287</v>
      </c>
      <c r="C644" t="s">
        <v>383</v>
      </c>
      <c r="D644" t="s">
        <v>1423</v>
      </c>
      <c r="E644" t="s">
        <v>2396</v>
      </c>
      <c r="F644">
        <v>12993993818</v>
      </c>
    </row>
    <row r="645" spans="1:6" x14ac:dyDescent="0.3">
      <c r="A645">
        <v>644</v>
      </c>
      <c r="B645" t="s">
        <v>89</v>
      </c>
      <c r="C645" t="s">
        <v>411</v>
      </c>
      <c r="D645" t="s">
        <v>1424</v>
      </c>
      <c r="E645" t="s">
        <v>2397</v>
      </c>
      <c r="F645" t="s">
        <v>5921</v>
      </c>
    </row>
    <row r="646" spans="1:6" x14ac:dyDescent="0.3">
      <c r="A646">
        <v>645</v>
      </c>
      <c r="B646" t="s">
        <v>173</v>
      </c>
      <c r="C646" t="s">
        <v>154</v>
      </c>
      <c r="D646" t="s">
        <v>1425</v>
      </c>
      <c r="E646" t="s">
        <v>2398</v>
      </c>
      <c r="F646">
        <v>59809444707970</v>
      </c>
    </row>
    <row r="647" spans="1:6" x14ac:dyDescent="0.3">
      <c r="A647">
        <v>646</v>
      </c>
      <c r="B647" t="s">
        <v>206</v>
      </c>
      <c r="C647" t="s">
        <v>428</v>
      </c>
      <c r="D647" t="s">
        <v>1426</v>
      </c>
      <c r="E647" t="s">
        <v>2399</v>
      </c>
      <c r="F647">
        <v>195957274508185</v>
      </c>
    </row>
    <row r="648" spans="1:6" x14ac:dyDescent="0.3">
      <c r="A648">
        <v>647</v>
      </c>
      <c r="B648" t="s">
        <v>112</v>
      </c>
      <c r="C648" t="s">
        <v>114</v>
      </c>
      <c r="D648" t="s">
        <v>1427</v>
      </c>
      <c r="E648" t="s">
        <v>2400</v>
      </c>
      <c r="F648">
        <v>105301736664911</v>
      </c>
    </row>
    <row r="649" spans="1:6" x14ac:dyDescent="0.3">
      <c r="A649">
        <v>648</v>
      </c>
      <c r="B649" t="s">
        <v>107</v>
      </c>
      <c r="C649" t="s">
        <v>702</v>
      </c>
      <c r="D649" t="s">
        <v>1428</v>
      </c>
      <c r="E649" t="s">
        <v>2401</v>
      </c>
      <c r="F649">
        <v>15586286938494</v>
      </c>
    </row>
    <row r="650" spans="1:6" x14ac:dyDescent="0.3">
      <c r="A650">
        <v>649</v>
      </c>
      <c r="B650" t="s">
        <v>186</v>
      </c>
      <c r="C650" t="s">
        <v>703</v>
      </c>
      <c r="D650" t="s">
        <v>1429</v>
      </c>
      <c r="E650" t="s">
        <v>2402</v>
      </c>
      <c r="F650">
        <v>674977311769305</v>
      </c>
    </row>
    <row r="651" spans="1:6" x14ac:dyDescent="0.3">
      <c r="A651">
        <v>650</v>
      </c>
      <c r="B651" t="s">
        <v>288</v>
      </c>
      <c r="C651" t="s">
        <v>151</v>
      </c>
      <c r="D651" t="s">
        <v>1339</v>
      </c>
      <c r="E651" t="s">
        <v>2403</v>
      </c>
      <c r="F651">
        <v>584126851784169</v>
      </c>
    </row>
    <row r="652" spans="1:6" x14ac:dyDescent="0.3">
      <c r="A652">
        <v>651</v>
      </c>
      <c r="B652" t="s">
        <v>234</v>
      </c>
      <c r="C652" t="s">
        <v>577</v>
      </c>
      <c r="D652" t="s">
        <v>1380</v>
      </c>
      <c r="E652" t="s">
        <v>2404</v>
      </c>
      <c r="F652">
        <v>231821865067486</v>
      </c>
    </row>
    <row r="653" spans="1:6" x14ac:dyDescent="0.3">
      <c r="A653">
        <v>652</v>
      </c>
      <c r="B653" t="s">
        <v>74</v>
      </c>
      <c r="C653" t="s">
        <v>704</v>
      </c>
      <c r="D653" t="s">
        <v>1430</v>
      </c>
      <c r="E653" t="s">
        <v>2405</v>
      </c>
      <c r="F653">
        <v>1309728852498520</v>
      </c>
    </row>
    <row r="654" spans="1:6" x14ac:dyDescent="0.3">
      <c r="A654">
        <v>653</v>
      </c>
      <c r="B654" t="s">
        <v>194</v>
      </c>
      <c r="C654" t="s">
        <v>362</v>
      </c>
      <c r="D654" t="s">
        <v>1431</v>
      </c>
      <c r="E654" t="s">
        <v>2406</v>
      </c>
      <c r="F654">
        <v>7578873935346</v>
      </c>
    </row>
    <row r="655" spans="1:6" x14ac:dyDescent="0.3">
      <c r="A655">
        <v>654</v>
      </c>
      <c r="B655" t="s">
        <v>113</v>
      </c>
      <c r="C655" t="s">
        <v>419</v>
      </c>
      <c r="D655" t="s">
        <v>1432</v>
      </c>
      <c r="E655" t="s">
        <v>2407</v>
      </c>
      <c r="F655">
        <v>181582712947908</v>
      </c>
    </row>
    <row r="656" spans="1:6" x14ac:dyDescent="0.3">
      <c r="A656">
        <v>655</v>
      </c>
      <c r="B656" t="s">
        <v>289</v>
      </c>
      <c r="C656" t="s">
        <v>520</v>
      </c>
      <c r="D656" t="s">
        <v>1433</v>
      </c>
      <c r="E656" t="s">
        <v>2408</v>
      </c>
      <c r="F656">
        <v>2057765240043</v>
      </c>
    </row>
    <row r="657" spans="1:6" x14ac:dyDescent="0.3">
      <c r="A657">
        <v>656</v>
      </c>
      <c r="B657" t="s">
        <v>128</v>
      </c>
      <c r="C657" t="s">
        <v>8</v>
      </c>
      <c r="D657" t="s">
        <v>1434</v>
      </c>
      <c r="E657" t="s">
        <v>2409</v>
      </c>
      <c r="F657">
        <v>13154530229823</v>
      </c>
    </row>
    <row r="658" spans="1:6" x14ac:dyDescent="0.3">
      <c r="A658">
        <v>657</v>
      </c>
      <c r="B658" t="s">
        <v>25</v>
      </c>
      <c r="C658" t="s">
        <v>441</v>
      </c>
      <c r="D658" t="s">
        <v>1435</v>
      </c>
      <c r="E658" t="s">
        <v>2410</v>
      </c>
      <c r="F658">
        <v>14598624846</v>
      </c>
    </row>
    <row r="659" spans="1:6" x14ac:dyDescent="0.3">
      <c r="A659">
        <v>658</v>
      </c>
      <c r="B659" t="s">
        <v>290</v>
      </c>
      <c r="C659" t="s">
        <v>405</v>
      </c>
      <c r="D659" t="s">
        <v>1436</v>
      </c>
      <c r="E659" t="s">
        <v>2411</v>
      </c>
      <c r="F659" t="s">
        <v>5922</v>
      </c>
    </row>
    <row r="660" spans="1:6" x14ac:dyDescent="0.3">
      <c r="A660">
        <v>659</v>
      </c>
      <c r="B660" t="s">
        <v>130</v>
      </c>
      <c r="C660" t="s">
        <v>705</v>
      </c>
      <c r="D660" t="s">
        <v>1437</v>
      </c>
      <c r="E660" t="s">
        <v>2412</v>
      </c>
      <c r="F660">
        <v>50694122326863</v>
      </c>
    </row>
    <row r="661" spans="1:6" x14ac:dyDescent="0.3">
      <c r="A661">
        <v>660</v>
      </c>
      <c r="B661" t="s">
        <v>113</v>
      </c>
      <c r="C661" t="s">
        <v>388</v>
      </c>
      <c r="D661" t="s">
        <v>1438</v>
      </c>
      <c r="E661" t="s">
        <v>2413</v>
      </c>
      <c r="F661">
        <v>15264824851</v>
      </c>
    </row>
    <row r="662" spans="1:6" x14ac:dyDescent="0.3">
      <c r="A662">
        <v>661</v>
      </c>
      <c r="B662" t="s">
        <v>291</v>
      </c>
      <c r="C662" t="s">
        <v>362</v>
      </c>
      <c r="D662" t="s">
        <v>1439</v>
      </c>
      <c r="E662" t="s">
        <v>2414</v>
      </c>
      <c r="F662">
        <v>4945622902</v>
      </c>
    </row>
    <row r="663" spans="1:6" x14ac:dyDescent="0.3">
      <c r="A663">
        <v>662</v>
      </c>
      <c r="B663" t="s">
        <v>239</v>
      </c>
      <c r="C663" t="s">
        <v>451</v>
      </c>
      <c r="D663" t="s">
        <v>1440</v>
      </c>
      <c r="E663" t="s">
        <v>2415</v>
      </c>
      <c r="F663">
        <v>6297035527</v>
      </c>
    </row>
    <row r="664" spans="1:6" x14ac:dyDescent="0.3">
      <c r="A664">
        <v>663</v>
      </c>
      <c r="B664" t="s">
        <v>292</v>
      </c>
      <c r="C664" t="s">
        <v>655</v>
      </c>
      <c r="D664" t="s">
        <v>1441</v>
      </c>
      <c r="E664" t="s">
        <v>2416</v>
      </c>
      <c r="F664">
        <v>8155107289438</v>
      </c>
    </row>
    <row r="665" spans="1:6" x14ac:dyDescent="0.3">
      <c r="A665">
        <v>664</v>
      </c>
      <c r="B665" t="s">
        <v>222</v>
      </c>
      <c r="C665" t="s">
        <v>428</v>
      </c>
      <c r="D665" t="s">
        <v>1442</v>
      </c>
      <c r="E665" t="s">
        <v>2417</v>
      </c>
      <c r="F665">
        <v>13630832945</v>
      </c>
    </row>
    <row r="666" spans="1:6" x14ac:dyDescent="0.3">
      <c r="A666">
        <v>665</v>
      </c>
      <c r="B666" t="s">
        <v>133</v>
      </c>
      <c r="C666" t="s">
        <v>513</v>
      </c>
      <c r="D666" t="s">
        <v>1443</v>
      </c>
      <c r="E666" t="s">
        <v>2418</v>
      </c>
      <c r="F666" t="s">
        <v>5923</v>
      </c>
    </row>
    <row r="667" spans="1:6" x14ac:dyDescent="0.3">
      <c r="A667">
        <v>666</v>
      </c>
      <c r="B667" t="s">
        <v>250</v>
      </c>
      <c r="C667" t="s">
        <v>493</v>
      </c>
      <c r="D667" t="s">
        <v>1444</v>
      </c>
      <c r="E667" t="s">
        <v>2419</v>
      </c>
      <c r="F667" t="s">
        <v>5924</v>
      </c>
    </row>
    <row r="668" spans="1:6" x14ac:dyDescent="0.3">
      <c r="A668">
        <v>667</v>
      </c>
      <c r="B668" t="s">
        <v>152</v>
      </c>
      <c r="C668" t="s">
        <v>627</v>
      </c>
      <c r="D668" t="s">
        <v>1445</v>
      </c>
      <c r="E668" t="s">
        <v>2420</v>
      </c>
      <c r="F668" t="s">
        <v>5925</v>
      </c>
    </row>
    <row r="669" spans="1:6" x14ac:dyDescent="0.3">
      <c r="A669">
        <v>668</v>
      </c>
      <c r="B669" t="s">
        <v>293</v>
      </c>
      <c r="C669" t="s">
        <v>359</v>
      </c>
      <c r="D669" t="s">
        <v>1446</v>
      </c>
      <c r="E669" t="s">
        <v>2421</v>
      </c>
      <c r="F669" t="s">
        <v>5926</v>
      </c>
    </row>
    <row r="670" spans="1:6" x14ac:dyDescent="0.3">
      <c r="A670">
        <v>669</v>
      </c>
      <c r="B670" t="s">
        <v>59</v>
      </c>
      <c r="C670" t="s">
        <v>706</v>
      </c>
      <c r="D670" t="s">
        <v>1447</v>
      </c>
      <c r="E670" t="s">
        <v>2422</v>
      </c>
      <c r="F670">
        <v>18685455859978</v>
      </c>
    </row>
    <row r="671" spans="1:6" x14ac:dyDescent="0.3">
      <c r="A671">
        <v>670</v>
      </c>
      <c r="B671" t="s">
        <v>139</v>
      </c>
      <c r="C671" t="s">
        <v>428</v>
      </c>
      <c r="D671" t="s">
        <v>1448</v>
      </c>
      <c r="E671" t="s">
        <v>2423</v>
      </c>
      <c r="F671">
        <v>57224060266429</v>
      </c>
    </row>
    <row r="672" spans="1:6" x14ac:dyDescent="0.3">
      <c r="A672">
        <v>671</v>
      </c>
      <c r="B672" t="s">
        <v>26</v>
      </c>
      <c r="C672" t="s">
        <v>8</v>
      </c>
      <c r="D672" t="s">
        <v>1449</v>
      </c>
      <c r="E672" t="s">
        <v>2424</v>
      </c>
      <c r="F672">
        <v>1145743490467</v>
      </c>
    </row>
    <row r="673" spans="1:6" x14ac:dyDescent="0.3">
      <c r="A673">
        <v>672</v>
      </c>
      <c r="B673" t="s">
        <v>294</v>
      </c>
      <c r="C673" t="s">
        <v>707</v>
      </c>
      <c r="D673" t="s">
        <v>1450</v>
      </c>
      <c r="E673" t="s">
        <v>2425</v>
      </c>
      <c r="F673">
        <v>897595968278615</v>
      </c>
    </row>
    <row r="674" spans="1:6" x14ac:dyDescent="0.3">
      <c r="A674">
        <v>673</v>
      </c>
      <c r="B674" t="s">
        <v>34</v>
      </c>
      <c r="C674" t="s">
        <v>570</v>
      </c>
      <c r="D674" t="s">
        <v>1451</v>
      </c>
      <c r="E674" t="s">
        <v>2426</v>
      </c>
      <c r="F674" t="s">
        <v>5818</v>
      </c>
    </row>
    <row r="675" spans="1:6" x14ac:dyDescent="0.3">
      <c r="A675">
        <v>674</v>
      </c>
      <c r="B675" t="s">
        <v>95</v>
      </c>
      <c r="C675" t="s">
        <v>708</v>
      </c>
      <c r="D675" t="s">
        <v>1452</v>
      </c>
      <c r="E675" t="s">
        <v>2427</v>
      </c>
      <c r="F675" t="s">
        <v>5927</v>
      </c>
    </row>
    <row r="676" spans="1:6" x14ac:dyDescent="0.3">
      <c r="A676">
        <v>675</v>
      </c>
      <c r="B676" t="s">
        <v>6</v>
      </c>
      <c r="C676" t="s">
        <v>168</v>
      </c>
      <c r="D676" t="s">
        <v>1453</v>
      </c>
      <c r="E676" t="s">
        <v>2428</v>
      </c>
      <c r="F676">
        <v>12195335147107</v>
      </c>
    </row>
    <row r="677" spans="1:6" x14ac:dyDescent="0.3">
      <c r="A677">
        <v>676</v>
      </c>
      <c r="B677" t="s">
        <v>209</v>
      </c>
      <c r="C677" t="s">
        <v>272</v>
      </c>
      <c r="D677" t="s">
        <v>1454</v>
      </c>
      <c r="E677" t="s">
        <v>2429</v>
      </c>
      <c r="F677" t="s">
        <v>5928</v>
      </c>
    </row>
    <row r="678" spans="1:6" x14ac:dyDescent="0.3">
      <c r="A678">
        <v>677</v>
      </c>
      <c r="B678" t="s">
        <v>295</v>
      </c>
      <c r="C678" t="s">
        <v>709</v>
      </c>
      <c r="D678" t="s">
        <v>1455</v>
      </c>
      <c r="E678" t="s">
        <v>2430</v>
      </c>
      <c r="F678">
        <v>1031534240112090</v>
      </c>
    </row>
    <row r="679" spans="1:6" x14ac:dyDescent="0.3">
      <c r="A679">
        <v>678</v>
      </c>
      <c r="B679" t="s">
        <v>30</v>
      </c>
      <c r="C679" t="s">
        <v>525</v>
      </c>
      <c r="D679" t="s">
        <v>1456</v>
      </c>
      <c r="E679" t="s">
        <v>2431</v>
      </c>
      <c r="F679">
        <v>7340820815560</v>
      </c>
    </row>
    <row r="680" spans="1:6" x14ac:dyDescent="0.3">
      <c r="A680">
        <v>679</v>
      </c>
      <c r="B680" t="s">
        <v>161</v>
      </c>
      <c r="C680" t="s">
        <v>496</v>
      </c>
      <c r="D680" t="s">
        <v>1457</v>
      </c>
      <c r="E680" t="s">
        <v>2432</v>
      </c>
      <c r="F680" t="s">
        <v>5819</v>
      </c>
    </row>
    <row r="681" spans="1:6" x14ac:dyDescent="0.3">
      <c r="A681">
        <v>680</v>
      </c>
      <c r="B681" t="s">
        <v>296</v>
      </c>
      <c r="C681" t="s">
        <v>536</v>
      </c>
      <c r="D681" t="s">
        <v>1458</v>
      </c>
      <c r="E681" t="s">
        <v>2433</v>
      </c>
      <c r="F681">
        <v>8223529470</v>
      </c>
    </row>
    <row r="682" spans="1:6" x14ac:dyDescent="0.3">
      <c r="A682">
        <v>681</v>
      </c>
      <c r="B682" t="s">
        <v>297</v>
      </c>
      <c r="C682" t="s">
        <v>486</v>
      </c>
      <c r="D682" t="s">
        <v>1459</v>
      </c>
      <c r="E682" t="s">
        <v>2434</v>
      </c>
      <c r="F682">
        <v>18702194281035</v>
      </c>
    </row>
    <row r="683" spans="1:6" x14ac:dyDescent="0.3">
      <c r="A683">
        <v>682</v>
      </c>
      <c r="B683" t="s">
        <v>114</v>
      </c>
      <c r="C683" t="s">
        <v>401</v>
      </c>
      <c r="D683" t="s">
        <v>1460</v>
      </c>
      <c r="E683" t="s">
        <v>2435</v>
      </c>
      <c r="F683" t="s">
        <v>5820</v>
      </c>
    </row>
    <row r="684" spans="1:6" x14ac:dyDescent="0.3">
      <c r="A684">
        <v>683</v>
      </c>
      <c r="B684" t="s">
        <v>17</v>
      </c>
      <c r="C684" t="s">
        <v>71</v>
      </c>
      <c r="D684" t="s">
        <v>1461</v>
      </c>
      <c r="E684" t="s">
        <v>2436</v>
      </c>
      <c r="F684">
        <v>4180959132</v>
      </c>
    </row>
    <row r="685" spans="1:6" x14ac:dyDescent="0.3">
      <c r="A685">
        <v>684</v>
      </c>
      <c r="B685" t="s">
        <v>24</v>
      </c>
      <c r="C685" t="s">
        <v>710</v>
      </c>
      <c r="D685" t="s">
        <v>1136</v>
      </c>
      <c r="E685" t="s">
        <v>2437</v>
      </c>
      <c r="F685" t="s">
        <v>5821</v>
      </c>
    </row>
    <row r="686" spans="1:6" x14ac:dyDescent="0.3">
      <c r="A686">
        <v>685</v>
      </c>
      <c r="B686" t="s">
        <v>298</v>
      </c>
      <c r="C686" t="s">
        <v>419</v>
      </c>
      <c r="D686" t="s">
        <v>1462</v>
      </c>
      <c r="E686" t="s">
        <v>2438</v>
      </c>
      <c r="F686">
        <v>1926170152568370</v>
      </c>
    </row>
    <row r="687" spans="1:6" x14ac:dyDescent="0.3">
      <c r="A687">
        <v>686</v>
      </c>
      <c r="B687" t="s">
        <v>163</v>
      </c>
      <c r="C687" t="s">
        <v>168</v>
      </c>
      <c r="D687" t="s">
        <v>1463</v>
      </c>
      <c r="E687" t="s">
        <v>2439</v>
      </c>
      <c r="F687">
        <v>14035482974214</v>
      </c>
    </row>
    <row r="688" spans="1:6" x14ac:dyDescent="0.3">
      <c r="A688">
        <v>687</v>
      </c>
      <c r="B688" t="s">
        <v>27</v>
      </c>
      <c r="C688" t="s">
        <v>711</v>
      </c>
      <c r="D688" t="s">
        <v>1464</v>
      </c>
      <c r="E688" t="s">
        <v>2440</v>
      </c>
      <c r="F688">
        <v>6935353052799</v>
      </c>
    </row>
    <row r="689" spans="1:6" x14ac:dyDescent="0.3">
      <c r="A689">
        <v>688</v>
      </c>
      <c r="B689" t="s">
        <v>212</v>
      </c>
      <c r="C689" t="s">
        <v>509</v>
      </c>
      <c r="D689" t="s">
        <v>1465</v>
      </c>
      <c r="E689" t="s">
        <v>2441</v>
      </c>
      <c r="F689">
        <v>11446673879867</v>
      </c>
    </row>
    <row r="690" spans="1:6" x14ac:dyDescent="0.3">
      <c r="A690">
        <v>689</v>
      </c>
      <c r="B690" t="s">
        <v>299</v>
      </c>
      <c r="C690" t="s">
        <v>362</v>
      </c>
      <c r="D690" t="s">
        <v>1466</v>
      </c>
      <c r="E690" t="s">
        <v>2442</v>
      </c>
      <c r="F690">
        <v>597494901140829</v>
      </c>
    </row>
    <row r="691" spans="1:6" x14ac:dyDescent="0.3">
      <c r="A691">
        <v>690</v>
      </c>
      <c r="B691" t="s">
        <v>246</v>
      </c>
      <c r="C691" t="s">
        <v>712</v>
      </c>
      <c r="D691" t="s">
        <v>1467</v>
      </c>
      <c r="E691" t="s">
        <v>2443</v>
      </c>
      <c r="F691">
        <v>8275569794181</v>
      </c>
    </row>
    <row r="692" spans="1:6" x14ac:dyDescent="0.3">
      <c r="A692">
        <v>691</v>
      </c>
      <c r="B692" t="s">
        <v>89</v>
      </c>
      <c r="C692" t="s">
        <v>416</v>
      </c>
      <c r="D692" t="s">
        <v>1468</v>
      </c>
      <c r="E692" t="s">
        <v>2444</v>
      </c>
      <c r="F692">
        <v>281463529712588</v>
      </c>
    </row>
    <row r="693" spans="1:6" x14ac:dyDescent="0.3">
      <c r="A693">
        <v>692</v>
      </c>
      <c r="B693" t="s">
        <v>300</v>
      </c>
      <c r="C693" t="s">
        <v>524</v>
      </c>
      <c r="D693" t="s">
        <v>1469</v>
      </c>
      <c r="E693" t="s">
        <v>2445</v>
      </c>
      <c r="F693">
        <v>76814277557392</v>
      </c>
    </row>
    <row r="694" spans="1:6" x14ac:dyDescent="0.3">
      <c r="A694">
        <v>693</v>
      </c>
      <c r="B694" t="s">
        <v>301</v>
      </c>
      <c r="C694" t="s">
        <v>443</v>
      </c>
      <c r="D694" t="s">
        <v>1470</v>
      </c>
      <c r="E694" t="s">
        <v>2446</v>
      </c>
      <c r="F694">
        <v>3242665948</v>
      </c>
    </row>
    <row r="695" spans="1:6" x14ac:dyDescent="0.3">
      <c r="A695">
        <v>694</v>
      </c>
      <c r="B695" t="s">
        <v>139</v>
      </c>
      <c r="C695" t="s">
        <v>713</v>
      </c>
      <c r="D695" t="s">
        <v>1471</v>
      </c>
      <c r="E695" t="s">
        <v>2447</v>
      </c>
      <c r="F695" t="s">
        <v>5822</v>
      </c>
    </row>
    <row r="696" spans="1:6" x14ac:dyDescent="0.3">
      <c r="A696">
        <v>695</v>
      </c>
      <c r="B696" t="s">
        <v>88</v>
      </c>
      <c r="C696" t="s">
        <v>479</v>
      </c>
      <c r="D696" t="s">
        <v>1472</v>
      </c>
      <c r="E696" t="s">
        <v>2448</v>
      </c>
      <c r="F696">
        <v>290896777</v>
      </c>
    </row>
    <row r="697" spans="1:6" x14ac:dyDescent="0.3">
      <c r="A697">
        <v>696</v>
      </c>
      <c r="B697" t="s">
        <v>302</v>
      </c>
      <c r="C697" t="s">
        <v>406</v>
      </c>
      <c r="D697" t="s">
        <v>1473</v>
      </c>
      <c r="E697" t="s">
        <v>2449</v>
      </c>
      <c r="F697">
        <v>17313830765</v>
      </c>
    </row>
    <row r="698" spans="1:6" x14ac:dyDescent="0.3">
      <c r="A698">
        <v>697</v>
      </c>
      <c r="B698" t="s">
        <v>263</v>
      </c>
      <c r="C698" t="s">
        <v>714</v>
      </c>
      <c r="D698" t="s">
        <v>1474</v>
      </c>
      <c r="E698" t="s">
        <v>2450</v>
      </c>
      <c r="F698">
        <v>37092705320769</v>
      </c>
    </row>
    <row r="699" spans="1:6" x14ac:dyDescent="0.3">
      <c r="A699">
        <v>698</v>
      </c>
      <c r="B699" t="s">
        <v>34</v>
      </c>
      <c r="C699" t="s">
        <v>590</v>
      </c>
      <c r="D699" t="s">
        <v>1475</v>
      </c>
      <c r="E699" t="s">
        <v>2451</v>
      </c>
      <c r="F699" t="s">
        <v>5929</v>
      </c>
    </row>
    <row r="700" spans="1:6" x14ac:dyDescent="0.3">
      <c r="A700">
        <v>699</v>
      </c>
      <c r="B700" t="s">
        <v>226</v>
      </c>
      <c r="C700" t="s">
        <v>709</v>
      </c>
      <c r="D700" t="s">
        <v>1476</v>
      </c>
      <c r="E700" t="s">
        <v>2452</v>
      </c>
      <c r="F700" t="s">
        <v>5823</v>
      </c>
    </row>
    <row r="701" spans="1:6" x14ac:dyDescent="0.3">
      <c r="A701">
        <v>700</v>
      </c>
      <c r="B701" t="s">
        <v>175</v>
      </c>
      <c r="C701" t="s">
        <v>416</v>
      </c>
      <c r="D701" t="s">
        <v>1063</v>
      </c>
      <c r="E701" t="s">
        <v>2453</v>
      </c>
      <c r="F701">
        <v>1510183842414</v>
      </c>
    </row>
    <row r="702" spans="1:6" x14ac:dyDescent="0.3">
      <c r="A702">
        <v>701</v>
      </c>
      <c r="B702" t="s">
        <v>170</v>
      </c>
      <c r="C702" t="s">
        <v>650</v>
      </c>
      <c r="D702" t="s">
        <v>1477</v>
      </c>
      <c r="E702" t="s">
        <v>2454</v>
      </c>
      <c r="F702">
        <v>902013025108</v>
      </c>
    </row>
    <row r="703" spans="1:6" x14ac:dyDescent="0.3">
      <c r="A703">
        <v>702</v>
      </c>
      <c r="B703" t="s">
        <v>190</v>
      </c>
      <c r="C703" t="s">
        <v>420</v>
      </c>
      <c r="D703" t="s">
        <v>1478</v>
      </c>
      <c r="E703" t="s">
        <v>2455</v>
      </c>
      <c r="F703">
        <v>7178172700</v>
      </c>
    </row>
    <row r="704" spans="1:6" x14ac:dyDescent="0.3">
      <c r="A704">
        <v>703</v>
      </c>
      <c r="B704" t="s">
        <v>303</v>
      </c>
      <c r="C704" t="s">
        <v>24</v>
      </c>
      <c r="D704" t="s">
        <v>1479</v>
      </c>
      <c r="E704" t="s">
        <v>2456</v>
      </c>
      <c r="F704">
        <v>1449154142982240</v>
      </c>
    </row>
    <row r="705" spans="1:6" x14ac:dyDescent="0.3">
      <c r="A705">
        <v>704</v>
      </c>
      <c r="B705" t="s">
        <v>169</v>
      </c>
      <c r="C705" t="s">
        <v>524</v>
      </c>
      <c r="D705" t="s">
        <v>1480</v>
      </c>
      <c r="E705" t="s">
        <v>2457</v>
      </c>
      <c r="F705">
        <v>8470904519</v>
      </c>
    </row>
    <row r="706" spans="1:6" x14ac:dyDescent="0.3">
      <c r="A706">
        <v>705</v>
      </c>
      <c r="B706" t="s">
        <v>304</v>
      </c>
      <c r="C706" t="s">
        <v>715</v>
      </c>
      <c r="D706" t="s">
        <v>1481</v>
      </c>
      <c r="E706" t="s">
        <v>2458</v>
      </c>
      <c r="F706" t="s">
        <v>5930</v>
      </c>
    </row>
    <row r="707" spans="1:6" x14ac:dyDescent="0.3">
      <c r="A707">
        <v>706</v>
      </c>
      <c r="B707" t="s">
        <v>136</v>
      </c>
      <c r="C707" t="s">
        <v>596</v>
      </c>
      <c r="D707" t="s">
        <v>1482</v>
      </c>
      <c r="E707" t="s">
        <v>2459</v>
      </c>
      <c r="F707">
        <f>1148374139</f>
        <v>1148374139</v>
      </c>
    </row>
    <row r="708" spans="1:6" x14ac:dyDescent="0.3">
      <c r="A708">
        <v>707</v>
      </c>
      <c r="B708" t="s">
        <v>142</v>
      </c>
      <c r="C708" t="s">
        <v>545</v>
      </c>
      <c r="D708" t="s">
        <v>1483</v>
      </c>
      <c r="E708" t="s">
        <v>2460</v>
      </c>
      <c r="F708">
        <v>1042491736308050</v>
      </c>
    </row>
    <row r="709" spans="1:6" x14ac:dyDescent="0.3">
      <c r="A709">
        <v>708</v>
      </c>
      <c r="B709" t="s">
        <v>238</v>
      </c>
      <c r="C709" t="s">
        <v>716</v>
      </c>
      <c r="D709" t="s">
        <v>1484</v>
      </c>
      <c r="E709" t="s">
        <v>2461</v>
      </c>
      <c r="F709" t="s">
        <v>5824</v>
      </c>
    </row>
    <row r="710" spans="1:6" x14ac:dyDescent="0.3">
      <c r="A710">
        <v>709</v>
      </c>
      <c r="B710" t="s">
        <v>200</v>
      </c>
      <c r="C710" t="s">
        <v>717</v>
      </c>
      <c r="D710" t="s">
        <v>1485</v>
      </c>
      <c r="E710" t="s">
        <v>2462</v>
      </c>
      <c r="F710" t="s">
        <v>5825</v>
      </c>
    </row>
    <row r="711" spans="1:6" x14ac:dyDescent="0.3">
      <c r="A711">
        <v>710</v>
      </c>
      <c r="B711" t="s">
        <v>75</v>
      </c>
      <c r="C711" t="s">
        <v>613</v>
      </c>
      <c r="D711" t="s">
        <v>1486</v>
      </c>
      <c r="E711" t="s">
        <v>2463</v>
      </c>
      <c r="F711">
        <v>82283761788321</v>
      </c>
    </row>
    <row r="712" spans="1:6" x14ac:dyDescent="0.3">
      <c r="A712">
        <v>711</v>
      </c>
      <c r="B712" t="s">
        <v>71</v>
      </c>
      <c r="C712" t="s">
        <v>486</v>
      </c>
      <c r="D712" t="s">
        <v>1487</v>
      </c>
      <c r="E712" t="s">
        <v>2464</v>
      </c>
      <c r="F712" t="s">
        <v>5931</v>
      </c>
    </row>
    <row r="713" spans="1:6" x14ac:dyDescent="0.3">
      <c r="A713">
        <v>712</v>
      </c>
      <c r="B713" t="s">
        <v>305</v>
      </c>
      <c r="C713" t="s">
        <v>595</v>
      </c>
      <c r="D713" t="s">
        <v>1488</v>
      </c>
      <c r="E713" t="s">
        <v>2465</v>
      </c>
      <c r="F713" t="s">
        <v>5932</v>
      </c>
    </row>
    <row r="714" spans="1:6" x14ac:dyDescent="0.3">
      <c r="A714">
        <v>713</v>
      </c>
      <c r="B714" t="s">
        <v>190</v>
      </c>
      <c r="C714" t="s">
        <v>362</v>
      </c>
      <c r="D714" t="s">
        <v>1489</v>
      </c>
      <c r="E714" t="s">
        <v>2466</v>
      </c>
      <c r="F714">
        <v>5695814866</v>
      </c>
    </row>
    <row r="715" spans="1:6" x14ac:dyDescent="0.3">
      <c r="A715">
        <v>714</v>
      </c>
      <c r="B715" t="s">
        <v>88</v>
      </c>
      <c r="C715" t="s">
        <v>567</v>
      </c>
      <c r="D715" t="s">
        <v>988</v>
      </c>
      <c r="E715" t="s">
        <v>2467</v>
      </c>
      <c r="F715">
        <v>6534166237779</v>
      </c>
    </row>
    <row r="716" spans="1:6" x14ac:dyDescent="0.3">
      <c r="A716">
        <v>715</v>
      </c>
      <c r="B716" t="s">
        <v>216</v>
      </c>
      <c r="C716" t="s">
        <v>501</v>
      </c>
      <c r="D716" t="s">
        <v>1490</v>
      </c>
      <c r="E716" t="s">
        <v>2468</v>
      </c>
      <c r="F716">
        <v>7915068267</v>
      </c>
    </row>
    <row r="717" spans="1:6" x14ac:dyDescent="0.3">
      <c r="A717">
        <v>716</v>
      </c>
      <c r="B717" t="s">
        <v>306</v>
      </c>
      <c r="C717" t="s">
        <v>681</v>
      </c>
      <c r="D717" t="s">
        <v>1480</v>
      </c>
      <c r="E717" t="s">
        <v>2469</v>
      </c>
      <c r="F717">
        <v>2683201740084</v>
      </c>
    </row>
    <row r="718" spans="1:6" x14ac:dyDescent="0.3">
      <c r="A718">
        <v>717</v>
      </c>
      <c r="B718" t="s">
        <v>42</v>
      </c>
      <c r="C718" t="s">
        <v>718</v>
      </c>
      <c r="D718" t="s">
        <v>1491</v>
      </c>
      <c r="E718" t="s">
        <v>2470</v>
      </c>
      <c r="F718">
        <v>1526783529824950</v>
      </c>
    </row>
    <row r="719" spans="1:6" x14ac:dyDescent="0.3">
      <c r="A719">
        <v>718</v>
      </c>
      <c r="B719" t="s">
        <v>90</v>
      </c>
      <c r="C719" t="s">
        <v>719</v>
      </c>
      <c r="D719" t="s">
        <v>1492</v>
      </c>
      <c r="E719" t="s">
        <v>2471</v>
      </c>
      <c r="F719">
        <v>547753091</v>
      </c>
    </row>
    <row r="720" spans="1:6" x14ac:dyDescent="0.3">
      <c r="A720">
        <v>719</v>
      </c>
      <c r="B720" t="s">
        <v>45</v>
      </c>
      <c r="C720" t="s">
        <v>383</v>
      </c>
      <c r="D720" t="s">
        <v>1493</v>
      </c>
      <c r="E720" t="s">
        <v>2472</v>
      </c>
      <c r="F720">
        <v>548414142921498</v>
      </c>
    </row>
    <row r="721" spans="1:6" x14ac:dyDescent="0.3">
      <c r="A721">
        <v>720</v>
      </c>
      <c r="B721" t="s">
        <v>307</v>
      </c>
      <c r="C721" t="s">
        <v>687</v>
      </c>
      <c r="D721" t="s">
        <v>1494</v>
      </c>
      <c r="E721" t="s">
        <v>2473</v>
      </c>
      <c r="F721">
        <v>96942696939898</v>
      </c>
    </row>
    <row r="722" spans="1:6" x14ac:dyDescent="0.3">
      <c r="A722">
        <v>721</v>
      </c>
      <c r="B722" t="s">
        <v>193</v>
      </c>
      <c r="C722" t="s">
        <v>481</v>
      </c>
      <c r="D722" t="s">
        <v>1495</v>
      </c>
      <c r="E722" t="s">
        <v>2474</v>
      </c>
      <c r="F722">
        <v>570016347111730</v>
      </c>
    </row>
    <row r="723" spans="1:6" x14ac:dyDescent="0.3">
      <c r="A723">
        <v>722</v>
      </c>
      <c r="B723" t="s">
        <v>63</v>
      </c>
      <c r="C723" t="s">
        <v>272</v>
      </c>
      <c r="D723" t="s">
        <v>1496</v>
      </c>
      <c r="E723" t="s">
        <v>2475</v>
      </c>
      <c r="F723" t="s">
        <v>5933</v>
      </c>
    </row>
    <row r="724" spans="1:6" x14ac:dyDescent="0.3">
      <c r="A724">
        <v>723</v>
      </c>
      <c r="B724" t="s">
        <v>103</v>
      </c>
      <c r="C724" t="s">
        <v>419</v>
      </c>
      <c r="D724" t="s">
        <v>1497</v>
      </c>
      <c r="E724" t="s">
        <v>2476</v>
      </c>
      <c r="F724">
        <v>8509478933487</v>
      </c>
    </row>
    <row r="725" spans="1:6" x14ac:dyDescent="0.3">
      <c r="A725">
        <v>724</v>
      </c>
      <c r="B725" t="s">
        <v>15</v>
      </c>
      <c r="C725" t="s">
        <v>720</v>
      </c>
      <c r="D725" t="s">
        <v>1498</v>
      </c>
      <c r="E725" t="s">
        <v>2477</v>
      </c>
      <c r="F725">
        <v>161921890701894</v>
      </c>
    </row>
    <row r="726" spans="1:6" x14ac:dyDescent="0.3">
      <c r="A726">
        <v>725</v>
      </c>
      <c r="B726" t="s">
        <v>18</v>
      </c>
      <c r="C726" t="s">
        <v>376</v>
      </c>
      <c r="D726" t="s">
        <v>1499</v>
      </c>
      <c r="E726" t="s">
        <v>2478</v>
      </c>
      <c r="F726">
        <v>7038958439</v>
      </c>
    </row>
    <row r="727" spans="1:6" x14ac:dyDescent="0.3">
      <c r="A727">
        <v>726</v>
      </c>
      <c r="B727" t="s">
        <v>308</v>
      </c>
      <c r="C727" t="s">
        <v>721</v>
      </c>
      <c r="D727" t="s">
        <v>1500</v>
      </c>
      <c r="E727" t="s">
        <v>2479</v>
      </c>
      <c r="F727">
        <v>1849351142463230</v>
      </c>
    </row>
    <row r="728" spans="1:6" x14ac:dyDescent="0.3">
      <c r="A728">
        <v>727</v>
      </c>
      <c r="B728" t="s">
        <v>10</v>
      </c>
      <c r="C728" t="s">
        <v>722</v>
      </c>
      <c r="D728" t="s">
        <v>1501</v>
      </c>
      <c r="E728" t="s">
        <v>2480</v>
      </c>
      <c r="F728">
        <v>19475209498886</v>
      </c>
    </row>
    <row r="729" spans="1:6" x14ac:dyDescent="0.3">
      <c r="A729">
        <v>728</v>
      </c>
      <c r="B729" t="s">
        <v>6</v>
      </c>
      <c r="C729" t="s">
        <v>161</v>
      </c>
      <c r="D729" t="s">
        <v>1502</v>
      </c>
      <c r="E729" t="s">
        <v>2481</v>
      </c>
      <c r="F729" t="s">
        <v>5934</v>
      </c>
    </row>
    <row r="730" spans="1:6" x14ac:dyDescent="0.3">
      <c r="A730">
        <v>729</v>
      </c>
      <c r="B730" t="s">
        <v>55</v>
      </c>
      <c r="C730" t="s">
        <v>385</v>
      </c>
      <c r="D730" t="s">
        <v>1503</v>
      </c>
      <c r="E730" t="s">
        <v>2482</v>
      </c>
      <c r="F730">
        <v>16570609430</v>
      </c>
    </row>
    <row r="731" spans="1:6" x14ac:dyDescent="0.3">
      <c r="A731">
        <v>730</v>
      </c>
      <c r="B731" t="s">
        <v>90</v>
      </c>
      <c r="C731" t="s">
        <v>723</v>
      </c>
      <c r="D731" t="s">
        <v>1504</v>
      </c>
      <c r="E731" t="s">
        <v>2483</v>
      </c>
      <c r="F731" t="s">
        <v>5826</v>
      </c>
    </row>
    <row r="732" spans="1:6" x14ac:dyDescent="0.3">
      <c r="A732">
        <v>731</v>
      </c>
      <c r="B732" t="s">
        <v>142</v>
      </c>
      <c r="C732" t="s">
        <v>724</v>
      </c>
      <c r="D732" t="s">
        <v>1505</v>
      </c>
      <c r="E732" t="s">
        <v>2484</v>
      </c>
      <c r="F732">
        <v>58113570982392</v>
      </c>
    </row>
    <row r="733" spans="1:6" x14ac:dyDescent="0.3">
      <c r="A733">
        <v>732</v>
      </c>
      <c r="B733" t="s">
        <v>15</v>
      </c>
      <c r="C733" t="s">
        <v>394</v>
      </c>
      <c r="D733" t="s">
        <v>1506</v>
      </c>
      <c r="E733" t="s">
        <v>2485</v>
      </c>
      <c r="F733">
        <v>8007098179072</v>
      </c>
    </row>
    <row r="734" spans="1:6" x14ac:dyDescent="0.3">
      <c r="A734">
        <v>733</v>
      </c>
      <c r="B734" t="s">
        <v>45</v>
      </c>
      <c r="C734" t="s">
        <v>725</v>
      </c>
      <c r="D734" t="s">
        <v>1507</v>
      </c>
      <c r="E734" t="s">
        <v>2486</v>
      </c>
      <c r="F734">
        <v>568462251758436</v>
      </c>
    </row>
    <row r="735" spans="1:6" x14ac:dyDescent="0.3">
      <c r="A735">
        <v>734</v>
      </c>
      <c r="B735" t="s">
        <v>18</v>
      </c>
      <c r="C735" t="s">
        <v>477</v>
      </c>
      <c r="D735" t="s">
        <v>1508</v>
      </c>
      <c r="E735" t="s">
        <v>2487</v>
      </c>
      <c r="F735">
        <v>85484780351914</v>
      </c>
    </row>
    <row r="736" spans="1:6" x14ac:dyDescent="0.3">
      <c r="A736">
        <v>735</v>
      </c>
      <c r="B736" t="s">
        <v>15</v>
      </c>
      <c r="C736" t="s">
        <v>726</v>
      </c>
      <c r="D736" t="s">
        <v>1509</v>
      </c>
      <c r="E736" t="s">
        <v>2488</v>
      </c>
      <c r="F736">
        <v>10575899023</v>
      </c>
    </row>
    <row r="737" spans="1:6" x14ac:dyDescent="0.3">
      <c r="A737">
        <v>736</v>
      </c>
      <c r="B737" t="s">
        <v>47</v>
      </c>
      <c r="C737" t="s">
        <v>362</v>
      </c>
      <c r="D737" t="s">
        <v>1510</v>
      </c>
      <c r="E737" t="s">
        <v>2489</v>
      </c>
      <c r="F737">
        <v>16707799235480</v>
      </c>
    </row>
    <row r="738" spans="1:6" x14ac:dyDescent="0.3">
      <c r="A738">
        <v>737</v>
      </c>
      <c r="B738" t="s">
        <v>102</v>
      </c>
      <c r="C738" t="s">
        <v>727</v>
      </c>
      <c r="D738" t="s">
        <v>1511</v>
      </c>
      <c r="E738" t="s">
        <v>2490</v>
      </c>
      <c r="F738">
        <v>465584748610294</v>
      </c>
    </row>
    <row r="739" spans="1:6" x14ac:dyDescent="0.3">
      <c r="A739">
        <v>738</v>
      </c>
      <c r="B739" t="s">
        <v>26</v>
      </c>
      <c r="C739" t="s">
        <v>725</v>
      </c>
      <c r="D739" t="s">
        <v>1512</v>
      </c>
      <c r="E739" t="s">
        <v>2491</v>
      </c>
      <c r="F739">
        <v>1956051604050760</v>
      </c>
    </row>
    <row r="740" spans="1:6" x14ac:dyDescent="0.3">
      <c r="A740">
        <v>739</v>
      </c>
      <c r="B740" t="s">
        <v>92</v>
      </c>
      <c r="C740" t="s">
        <v>419</v>
      </c>
      <c r="D740" t="s">
        <v>1513</v>
      </c>
      <c r="E740" t="s">
        <v>2492</v>
      </c>
      <c r="F740">
        <v>1435689644234550</v>
      </c>
    </row>
    <row r="741" spans="1:6" x14ac:dyDescent="0.3">
      <c r="A741">
        <v>740</v>
      </c>
      <c r="B741" t="s">
        <v>50</v>
      </c>
      <c r="C741" t="s">
        <v>598</v>
      </c>
      <c r="D741" t="s">
        <v>1514</v>
      </c>
      <c r="E741" t="s">
        <v>2493</v>
      </c>
      <c r="F741" t="s">
        <v>5935</v>
      </c>
    </row>
    <row r="742" spans="1:6" x14ac:dyDescent="0.3">
      <c r="A742">
        <v>741</v>
      </c>
      <c r="B742" t="s">
        <v>248</v>
      </c>
      <c r="C742" t="s">
        <v>71</v>
      </c>
      <c r="D742" t="s">
        <v>1515</v>
      </c>
      <c r="E742" t="s">
        <v>2494</v>
      </c>
      <c r="F742">
        <v>177544862163385</v>
      </c>
    </row>
    <row r="743" spans="1:6" x14ac:dyDescent="0.3">
      <c r="A743">
        <v>742</v>
      </c>
      <c r="B743" t="s">
        <v>309</v>
      </c>
      <c r="C743" t="s">
        <v>728</v>
      </c>
      <c r="D743" t="s">
        <v>1516</v>
      </c>
      <c r="E743" t="s">
        <v>2495</v>
      </c>
      <c r="F743">
        <v>58492344477130</v>
      </c>
    </row>
    <row r="744" spans="1:6" x14ac:dyDescent="0.3">
      <c r="A744">
        <v>743</v>
      </c>
      <c r="B744" t="s">
        <v>307</v>
      </c>
      <c r="C744" t="s">
        <v>524</v>
      </c>
      <c r="D744" t="s">
        <v>1517</v>
      </c>
      <c r="E744" t="s">
        <v>2496</v>
      </c>
      <c r="F744">
        <v>134799067289354</v>
      </c>
    </row>
    <row r="745" spans="1:6" x14ac:dyDescent="0.3">
      <c r="A745">
        <v>744</v>
      </c>
      <c r="B745" t="s">
        <v>310</v>
      </c>
      <c r="C745" t="s">
        <v>729</v>
      </c>
      <c r="D745" t="s">
        <v>1518</v>
      </c>
      <c r="E745" t="s">
        <v>2497</v>
      </c>
      <c r="F745">
        <v>9471646915179</v>
      </c>
    </row>
    <row r="746" spans="1:6" x14ac:dyDescent="0.3">
      <c r="A746">
        <v>745</v>
      </c>
      <c r="B746" t="s">
        <v>10</v>
      </c>
      <c r="C746" t="s">
        <v>730</v>
      </c>
      <c r="D746" t="s">
        <v>1519</v>
      </c>
      <c r="E746" t="s">
        <v>2498</v>
      </c>
      <c r="F746" t="s">
        <v>5936</v>
      </c>
    </row>
    <row r="747" spans="1:6" x14ac:dyDescent="0.3">
      <c r="A747">
        <v>746</v>
      </c>
      <c r="B747" t="s">
        <v>62</v>
      </c>
      <c r="C747" t="s">
        <v>601</v>
      </c>
      <c r="D747" t="s">
        <v>1273</v>
      </c>
      <c r="E747" t="s">
        <v>2499</v>
      </c>
      <c r="F747">
        <v>75719051124814</v>
      </c>
    </row>
    <row r="748" spans="1:6" x14ac:dyDescent="0.3">
      <c r="A748">
        <v>747</v>
      </c>
      <c r="B748" t="s">
        <v>154</v>
      </c>
      <c r="C748" t="s">
        <v>731</v>
      </c>
      <c r="D748" t="s">
        <v>1520</v>
      </c>
      <c r="E748" t="s">
        <v>2500</v>
      </c>
      <c r="F748">
        <f>17361602523</f>
        <v>17361602523</v>
      </c>
    </row>
    <row r="749" spans="1:6" x14ac:dyDescent="0.3">
      <c r="A749">
        <v>748</v>
      </c>
      <c r="B749" t="s">
        <v>311</v>
      </c>
      <c r="C749" t="s">
        <v>306</v>
      </c>
      <c r="D749" t="s">
        <v>1521</v>
      </c>
      <c r="E749" t="s">
        <v>2501</v>
      </c>
      <c r="F749">
        <v>13291719248</v>
      </c>
    </row>
    <row r="750" spans="1:6" x14ac:dyDescent="0.3">
      <c r="A750">
        <v>749</v>
      </c>
      <c r="B750" t="s">
        <v>36</v>
      </c>
      <c r="C750" t="s">
        <v>732</v>
      </c>
      <c r="D750" t="s">
        <v>1522</v>
      </c>
      <c r="E750" t="s">
        <v>2502</v>
      </c>
      <c r="F750">
        <v>19733807553389</v>
      </c>
    </row>
    <row r="751" spans="1:6" x14ac:dyDescent="0.3">
      <c r="A751">
        <v>750</v>
      </c>
      <c r="B751" t="s">
        <v>59</v>
      </c>
      <c r="C751" t="s">
        <v>99</v>
      </c>
      <c r="D751" t="s">
        <v>1523</v>
      </c>
      <c r="E751" t="s">
        <v>2503</v>
      </c>
      <c r="F751">
        <v>54397882385636</v>
      </c>
    </row>
    <row r="752" spans="1:6" x14ac:dyDescent="0.3">
      <c r="A752">
        <v>751</v>
      </c>
      <c r="B752" t="s">
        <v>301</v>
      </c>
      <c r="C752" t="s">
        <v>733</v>
      </c>
      <c r="D752" t="s">
        <v>1087</v>
      </c>
      <c r="E752" t="s">
        <v>2504</v>
      </c>
      <c r="F752">
        <v>5750544557</v>
      </c>
    </row>
    <row r="753" spans="1:6" x14ac:dyDescent="0.3">
      <c r="A753">
        <v>752</v>
      </c>
      <c r="B753" t="s">
        <v>6</v>
      </c>
      <c r="C753" t="s">
        <v>428</v>
      </c>
      <c r="D753" t="s">
        <v>1524</v>
      </c>
      <c r="E753" t="s">
        <v>2505</v>
      </c>
      <c r="F753">
        <v>1474110318</v>
      </c>
    </row>
    <row r="754" spans="1:6" x14ac:dyDescent="0.3">
      <c r="A754">
        <v>753</v>
      </c>
      <c r="B754" t="s">
        <v>114</v>
      </c>
      <c r="C754" t="s">
        <v>654</v>
      </c>
      <c r="D754" t="s">
        <v>1130</v>
      </c>
      <c r="E754" t="s">
        <v>2506</v>
      </c>
      <c r="F754">
        <v>197420100954130</v>
      </c>
    </row>
    <row r="755" spans="1:6" x14ac:dyDescent="0.3">
      <c r="A755">
        <v>754</v>
      </c>
      <c r="B755" t="s">
        <v>312</v>
      </c>
      <c r="C755" t="s">
        <v>734</v>
      </c>
      <c r="D755" t="s">
        <v>1525</v>
      </c>
      <c r="E755" t="s">
        <v>2507</v>
      </c>
      <c r="F755">
        <v>3699844629503</v>
      </c>
    </row>
    <row r="756" spans="1:6" x14ac:dyDescent="0.3">
      <c r="A756">
        <v>755</v>
      </c>
      <c r="B756" t="s">
        <v>271</v>
      </c>
      <c r="C756" t="s">
        <v>516</v>
      </c>
      <c r="D756" t="s">
        <v>1526</v>
      </c>
      <c r="E756" t="s">
        <v>2508</v>
      </c>
      <c r="F756">
        <v>601279911142373</v>
      </c>
    </row>
    <row r="757" spans="1:6" x14ac:dyDescent="0.3">
      <c r="A757">
        <v>756</v>
      </c>
      <c r="B757" t="s">
        <v>154</v>
      </c>
      <c r="C757" t="s">
        <v>506</v>
      </c>
      <c r="D757" t="s">
        <v>1527</v>
      </c>
      <c r="E757" t="s">
        <v>2509</v>
      </c>
      <c r="F757">
        <v>116523271245084</v>
      </c>
    </row>
    <row r="758" spans="1:6" x14ac:dyDescent="0.3">
      <c r="A758">
        <v>757</v>
      </c>
      <c r="B758" t="s">
        <v>313</v>
      </c>
      <c r="C758" t="s">
        <v>682</v>
      </c>
      <c r="D758" t="s">
        <v>1528</v>
      </c>
      <c r="E758" t="s">
        <v>2510</v>
      </c>
      <c r="F758" t="s">
        <v>5937</v>
      </c>
    </row>
    <row r="759" spans="1:6" x14ac:dyDescent="0.3">
      <c r="A759">
        <v>758</v>
      </c>
      <c r="B759" t="s">
        <v>123</v>
      </c>
      <c r="C759" t="s">
        <v>526</v>
      </c>
      <c r="D759" t="s">
        <v>1529</v>
      </c>
      <c r="E759" t="s">
        <v>2511</v>
      </c>
      <c r="F759">
        <v>1960980163865000</v>
      </c>
    </row>
    <row r="760" spans="1:6" x14ac:dyDescent="0.3">
      <c r="A760">
        <v>759</v>
      </c>
      <c r="B760" t="s">
        <v>52</v>
      </c>
      <c r="C760" t="s">
        <v>735</v>
      </c>
      <c r="D760" t="s">
        <v>1530</v>
      </c>
      <c r="E760" t="s">
        <v>2512</v>
      </c>
      <c r="F760" t="s">
        <v>5938</v>
      </c>
    </row>
    <row r="761" spans="1:6" x14ac:dyDescent="0.3">
      <c r="A761">
        <v>760</v>
      </c>
      <c r="B761" t="s">
        <v>129</v>
      </c>
      <c r="C761" t="s">
        <v>394</v>
      </c>
      <c r="D761" t="s">
        <v>1531</v>
      </c>
      <c r="E761" t="s">
        <v>2513</v>
      </c>
      <c r="F761" t="s">
        <v>5939</v>
      </c>
    </row>
    <row r="762" spans="1:6" x14ac:dyDescent="0.3">
      <c r="A762">
        <v>761</v>
      </c>
      <c r="B762" t="s">
        <v>314</v>
      </c>
      <c r="C762" t="s">
        <v>419</v>
      </c>
      <c r="D762" t="s">
        <v>1532</v>
      </c>
      <c r="E762" t="s">
        <v>2514</v>
      </c>
      <c r="F762" t="s">
        <v>5940</v>
      </c>
    </row>
    <row r="763" spans="1:6" x14ac:dyDescent="0.3">
      <c r="A763">
        <v>762</v>
      </c>
      <c r="B763" t="s">
        <v>315</v>
      </c>
      <c r="C763" t="s">
        <v>736</v>
      </c>
      <c r="D763" t="s">
        <v>1533</v>
      </c>
      <c r="E763" t="s">
        <v>2515</v>
      </c>
      <c r="F763">
        <v>93518210602841</v>
      </c>
    </row>
    <row r="764" spans="1:6" x14ac:dyDescent="0.3">
      <c r="A764">
        <v>763</v>
      </c>
      <c r="B764" t="s">
        <v>316</v>
      </c>
      <c r="C764" t="s">
        <v>737</v>
      </c>
      <c r="D764" t="s">
        <v>1534</v>
      </c>
      <c r="E764" t="s">
        <v>2516</v>
      </c>
      <c r="F764">
        <v>8733004825</v>
      </c>
    </row>
    <row r="765" spans="1:6" x14ac:dyDescent="0.3">
      <c r="A765">
        <v>764</v>
      </c>
      <c r="B765" t="s">
        <v>288</v>
      </c>
      <c r="C765" t="s">
        <v>576</v>
      </c>
      <c r="D765" t="s">
        <v>1535</v>
      </c>
      <c r="E765" t="s">
        <v>2517</v>
      </c>
      <c r="F765" t="s">
        <v>5941</v>
      </c>
    </row>
    <row r="766" spans="1:6" x14ac:dyDescent="0.3">
      <c r="A766">
        <v>765</v>
      </c>
      <c r="B766" t="s">
        <v>317</v>
      </c>
      <c r="C766" t="s">
        <v>738</v>
      </c>
      <c r="D766" t="s">
        <v>1153</v>
      </c>
      <c r="E766" t="s">
        <v>2518</v>
      </c>
      <c r="F766">
        <v>3743857923</v>
      </c>
    </row>
    <row r="767" spans="1:6" x14ac:dyDescent="0.3">
      <c r="A767">
        <v>766</v>
      </c>
      <c r="B767" t="s">
        <v>206</v>
      </c>
      <c r="C767" t="s">
        <v>739</v>
      </c>
      <c r="D767" t="s">
        <v>1536</v>
      </c>
      <c r="E767" t="s">
        <v>2519</v>
      </c>
      <c r="F767" t="s">
        <v>5827</v>
      </c>
    </row>
    <row r="768" spans="1:6" x14ac:dyDescent="0.3">
      <c r="A768">
        <v>767</v>
      </c>
      <c r="B768" t="s">
        <v>130</v>
      </c>
      <c r="C768" t="s">
        <v>642</v>
      </c>
      <c r="D768" t="s">
        <v>1537</v>
      </c>
      <c r="E768" t="s">
        <v>2520</v>
      </c>
      <c r="F768">
        <v>7284923559</v>
      </c>
    </row>
    <row r="769" spans="1:6" x14ac:dyDescent="0.3">
      <c r="A769">
        <v>768</v>
      </c>
      <c r="B769" t="s">
        <v>42</v>
      </c>
      <c r="C769" t="s">
        <v>740</v>
      </c>
      <c r="D769" t="s">
        <v>1538</v>
      </c>
      <c r="E769" t="s">
        <v>2521</v>
      </c>
      <c r="F769">
        <v>16599888061249</v>
      </c>
    </row>
    <row r="770" spans="1:6" x14ac:dyDescent="0.3">
      <c r="A770">
        <v>769</v>
      </c>
      <c r="B770" t="s">
        <v>318</v>
      </c>
      <c r="C770" t="s">
        <v>359</v>
      </c>
      <c r="D770" t="s">
        <v>1539</v>
      </c>
      <c r="E770" t="s">
        <v>2522</v>
      </c>
      <c r="F770">
        <v>166137902567606</v>
      </c>
    </row>
    <row r="771" spans="1:6" x14ac:dyDescent="0.3">
      <c r="A771">
        <v>770</v>
      </c>
      <c r="B771" t="s">
        <v>64</v>
      </c>
      <c r="C771" t="s">
        <v>167</v>
      </c>
      <c r="D771" t="s">
        <v>1223</v>
      </c>
      <c r="E771" t="s">
        <v>2523</v>
      </c>
      <c r="F771">
        <v>11880100892307</v>
      </c>
    </row>
    <row r="772" spans="1:6" x14ac:dyDescent="0.3">
      <c r="A772">
        <v>771</v>
      </c>
      <c r="B772" t="s">
        <v>85</v>
      </c>
      <c r="C772" t="s">
        <v>275</v>
      </c>
      <c r="D772" t="s">
        <v>1540</v>
      </c>
      <c r="E772" t="s">
        <v>2524</v>
      </c>
      <c r="F772">
        <v>111739359705377</v>
      </c>
    </row>
    <row r="773" spans="1:6" x14ac:dyDescent="0.3">
      <c r="A773">
        <v>772</v>
      </c>
      <c r="B773" t="s">
        <v>286</v>
      </c>
      <c r="C773" t="s">
        <v>741</v>
      </c>
      <c r="D773" t="s">
        <v>1541</v>
      </c>
      <c r="E773" t="s">
        <v>2525</v>
      </c>
      <c r="F773">
        <v>141652090484879</v>
      </c>
    </row>
    <row r="774" spans="1:6" x14ac:dyDescent="0.3">
      <c r="A774">
        <v>773</v>
      </c>
      <c r="B774" t="s">
        <v>6</v>
      </c>
      <c r="C774" t="s">
        <v>576</v>
      </c>
      <c r="D774" t="s">
        <v>1542</v>
      </c>
      <c r="E774" t="s">
        <v>2526</v>
      </c>
      <c r="F774">
        <v>58206199811618</v>
      </c>
    </row>
    <row r="775" spans="1:6" x14ac:dyDescent="0.3">
      <c r="A775">
        <v>774</v>
      </c>
      <c r="B775" t="s">
        <v>71</v>
      </c>
      <c r="C775" t="s">
        <v>657</v>
      </c>
      <c r="D775" t="s">
        <v>1543</v>
      </c>
      <c r="E775" t="s">
        <v>2527</v>
      </c>
      <c r="F775">
        <v>19058586090</v>
      </c>
    </row>
    <row r="776" spans="1:6" x14ac:dyDescent="0.3">
      <c r="A776">
        <v>775</v>
      </c>
      <c r="B776" t="s">
        <v>319</v>
      </c>
      <c r="C776" t="s">
        <v>742</v>
      </c>
      <c r="D776" t="s">
        <v>1230</v>
      </c>
      <c r="E776" t="s">
        <v>2528</v>
      </c>
      <c r="F776" t="s">
        <v>5942</v>
      </c>
    </row>
    <row r="777" spans="1:6" x14ac:dyDescent="0.3">
      <c r="A777">
        <v>776</v>
      </c>
      <c r="B777" t="s">
        <v>320</v>
      </c>
      <c r="C777" t="s">
        <v>624</v>
      </c>
      <c r="D777" t="s">
        <v>1544</v>
      </c>
      <c r="E777" t="s">
        <v>2529</v>
      </c>
      <c r="F777">
        <v>6856565793</v>
      </c>
    </row>
    <row r="778" spans="1:6" x14ac:dyDescent="0.3">
      <c r="A778">
        <v>777</v>
      </c>
      <c r="B778" t="s">
        <v>92</v>
      </c>
      <c r="C778" t="s">
        <v>432</v>
      </c>
      <c r="D778" t="s">
        <v>1545</v>
      </c>
      <c r="E778" t="s">
        <v>2530</v>
      </c>
      <c r="F778" t="s">
        <v>5943</v>
      </c>
    </row>
    <row r="779" spans="1:6" x14ac:dyDescent="0.3">
      <c r="A779">
        <v>778</v>
      </c>
      <c r="B779" t="s">
        <v>236</v>
      </c>
      <c r="C779" t="s">
        <v>743</v>
      </c>
      <c r="D779" t="s">
        <v>1546</v>
      </c>
      <c r="E779" t="s">
        <v>2531</v>
      </c>
      <c r="F779">
        <v>2319404486</v>
      </c>
    </row>
    <row r="780" spans="1:6" x14ac:dyDescent="0.3">
      <c r="A780">
        <v>779</v>
      </c>
      <c r="B780" t="s">
        <v>54</v>
      </c>
      <c r="C780" t="s">
        <v>453</v>
      </c>
      <c r="D780" t="s">
        <v>1547</v>
      </c>
      <c r="E780" t="s">
        <v>2532</v>
      </c>
      <c r="F780">
        <v>857064474996538</v>
      </c>
    </row>
    <row r="781" spans="1:6" x14ac:dyDescent="0.3">
      <c r="A781">
        <v>780</v>
      </c>
      <c r="B781" t="s">
        <v>148</v>
      </c>
      <c r="C781" t="s">
        <v>387</v>
      </c>
      <c r="D781" t="s">
        <v>1341</v>
      </c>
      <c r="E781" t="s">
        <v>2533</v>
      </c>
      <c r="F781">
        <v>10339657768357</v>
      </c>
    </row>
    <row r="782" spans="1:6" x14ac:dyDescent="0.3">
      <c r="A782">
        <v>781</v>
      </c>
      <c r="B782" t="s">
        <v>18</v>
      </c>
      <c r="C782" t="s">
        <v>744</v>
      </c>
      <c r="D782" t="s">
        <v>1548</v>
      </c>
      <c r="E782" t="s">
        <v>2534</v>
      </c>
      <c r="F782">
        <v>15625623393492</v>
      </c>
    </row>
    <row r="783" spans="1:6" x14ac:dyDescent="0.3">
      <c r="A783">
        <v>782</v>
      </c>
      <c r="B783" t="s">
        <v>62</v>
      </c>
      <c r="C783" t="s">
        <v>434</v>
      </c>
      <c r="D783" t="s">
        <v>1549</v>
      </c>
      <c r="E783" t="s">
        <v>2535</v>
      </c>
      <c r="F783" t="s">
        <v>5828</v>
      </c>
    </row>
    <row r="784" spans="1:6" x14ac:dyDescent="0.3">
      <c r="A784">
        <v>783</v>
      </c>
      <c r="B784" t="s">
        <v>42</v>
      </c>
      <c r="C784" t="s">
        <v>745</v>
      </c>
      <c r="D784" t="s">
        <v>881</v>
      </c>
      <c r="E784" t="s">
        <v>2536</v>
      </c>
      <c r="F784">
        <v>173971100428627</v>
      </c>
    </row>
    <row r="785" spans="1:6" x14ac:dyDescent="0.3">
      <c r="A785">
        <v>784</v>
      </c>
      <c r="B785" t="s">
        <v>128</v>
      </c>
      <c r="C785" t="s">
        <v>746</v>
      </c>
      <c r="D785" t="s">
        <v>1550</v>
      </c>
      <c r="E785" t="s">
        <v>2537</v>
      </c>
      <c r="F785" t="s">
        <v>5944</v>
      </c>
    </row>
    <row r="786" spans="1:6" x14ac:dyDescent="0.3">
      <c r="A786">
        <v>785</v>
      </c>
      <c r="B786" t="s">
        <v>125</v>
      </c>
      <c r="C786" t="s">
        <v>747</v>
      </c>
      <c r="D786" t="s">
        <v>1551</v>
      </c>
      <c r="E786" t="s">
        <v>2538</v>
      </c>
      <c r="F786">
        <v>5434770990</v>
      </c>
    </row>
    <row r="787" spans="1:6" x14ac:dyDescent="0.3">
      <c r="A787">
        <v>786</v>
      </c>
      <c r="B787" t="s">
        <v>321</v>
      </c>
      <c r="C787" t="s">
        <v>511</v>
      </c>
      <c r="D787" t="s">
        <v>1552</v>
      </c>
      <c r="E787" t="s">
        <v>2539</v>
      </c>
      <c r="F787">
        <v>6119585314</v>
      </c>
    </row>
    <row r="788" spans="1:6" x14ac:dyDescent="0.3">
      <c r="A788">
        <v>787</v>
      </c>
      <c r="B788" t="s">
        <v>32</v>
      </c>
      <c r="C788" t="s">
        <v>443</v>
      </c>
      <c r="D788" t="s">
        <v>1553</v>
      </c>
      <c r="E788" t="s">
        <v>2540</v>
      </c>
      <c r="F788">
        <v>1426111542821410</v>
      </c>
    </row>
    <row r="789" spans="1:6" x14ac:dyDescent="0.3">
      <c r="A789">
        <v>788</v>
      </c>
      <c r="B789" t="s">
        <v>151</v>
      </c>
      <c r="C789" t="s">
        <v>391</v>
      </c>
      <c r="D789" t="s">
        <v>1554</v>
      </c>
      <c r="E789" t="s">
        <v>2541</v>
      </c>
      <c r="F789">
        <v>1662762566</v>
      </c>
    </row>
    <row r="790" spans="1:6" x14ac:dyDescent="0.3">
      <c r="A790">
        <v>789</v>
      </c>
      <c r="B790" t="s">
        <v>26</v>
      </c>
      <c r="C790" t="s">
        <v>583</v>
      </c>
      <c r="D790" t="s">
        <v>1555</v>
      </c>
      <c r="E790" t="s">
        <v>2542</v>
      </c>
      <c r="F790">
        <f>15909072121</f>
        <v>15909072121</v>
      </c>
    </row>
    <row r="791" spans="1:6" x14ac:dyDescent="0.3">
      <c r="A791">
        <v>790</v>
      </c>
      <c r="B791" t="s">
        <v>322</v>
      </c>
      <c r="C791" t="s">
        <v>748</v>
      </c>
      <c r="D791" t="s">
        <v>1556</v>
      </c>
      <c r="E791" t="s">
        <v>2543</v>
      </c>
      <c r="F791">
        <v>5261313152</v>
      </c>
    </row>
    <row r="792" spans="1:6" x14ac:dyDescent="0.3">
      <c r="A792">
        <v>791</v>
      </c>
      <c r="B792" t="s">
        <v>120</v>
      </c>
      <c r="C792" t="s">
        <v>519</v>
      </c>
      <c r="D792" t="s">
        <v>1557</v>
      </c>
      <c r="E792" t="s">
        <v>2544</v>
      </c>
      <c r="F792">
        <v>13029736075284</v>
      </c>
    </row>
    <row r="793" spans="1:6" x14ac:dyDescent="0.3">
      <c r="A793">
        <v>792</v>
      </c>
      <c r="B793" t="s">
        <v>44</v>
      </c>
      <c r="C793" t="s">
        <v>749</v>
      </c>
      <c r="D793" t="s">
        <v>1558</v>
      </c>
      <c r="E793" t="s">
        <v>2545</v>
      </c>
      <c r="F793" t="s">
        <v>5945</v>
      </c>
    </row>
    <row r="794" spans="1:6" x14ac:dyDescent="0.3">
      <c r="A794">
        <v>793</v>
      </c>
      <c r="B794" t="s">
        <v>323</v>
      </c>
      <c r="C794" t="s">
        <v>750</v>
      </c>
      <c r="D794" t="s">
        <v>1559</v>
      </c>
      <c r="E794" t="s">
        <v>2546</v>
      </c>
      <c r="F794">
        <v>9281008391</v>
      </c>
    </row>
    <row r="795" spans="1:6" x14ac:dyDescent="0.3">
      <c r="A795">
        <v>794</v>
      </c>
      <c r="B795" t="s">
        <v>90</v>
      </c>
      <c r="C795" t="s">
        <v>456</v>
      </c>
      <c r="D795" t="s">
        <v>1560</v>
      </c>
      <c r="E795" t="s">
        <v>2547</v>
      </c>
      <c r="F795">
        <v>8817982453901</v>
      </c>
    </row>
    <row r="796" spans="1:6" x14ac:dyDescent="0.3">
      <c r="A796">
        <v>795</v>
      </c>
      <c r="B796" t="s">
        <v>105</v>
      </c>
      <c r="C796" t="s">
        <v>751</v>
      </c>
      <c r="D796" t="s">
        <v>1561</v>
      </c>
      <c r="E796" t="s">
        <v>2548</v>
      </c>
      <c r="F796">
        <v>4685528819</v>
      </c>
    </row>
    <row r="797" spans="1:6" x14ac:dyDescent="0.3">
      <c r="A797">
        <v>796</v>
      </c>
      <c r="B797" t="s">
        <v>154</v>
      </c>
      <c r="C797" t="s">
        <v>661</v>
      </c>
      <c r="D797" t="s">
        <v>1562</v>
      </c>
      <c r="E797" t="s">
        <v>2549</v>
      </c>
      <c r="F797">
        <v>402917634528</v>
      </c>
    </row>
    <row r="798" spans="1:6" x14ac:dyDescent="0.3">
      <c r="A798">
        <v>797</v>
      </c>
      <c r="B798" t="s">
        <v>324</v>
      </c>
      <c r="C798" t="s">
        <v>633</v>
      </c>
      <c r="D798" t="s">
        <v>1563</v>
      </c>
      <c r="E798" t="s">
        <v>2550</v>
      </c>
      <c r="F798">
        <v>136806905</v>
      </c>
    </row>
    <row r="799" spans="1:6" x14ac:dyDescent="0.3">
      <c r="A799">
        <v>798</v>
      </c>
      <c r="B799" t="s">
        <v>121</v>
      </c>
      <c r="C799" t="s">
        <v>752</v>
      </c>
      <c r="D799" t="s">
        <v>1564</v>
      </c>
      <c r="E799" t="s">
        <v>2551</v>
      </c>
      <c r="F799">
        <v>14168905263355</v>
      </c>
    </row>
    <row r="800" spans="1:6" x14ac:dyDescent="0.3">
      <c r="A800">
        <v>799</v>
      </c>
      <c r="B800" t="s">
        <v>6</v>
      </c>
      <c r="C800" t="s">
        <v>753</v>
      </c>
      <c r="D800" t="s">
        <v>1565</v>
      </c>
      <c r="E800" t="s">
        <v>2552</v>
      </c>
      <c r="F800">
        <v>5069671165</v>
      </c>
    </row>
    <row r="801" spans="1:6" x14ac:dyDescent="0.3">
      <c r="A801">
        <v>800</v>
      </c>
      <c r="B801" t="s">
        <v>144</v>
      </c>
      <c r="C801" t="s">
        <v>636</v>
      </c>
      <c r="D801" t="s">
        <v>1566</v>
      </c>
      <c r="E801" t="s">
        <v>2553</v>
      </c>
      <c r="F801">
        <v>1660610973803370</v>
      </c>
    </row>
    <row r="802" spans="1:6" x14ac:dyDescent="0.3">
      <c r="A802">
        <v>801</v>
      </c>
      <c r="B802" t="s">
        <v>280</v>
      </c>
      <c r="C802" t="s">
        <v>429</v>
      </c>
      <c r="D802" t="s">
        <v>1121</v>
      </c>
      <c r="E802" t="s">
        <v>2554</v>
      </c>
      <c r="F802">
        <v>175110223795785</v>
      </c>
    </row>
    <row r="803" spans="1:6" x14ac:dyDescent="0.3">
      <c r="A803">
        <v>802</v>
      </c>
      <c r="B803" t="s">
        <v>90</v>
      </c>
      <c r="C803" t="s">
        <v>477</v>
      </c>
      <c r="D803" t="s">
        <v>1567</v>
      </c>
      <c r="E803" t="s">
        <v>2555</v>
      </c>
      <c r="F803" t="s">
        <v>5946</v>
      </c>
    </row>
    <row r="804" spans="1:6" x14ac:dyDescent="0.3">
      <c r="A804">
        <v>803</v>
      </c>
      <c r="B804" t="s">
        <v>325</v>
      </c>
      <c r="C804" t="s">
        <v>420</v>
      </c>
      <c r="D804" t="s">
        <v>1568</v>
      </c>
      <c r="E804" t="s">
        <v>2556</v>
      </c>
      <c r="F804" t="s">
        <v>5947</v>
      </c>
    </row>
    <row r="805" spans="1:6" x14ac:dyDescent="0.3">
      <c r="A805">
        <v>804</v>
      </c>
      <c r="B805" t="s">
        <v>271</v>
      </c>
      <c r="C805" t="s">
        <v>520</v>
      </c>
      <c r="D805" t="s">
        <v>1569</v>
      </c>
      <c r="E805" t="s">
        <v>2557</v>
      </c>
      <c r="F805">
        <v>134889016143941</v>
      </c>
    </row>
    <row r="806" spans="1:6" x14ac:dyDescent="0.3">
      <c r="A806">
        <v>805</v>
      </c>
      <c r="B806" t="s">
        <v>326</v>
      </c>
      <c r="C806" t="s">
        <v>583</v>
      </c>
      <c r="D806" t="s">
        <v>1570</v>
      </c>
      <c r="E806" t="s">
        <v>2558</v>
      </c>
      <c r="F806">
        <f>18078349272</f>
        <v>18078349272</v>
      </c>
    </row>
    <row r="807" spans="1:6" x14ac:dyDescent="0.3">
      <c r="A807">
        <v>806</v>
      </c>
      <c r="B807" t="s">
        <v>167</v>
      </c>
      <c r="C807" t="s">
        <v>650</v>
      </c>
      <c r="D807" t="s">
        <v>1571</v>
      </c>
      <c r="E807" t="s">
        <v>2559</v>
      </c>
      <c r="F807" t="s">
        <v>5829</v>
      </c>
    </row>
    <row r="808" spans="1:6" x14ac:dyDescent="0.3">
      <c r="A808">
        <v>807</v>
      </c>
      <c r="B808" t="s">
        <v>109</v>
      </c>
      <c r="C808" t="s">
        <v>405</v>
      </c>
      <c r="D808" t="s">
        <v>1572</v>
      </c>
      <c r="E808" t="s">
        <v>2560</v>
      </c>
      <c r="F808">
        <v>5908428871</v>
      </c>
    </row>
    <row r="809" spans="1:6" x14ac:dyDescent="0.3">
      <c r="A809">
        <v>808</v>
      </c>
      <c r="B809" t="s">
        <v>255</v>
      </c>
      <c r="C809" t="s">
        <v>586</v>
      </c>
      <c r="D809" t="s">
        <v>1573</v>
      </c>
      <c r="E809" t="s">
        <v>2561</v>
      </c>
      <c r="F809">
        <v>105360558860746</v>
      </c>
    </row>
    <row r="810" spans="1:6" x14ac:dyDescent="0.3">
      <c r="A810">
        <v>809</v>
      </c>
      <c r="B810" t="s">
        <v>234</v>
      </c>
      <c r="C810" t="s">
        <v>412</v>
      </c>
      <c r="D810" t="s">
        <v>1574</v>
      </c>
      <c r="E810" t="s">
        <v>2562</v>
      </c>
      <c r="F810">
        <v>14252764109028</v>
      </c>
    </row>
    <row r="811" spans="1:6" x14ac:dyDescent="0.3">
      <c r="A811">
        <v>810</v>
      </c>
      <c r="B811" t="s">
        <v>6</v>
      </c>
      <c r="C811" t="s">
        <v>412</v>
      </c>
      <c r="D811" t="s">
        <v>1575</v>
      </c>
      <c r="E811" t="s">
        <v>2563</v>
      </c>
      <c r="F811">
        <v>1765335381</v>
      </c>
    </row>
    <row r="812" spans="1:6" x14ac:dyDescent="0.3">
      <c r="A812">
        <v>811</v>
      </c>
      <c r="B812" t="s">
        <v>151</v>
      </c>
      <c r="C812" t="s">
        <v>524</v>
      </c>
      <c r="D812" t="s">
        <v>1576</v>
      </c>
      <c r="E812" t="s">
        <v>2564</v>
      </c>
      <c r="F812">
        <v>3846850103</v>
      </c>
    </row>
    <row r="813" spans="1:6" x14ac:dyDescent="0.3">
      <c r="A813">
        <v>812</v>
      </c>
      <c r="B813" t="s">
        <v>327</v>
      </c>
      <c r="C813" t="s">
        <v>668</v>
      </c>
      <c r="D813" t="s">
        <v>1577</v>
      </c>
      <c r="E813" t="s">
        <v>2565</v>
      </c>
      <c r="F813">
        <v>17258001372247</v>
      </c>
    </row>
    <row r="814" spans="1:6" x14ac:dyDescent="0.3">
      <c r="A814">
        <v>813</v>
      </c>
      <c r="B814" t="s">
        <v>150</v>
      </c>
      <c r="C814" t="s">
        <v>474</v>
      </c>
      <c r="D814" t="s">
        <v>1578</v>
      </c>
      <c r="E814" t="s">
        <v>2566</v>
      </c>
      <c r="F814">
        <v>162105686551827</v>
      </c>
    </row>
    <row r="815" spans="1:6" x14ac:dyDescent="0.3">
      <c r="A815">
        <v>814</v>
      </c>
      <c r="B815" t="s">
        <v>320</v>
      </c>
      <c r="C815" t="s">
        <v>359</v>
      </c>
      <c r="D815" t="s">
        <v>1579</v>
      </c>
      <c r="E815" t="s">
        <v>2567</v>
      </c>
      <c r="F815" t="s">
        <v>5830</v>
      </c>
    </row>
    <row r="816" spans="1:6" x14ac:dyDescent="0.3">
      <c r="A816">
        <v>815</v>
      </c>
      <c r="B816" t="s">
        <v>232</v>
      </c>
      <c r="C816" t="s">
        <v>523</v>
      </c>
      <c r="D816" t="s">
        <v>1580</v>
      </c>
      <c r="E816" t="s">
        <v>2568</v>
      </c>
      <c r="F816" t="s">
        <v>5948</v>
      </c>
    </row>
    <row r="817" spans="1:6" x14ac:dyDescent="0.3">
      <c r="A817">
        <v>816</v>
      </c>
      <c r="B817" t="s">
        <v>59</v>
      </c>
      <c r="C817" t="s">
        <v>698</v>
      </c>
      <c r="D817" t="s">
        <v>1215</v>
      </c>
      <c r="E817" t="s">
        <v>2569</v>
      </c>
      <c r="F817">
        <v>1236020861</v>
      </c>
    </row>
    <row r="818" spans="1:6" x14ac:dyDescent="0.3">
      <c r="A818">
        <v>817</v>
      </c>
      <c r="B818" t="s">
        <v>61</v>
      </c>
      <c r="C818" t="s">
        <v>734</v>
      </c>
      <c r="D818" t="s">
        <v>1581</v>
      </c>
      <c r="E818" t="s">
        <v>2570</v>
      </c>
      <c r="F818" t="s">
        <v>5949</v>
      </c>
    </row>
    <row r="819" spans="1:6" x14ac:dyDescent="0.3">
      <c r="A819">
        <v>818</v>
      </c>
      <c r="B819" t="s">
        <v>262</v>
      </c>
      <c r="C819" t="s">
        <v>679</v>
      </c>
      <c r="D819" t="s">
        <v>1582</v>
      </c>
      <c r="E819" t="s">
        <v>2571</v>
      </c>
      <c r="F819">
        <v>3400011267</v>
      </c>
    </row>
    <row r="820" spans="1:6" x14ac:dyDescent="0.3">
      <c r="A820">
        <v>819</v>
      </c>
      <c r="B820" t="s">
        <v>84</v>
      </c>
      <c r="C820" t="s">
        <v>455</v>
      </c>
      <c r="D820" t="s">
        <v>1583</v>
      </c>
      <c r="E820" t="s">
        <v>2572</v>
      </c>
      <c r="F820">
        <v>195838533802604</v>
      </c>
    </row>
    <row r="821" spans="1:6" x14ac:dyDescent="0.3">
      <c r="A821">
        <v>820</v>
      </c>
      <c r="B821" t="s">
        <v>10</v>
      </c>
      <c r="C821" t="s">
        <v>524</v>
      </c>
      <c r="D821" t="s">
        <v>1584</v>
      </c>
      <c r="E821" t="s">
        <v>2573</v>
      </c>
      <c r="F821">
        <v>1948578477282</v>
      </c>
    </row>
    <row r="822" spans="1:6" x14ac:dyDescent="0.3">
      <c r="A822">
        <v>821</v>
      </c>
      <c r="B822" t="s">
        <v>165</v>
      </c>
      <c r="C822" t="s">
        <v>457</v>
      </c>
      <c r="D822" t="s">
        <v>1585</v>
      </c>
      <c r="E822" t="s">
        <v>2574</v>
      </c>
      <c r="F822">
        <f>18116936148</f>
        <v>18116936148</v>
      </c>
    </row>
    <row r="823" spans="1:6" x14ac:dyDescent="0.3">
      <c r="A823">
        <v>822</v>
      </c>
      <c r="B823" t="s">
        <v>221</v>
      </c>
      <c r="C823" t="s">
        <v>754</v>
      </c>
      <c r="D823" t="s">
        <v>1586</v>
      </c>
      <c r="E823" t="s">
        <v>2575</v>
      </c>
      <c r="F823">
        <v>27934035520138</v>
      </c>
    </row>
    <row r="824" spans="1:6" x14ac:dyDescent="0.3">
      <c r="A824">
        <v>823</v>
      </c>
      <c r="B824" t="s">
        <v>243</v>
      </c>
      <c r="C824" t="s">
        <v>362</v>
      </c>
      <c r="D824" t="s">
        <v>1587</v>
      </c>
      <c r="E824" t="s">
        <v>2576</v>
      </c>
      <c r="F824">
        <v>257074418695043</v>
      </c>
    </row>
    <row r="825" spans="1:6" x14ac:dyDescent="0.3">
      <c r="A825">
        <v>824</v>
      </c>
      <c r="B825" t="s">
        <v>316</v>
      </c>
      <c r="C825" t="s">
        <v>746</v>
      </c>
      <c r="D825" t="s">
        <v>1588</v>
      </c>
      <c r="E825" t="s">
        <v>2577</v>
      </c>
      <c r="F825">
        <v>2496372161</v>
      </c>
    </row>
    <row r="826" spans="1:6" x14ac:dyDescent="0.3">
      <c r="A826">
        <v>825</v>
      </c>
      <c r="B826" t="s">
        <v>37</v>
      </c>
      <c r="C826" t="s">
        <v>362</v>
      </c>
      <c r="D826" t="s">
        <v>1589</v>
      </c>
      <c r="E826" t="s">
        <v>2578</v>
      </c>
      <c r="F826">
        <v>6028865406</v>
      </c>
    </row>
    <row r="827" spans="1:6" x14ac:dyDescent="0.3">
      <c r="A827">
        <v>826</v>
      </c>
      <c r="B827" t="s">
        <v>328</v>
      </c>
      <c r="C827" t="s">
        <v>663</v>
      </c>
      <c r="D827" t="s">
        <v>1590</v>
      </c>
      <c r="E827" t="s">
        <v>2579</v>
      </c>
      <c r="F827" t="s">
        <v>5831</v>
      </c>
    </row>
    <row r="828" spans="1:6" x14ac:dyDescent="0.3">
      <c r="A828">
        <v>827</v>
      </c>
      <c r="B828" t="s">
        <v>329</v>
      </c>
      <c r="C828" t="s">
        <v>524</v>
      </c>
      <c r="D828" t="s">
        <v>1591</v>
      </c>
      <c r="E828" t="s">
        <v>2580</v>
      </c>
      <c r="F828" t="s">
        <v>5950</v>
      </c>
    </row>
    <row r="829" spans="1:6" x14ac:dyDescent="0.3">
      <c r="A829">
        <v>828</v>
      </c>
      <c r="B829" t="s">
        <v>107</v>
      </c>
      <c r="C829" t="s">
        <v>755</v>
      </c>
      <c r="D829" t="s">
        <v>1592</v>
      </c>
      <c r="E829" t="s">
        <v>2581</v>
      </c>
      <c r="F829">
        <v>2924023258</v>
      </c>
    </row>
    <row r="830" spans="1:6" x14ac:dyDescent="0.3">
      <c r="A830">
        <v>829</v>
      </c>
      <c r="B830" t="s">
        <v>141</v>
      </c>
      <c r="C830" t="s">
        <v>756</v>
      </c>
      <c r="D830" t="s">
        <v>1593</v>
      </c>
      <c r="E830" t="s">
        <v>2582</v>
      </c>
      <c r="F830">
        <v>1057224164989320</v>
      </c>
    </row>
    <row r="831" spans="1:6" x14ac:dyDescent="0.3">
      <c r="A831">
        <v>830</v>
      </c>
      <c r="B831" t="s">
        <v>91</v>
      </c>
      <c r="C831" t="s">
        <v>650</v>
      </c>
      <c r="D831" t="s">
        <v>1594</v>
      </c>
      <c r="E831" t="s">
        <v>2583</v>
      </c>
      <c r="F831">
        <v>663301290473520</v>
      </c>
    </row>
    <row r="832" spans="1:6" x14ac:dyDescent="0.3">
      <c r="A832">
        <v>831</v>
      </c>
      <c r="B832" t="s">
        <v>242</v>
      </c>
      <c r="C832" t="s">
        <v>564</v>
      </c>
      <c r="D832" t="s">
        <v>1595</v>
      </c>
      <c r="E832" t="s">
        <v>2584</v>
      </c>
      <c r="F832">
        <v>18033484688504</v>
      </c>
    </row>
    <row r="833" spans="1:6" x14ac:dyDescent="0.3">
      <c r="A833">
        <v>832</v>
      </c>
      <c r="B833" t="s">
        <v>250</v>
      </c>
      <c r="C833" t="s">
        <v>419</v>
      </c>
      <c r="D833" t="s">
        <v>1596</v>
      </c>
      <c r="E833" t="s">
        <v>2585</v>
      </c>
      <c r="F833">
        <v>10208025199721</v>
      </c>
    </row>
    <row r="834" spans="1:6" x14ac:dyDescent="0.3">
      <c r="A834">
        <v>833</v>
      </c>
      <c r="B834" t="s">
        <v>206</v>
      </c>
      <c r="C834" t="s">
        <v>650</v>
      </c>
      <c r="D834" t="s">
        <v>1597</v>
      </c>
      <c r="E834" t="s">
        <v>2586</v>
      </c>
      <c r="F834">
        <f>11967807322</f>
        <v>11967807322</v>
      </c>
    </row>
    <row r="835" spans="1:6" x14ac:dyDescent="0.3">
      <c r="A835">
        <v>834</v>
      </c>
      <c r="B835" t="s">
        <v>50</v>
      </c>
      <c r="C835" t="s">
        <v>425</v>
      </c>
      <c r="D835" t="s">
        <v>1598</v>
      </c>
      <c r="E835" t="s">
        <v>2587</v>
      </c>
      <c r="F835">
        <f>13113141116</f>
        <v>13113141116</v>
      </c>
    </row>
    <row r="836" spans="1:6" x14ac:dyDescent="0.3">
      <c r="A836">
        <v>835</v>
      </c>
      <c r="B836" t="s">
        <v>128</v>
      </c>
      <c r="C836" t="s">
        <v>757</v>
      </c>
      <c r="D836" t="s">
        <v>1599</v>
      </c>
      <c r="E836" t="s">
        <v>2588</v>
      </c>
      <c r="F836">
        <v>861229479778531</v>
      </c>
    </row>
    <row r="837" spans="1:6" x14ac:dyDescent="0.3">
      <c r="A837">
        <v>836</v>
      </c>
      <c r="B837" t="s">
        <v>309</v>
      </c>
      <c r="C837" t="s">
        <v>740</v>
      </c>
      <c r="D837" t="s">
        <v>1600</v>
      </c>
      <c r="E837" t="s">
        <v>2589</v>
      </c>
      <c r="F837">
        <v>100332714313178</v>
      </c>
    </row>
    <row r="838" spans="1:6" x14ac:dyDescent="0.3">
      <c r="A838">
        <v>837</v>
      </c>
      <c r="B838" t="s">
        <v>141</v>
      </c>
      <c r="C838" t="s">
        <v>663</v>
      </c>
      <c r="D838" t="s">
        <v>1601</v>
      </c>
      <c r="E838" t="s">
        <v>2590</v>
      </c>
      <c r="F838">
        <v>5247105715</v>
      </c>
    </row>
    <row r="839" spans="1:6" x14ac:dyDescent="0.3">
      <c r="A839">
        <v>838</v>
      </c>
      <c r="B839" t="s">
        <v>34</v>
      </c>
      <c r="C839" t="s">
        <v>359</v>
      </c>
      <c r="D839" t="s">
        <v>1602</v>
      </c>
      <c r="E839" t="s">
        <v>2591</v>
      </c>
      <c r="F839">
        <v>74449036264039</v>
      </c>
    </row>
    <row r="840" spans="1:6" x14ac:dyDescent="0.3">
      <c r="A840">
        <v>839</v>
      </c>
      <c r="B840" t="s">
        <v>62</v>
      </c>
      <c r="C840" t="s">
        <v>416</v>
      </c>
      <c r="D840" t="s">
        <v>1603</v>
      </c>
      <c r="E840" t="s">
        <v>2592</v>
      </c>
      <c r="F840">
        <v>8166740592363</v>
      </c>
    </row>
    <row r="841" spans="1:6" x14ac:dyDescent="0.3">
      <c r="A841">
        <v>840</v>
      </c>
      <c r="B841" t="s">
        <v>107</v>
      </c>
      <c r="C841" t="s">
        <v>758</v>
      </c>
      <c r="D841" t="s">
        <v>1604</v>
      </c>
      <c r="E841" t="s">
        <v>2593</v>
      </c>
      <c r="F841">
        <v>12947700271</v>
      </c>
    </row>
    <row r="842" spans="1:6" x14ac:dyDescent="0.3">
      <c r="A842">
        <v>841</v>
      </c>
      <c r="B842" t="s">
        <v>195</v>
      </c>
      <c r="C842" t="s">
        <v>524</v>
      </c>
      <c r="D842" t="s">
        <v>1605</v>
      </c>
      <c r="E842" t="s">
        <v>2594</v>
      </c>
      <c r="F842">
        <v>91811767485229</v>
      </c>
    </row>
    <row r="843" spans="1:6" x14ac:dyDescent="0.3">
      <c r="A843">
        <v>842</v>
      </c>
      <c r="B843" t="s">
        <v>314</v>
      </c>
      <c r="C843" t="s">
        <v>759</v>
      </c>
      <c r="D843" t="s">
        <v>1606</v>
      </c>
      <c r="E843" t="s">
        <v>2595</v>
      </c>
      <c r="F843">
        <v>1712128180</v>
      </c>
    </row>
    <row r="844" spans="1:6" x14ac:dyDescent="0.3">
      <c r="A844">
        <v>843</v>
      </c>
      <c r="B844" t="s">
        <v>301</v>
      </c>
      <c r="C844" t="s">
        <v>398</v>
      </c>
      <c r="D844" t="s">
        <v>1607</v>
      </c>
      <c r="E844" t="s">
        <v>2596</v>
      </c>
      <c r="F844">
        <v>1310762456208640</v>
      </c>
    </row>
    <row r="845" spans="1:6" x14ac:dyDescent="0.3">
      <c r="A845">
        <v>844</v>
      </c>
      <c r="B845" t="s">
        <v>59</v>
      </c>
      <c r="C845" t="s">
        <v>385</v>
      </c>
      <c r="D845" t="s">
        <v>1608</v>
      </c>
      <c r="E845" t="s">
        <v>2597</v>
      </c>
      <c r="F845">
        <v>650918863</v>
      </c>
    </row>
    <row r="846" spans="1:6" x14ac:dyDescent="0.3">
      <c r="A846">
        <v>845</v>
      </c>
      <c r="B846" t="s">
        <v>330</v>
      </c>
      <c r="C846" t="s">
        <v>80</v>
      </c>
      <c r="D846" t="s">
        <v>1609</v>
      </c>
      <c r="E846" t="s">
        <v>2598</v>
      </c>
      <c r="F846">
        <v>11419566993895</v>
      </c>
    </row>
    <row r="847" spans="1:6" x14ac:dyDescent="0.3">
      <c r="A847">
        <v>846</v>
      </c>
      <c r="B847" t="s">
        <v>186</v>
      </c>
      <c r="C847" t="s">
        <v>522</v>
      </c>
      <c r="D847" t="s">
        <v>1610</v>
      </c>
      <c r="E847" t="s">
        <v>2599</v>
      </c>
      <c r="F847" t="s">
        <v>5951</v>
      </c>
    </row>
    <row r="848" spans="1:6" x14ac:dyDescent="0.3">
      <c r="A848">
        <v>847</v>
      </c>
      <c r="B848" t="s">
        <v>74</v>
      </c>
      <c r="C848" t="s">
        <v>713</v>
      </c>
      <c r="D848" t="s">
        <v>1611</v>
      </c>
      <c r="E848" t="s">
        <v>2600</v>
      </c>
      <c r="F848" t="s">
        <v>5832</v>
      </c>
    </row>
    <row r="849" spans="1:6" x14ac:dyDescent="0.3">
      <c r="A849">
        <v>848</v>
      </c>
      <c r="B849" t="s">
        <v>99</v>
      </c>
      <c r="C849" t="s">
        <v>550</v>
      </c>
      <c r="D849" t="s">
        <v>1612</v>
      </c>
      <c r="E849" t="s">
        <v>2601</v>
      </c>
      <c r="F849">
        <v>4145353668</v>
      </c>
    </row>
    <row r="850" spans="1:6" x14ac:dyDescent="0.3">
      <c r="A850">
        <v>849</v>
      </c>
      <c r="B850" t="s">
        <v>19</v>
      </c>
      <c r="C850" t="s">
        <v>154</v>
      </c>
      <c r="D850" t="s">
        <v>1613</v>
      </c>
      <c r="E850" t="s">
        <v>2602</v>
      </c>
      <c r="F850" t="s">
        <v>5952</v>
      </c>
    </row>
    <row r="851" spans="1:6" x14ac:dyDescent="0.3">
      <c r="A851">
        <v>850</v>
      </c>
      <c r="B851" t="s">
        <v>174</v>
      </c>
      <c r="C851" t="s">
        <v>383</v>
      </c>
      <c r="D851" t="s">
        <v>1614</v>
      </c>
      <c r="E851" t="s">
        <v>2603</v>
      </c>
      <c r="F851">
        <v>17472604025813</v>
      </c>
    </row>
    <row r="852" spans="1:6" x14ac:dyDescent="0.3">
      <c r="A852">
        <v>851</v>
      </c>
      <c r="B852" t="s">
        <v>92</v>
      </c>
      <c r="C852" t="s">
        <v>201</v>
      </c>
      <c r="D852" t="s">
        <v>1615</v>
      </c>
      <c r="E852" t="s">
        <v>2604</v>
      </c>
      <c r="F852">
        <v>633737070784962</v>
      </c>
    </row>
    <row r="853" spans="1:6" x14ac:dyDescent="0.3">
      <c r="A853">
        <v>852</v>
      </c>
      <c r="B853" t="s">
        <v>52</v>
      </c>
      <c r="C853" t="s">
        <v>458</v>
      </c>
      <c r="D853" t="s">
        <v>1616</v>
      </c>
      <c r="E853" t="s">
        <v>2605</v>
      </c>
      <c r="F853">
        <v>9942261589</v>
      </c>
    </row>
    <row r="854" spans="1:6" x14ac:dyDescent="0.3">
      <c r="A854">
        <v>853</v>
      </c>
      <c r="B854" t="s">
        <v>251</v>
      </c>
      <c r="C854" t="s">
        <v>590</v>
      </c>
      <c r="D854" t="s">
        <v>1617</v>
      </c>
      <c r="E854" t="s">
        <v>2606</v>
      </c>
      <c r="F854">
        <v>1826071097221720</v>
      </c>
    </row>
    <row r="855" spans="1:6" x14ac:dyDescent="0.3">
      <c r="A855">
        <v>854</v>
      </c>
      <c r="B855" t="s">
        <v>97</v>
      </c>
      <c r="C855" t="s">
        <v>546</v>
      </c>
      <c r="D855" t="s">
        <v>1618</v>
      </c>
      <c r="E855" t="s">
        <v>2607</v>
      </c>
      <c r="F855">
        <v>14483966075695</v>
      </c>
    </row>
    <row r="856" spans="1:6" x14ac:dyDescent="0.3">
      <c r="A856">
        <v>855</v>
      </c>
      <c r="B856" t="s">
        <v>331</v>
      </c>
      <c r="C856" t="s">
        <v>414</v>
      </c>
      <c r="D856" t="s">
        <v>1619</v>
      </c>
      <c r="E856" t="s">
        <v>2608</v>
      </c>
      <c r="F856">
        <v>574695332</v>
      </c>
    </row>
    <row r="857" spans="1:6" x14ac:dyDescent="0.3">
      <c r="A857">
        <v>856</v>
      </c>
      <c r="B857" t="s">
        <v>186</v>
      </c>
      <c r="C857" t="s">
        <v>260</v>
      </c>
      <c r="D857" t="s">
        <v>1620</v>
      </c>
      <c r="E857" t="s">
        <v>2609</v>
      </c>
      <c r="F857">
        <v>55939707515117</v>
      </c>
    </row>
    <row r="858" spans="1:6" x14ac:dyDescent="0.3">
      <c r="A858">
        <v>857</v>
      </c>
      <c r="B858" t="s">
        <v>177</v>
      </c>
      <c r="C858" t="s">
        <v>407</v>
      </c>
      <c r="D858" t="s">
        <v>1621</v>
      </c>
      <c r="E858" t="s">
        <v>2610</v>
      </c>
      <c r="F858">
        <v>18101445134812</v>
      </c>
    </row>
    <row r="859" spans="1:6" x14ac:dyDescent="0.3">
      <c r="A859">
        <v>858</v>
      </c>
      <c r="B859" t="s">
        <v>209</v>
      </c>
      <c r="C859" t="s">
        <v>486</v>
      </c>
      <c r="D859" t="s">
        <v>1622</v>
      </c>
      <c r="E859" t="s">
        <v>2611</v>
      </c>
      <c r="F859">
        <v>8559554453</v>
      </c>
    </row>
    <row r="860" spans="1:6" x14ac:dyDescent="0.3">
      <c r="A860">
        <v>859</v>
      </c>
      <c r="B860" t="s">
        <v>332</v>
      </c>
      <c r="C860" t="s">
        <v>511</v>
      </c>
      <c r="D860" t="s">
        <v>1623</v>
      </c>
      <c r="E860" t="s">
        <v>2612</v>
      </c>
      <c r="F860">
        <v>2994670704615</v>
      </c>
    </row>
    <row r="861" spans="1:6" x14ac:dyDescent="0.3">
      <c r="A861">
        <v>860</v>
      </c>
      <c r="B861" t="s">
        <v>333</v>
      </c>
      <c r="C861" t="s">
        <v>760</v>
      </c>
      <c r="D861" t="s">
        <v>1624</v>
      </c>
      <c r="E861" t="s">
        <v>2613</v>
      </c>
      <c r="F861">
        <v>441707629005</v>
      </c>
    </row>
    <row r="862" spans="1:6" x14ac:dyDescent="0.3">
      <c r="A862">
        <v>861</v>
      </c>
      <c r="B862" t="s">
        <v>112</v>
      </c>
      <c r="C862" t="s">
        <v>565</v>
      </c>
      <c r="D862" t="s">
        <v>1625</v>
      </c>
      <c r="E862" t="s">
        <v>2614</v>
      </c>
      <c r="F862">
        <v>1899793595175800</v>
      </c>
    </row>
    <row r="863" spans="1:6" x14ac:dyDescent="0.3">
      <c r="A863">
        <v>862</v>
      </c>
      <c r="B863" t="s">
        <v>37</v>
      </c>
      <c r="C863" t="s">
        <v>761</v>
      </c>
      <c r="D863" t="s">
        <v>1626</v>
      </c>
      <c r="E863" t="s">
        <v>2615</v>
      </c>
      <c r="F863">
        <v>1058438148460280</v>
      </c>
    </row>
    <row r="864" spans="1:6" x14ac:dyDescent="0.3">
      <c r="A864">
        <v>863</v>
      </c>
      <c r="B864" t="s">
        <v>316</v>
      </c>
      <c r="C864" t="s">
        <v>609</v>
      </c>
      <c r="D864" t="s">
        <v>1627</v>
      </c>
      <c r="E864" t="s">
        <v>2616</v>
      </c>
      <c r="F864">
        <v>2824925551</v>
      </c>
    </row>
    <row r="865" spans="1:6" x14ac:dyDescent="0.3">
      <c r="A865">
        <v>864</v>
      </c>
      <c r="B865" t="s">
        <v>334</v>
      </c>
      <c r="C865" t="s">
        <v>396</v>
      </c>
      <c r="D865" t="s">
        <v>1628</v>
      </c>
      <c r="E865" t="s">
        <v>2617</v>
      </c>
      <c r="F865">
        <v>1868651493</v>
      </c>
    </row>
    <row r="866" spans="1:6" x14ac:dyDescent="0.3">
      <c r="A866">
        <v>865</v>
      </c>
      <c r="B866" t="s">
        <v>92</v>
      </c>
      <c r="C866" t="s">
        <v>641</v>
      </c>
      <c r="D866" t="s">
        <v>1629</v>
      </c>
      <c r="E866" t="s">
        <v>2618</v>
      </c>
      <c r="F866">
        <v>44939525956167</v>
      </c>
    </row>
    <row r="867" spans="1:6" x14ac:dyDescent="0.3">
      <c r="A867">
        <v>866</v>
      </c>
      <c r="B867" t="s">
        <v>102</v>
      </c>
      <c r="C867" t="s">
        <v>762</v>
      </c>
      <c r="D867" t="s">
        <v>1630</v>
      </c>
      <c r="E867" t="s">
        <v>2619</v>
      </c>
      <c r="F867">
        <v>1312381097303</v>
      </c>
    </row>
    <row r="868" spans="1:6" x14ac:dyDescent="0.3">
      <c r="A868">
        <v>867</v>
      </c>
      <c r="B868" t="s">
        <v>271</v>
      </c>
      <c r="C868" t="s">
        <v>751</v>
      </c>
      <c r="D868" t="s">
        <v>1631</v>
      </c>
      <c r="E868" t="s">
        <v>2620</v>
      </c>
      <c r="F868">
        <v>70902334755315</v>
      </c>
    </row>
    <row r="869" spans="1:6" x14ac:dyDescent="0.3">
      <c r="A869">
        <v>868</v>
      </c>
      <c r="B869" t="s">
        <v>335</v>
      </c>
      <c r="C869" t="s">
        <v>763</v>
      </c>
      <c r="D869" t="s">
        <v>1632</v>
      </c>
      <c r="E869" t="s">
        <v>2621</v>
      </c>
      <c r="F869">
        <f>13971897545</f>
        <v>13971897545</v>
      </c>
    </row>
    <row r="870" spans="1:6" x14ac:dyDescent="0.3">
      <c r="A870">
        <v>869</v>
      </c>
      <c r="B870" t="s">
        <v>71</v>
      </c>
      <c r="C870" t="s">
        <v>764</v>
      </c>
      <c r="D870" t="s">
        <v>1633</v>
      </c>
      <c r="E870" t="s">
        <v>2622</v>
      </c>
      <c r="F870" t="s">
        <v>5833</v>
      </c>
    </row>
    <row r="871" spans="1:6" x14ac:dyDescent="0.3">
      <c r="A871">
        <v>870</v>
      </c>
      <c r="B871" t="s">
        <v>270</v>
      </c>
      <c r="C871" t="s">
        <v>409</v>
      </c>
      <c r="D871" t="s">
        <v>1634</v>
      </c>
      <c r="E871" t="s">
        <v>2623</v>
      </c>
      <c r="F871">
        <v>1776707727158430</v>
      </c>
    </row>
    <row r="872" spans="1:6" x14ac:dyDescent="0.3">
      <c r="A872">
        <v>871</v>
      </c>
      <c r="B872" t="s">
        <v>15</v>
      </c>
      <c r="C872" t="s">
        <v>362</v>
      </c>
      <c r="D872" t="s">
        <v>1635</v>
      </c>
      <c r="E872" t="s">
        <v>2624</v>
      </c>
      <c r="F872">
        <v>1593836676243</v>
      </c>
    </row>
    <row r="873" spans="1:6" x14ac:dyDescent="0.3">
      <c r="A873">
        <v>872</v>
      </c>
      <c r="B873" t="s">
        <v>254</v>
      </c>
      <c r="C873" t="s">
        <v>765</v>
      </c>
      <c r="D873" t="s">
        <v>1636</v>
      </c>
      <c r="E873" t="s">
        <v>2625</v>
      </c>
      <c r="F873">
        <v>333961013999641</v>
      </c>
    </row>
    <row r="874" spans="1:6" x14ac:dyDescent="0.3">
      <c r="A874">
        <v>873</v>
      </c>
      <c r="B874" t="s">
        <v>20</v>
      </c>
      <c r="C874" t="s">
        <v>630</v>
      </c>
      <c r="D874" t="s">
        <v>1637</v>
      </c>
      <c r="E874" t="s">
        <v>2626</v>
      </c>
      <c r="F874">
        <v>2870779310376</v>
      </c>
    </row>
    <row r="875" spans="1:6" x14ac:dyDescent="0.3">
      <c r="A875">
        <v>874</v>
      </c>
      <c r="B875" t="s">
        <v>52</v>
      </c>
      <c r="C875" t="s">
        <v>648</v>
      </c>
      <c r="D875" t="s">
        <v>1638</v>
      </c>
      <c r="E875" t="s">
        <v>2627</v>
      </c>
      <c r="F875">
        <v>13931847526049</v>
      </c>
    </row>
    <row r="876" spans="1:6" x14ac:dyDescent="0.3">
      <c r="A876">
        <v>875</v>
      </c>
      <c r="B876" t="s">
        <v>144</v>
      </c>
      <c r="C876" t="s">
        <v>766</v>
      </c>
      <c r="D876" t="s">
        <v>1639</v>
      </c>
      <c r="E876" t="s">
        <v>2628</v>
      </c>
      <c r="F876">
        <v>848220671696504</v>
      </c>
    </row>
    <row r="877" spans="1:6" x14ac:dyDescent="0.3">
      <c r="A877">
        <v>876</v>
      </c>
      <c r="B877" t="s">
        <v>142</v>
      </c>
      <c r="C877" t="s">
        <v>767</v>
      </c>
      <c r="D877" t="s">
        <v>1210</v>
      </c>
      <c r="E877" t="s">
        <v>2629</v>
      </c>
      <c r="F877" t="s">
        <v>5834</v>
      </c>
    </row>
    <row r="878" spans="1:6" x14ac:dyDescent="0.3">
      <c r="A878">
        <v>877</v>
      </c>
      <c r="B878" t="s">
        <v>79</v>
      </c>
      <c r="C878" t="s">
        <v>501</v>
      </c>
      <c r="D878" t="s">
        <v>1640</v>
      </c>
      <c r="E878" t="s">
        <v>2630</v>
      </c>
      <c r="F878" t="s">
        <v>5835</v>
      </c>
    </row>
    <row r="879" spans="1:6" x14ac:dyDescent="0.3">
      <c r="A879">
        <v>878</v>
      </c>
      <c r="B879" t="s">
        <v>48</v>
      </c>
      <c r="C879" t="s">
        <v>687</v>
      </c>
      <c r="D879" t="s">
        <v>1442</v>
      </c>
      <c r="E879" t="s">
        <v>2631</v>
      </c>
      <c r="F879">
        <v>77176891</v>
      </c>
    </row>
    <row r="880" spans="1:6" x14ac:dyDescent="0.3">
      <c r="A880">
        <v>879</v>
      </c>
      <c r="B880" t="s">
        <v>239</v>
      </c>
      <c r="C880" t="s">
        <v>428</v>
      </c>
      <c r="D880" t="s">
        <v>1641</v>
      </c>
      <c r="E880" t="s">
        <v>2632</v>
      </c>
      <c r="F880">
        <v>1090135846995240</v>
      </c>
    </row>
    <row r="881" spans="1:6" x14ac:dyDescent="0.3">
      <c r="A881">
        <v>880</v>
      </c>
      <c r="B881" t="s">
        <v>26</v>
      </c>
      <c r="C881" t="s">
        <v>524</v>
      </c>
      <c r="D881" t="s">
        <v>1642</v>
      </c>
      <c r="E881" t="s">
        <v>2633</v>
      </c>
      <c r="F881">
        <v>19072594875</v>
      </c>
    </row>
    <row r="882" spans="1:6" x14ac:dyDescent="0.3">
      <c r="A882">
        <v>881</v>
      </c>
      <c r="B882" t="s">
        <v>37</v>
      </c>
      <c r="C882" t="s">
        <v>494</v>
      </c>
      <c r="D882" t="s">
        <v>1643</v>
      </c>
      <c r="E882" t="s">
        <v>2634</v>
      </c>
      <c r="F882">
        <v>3484278241</v>
      </c>
    </row>
    <row r="883" spans="1:6" x14ac:dyDescent="0.3">
      <c r="A883">
        <v>882</v>
      </c>
      <c r="B883" t="s">
        <v>62</v>
      </c>
      <c r="C883" t="s">
        <v>470</v>
      </c>
      <c r="D883" t="s">
        <v>1644</v>
      </c>
      <c r="E883" t="s">
        <v>2635</v>
      </c>
      <c r="F883">
        <v>11202216443131</v>
      </c>
    </row>
    <row r="884" spans="1:6" x14ac:dyDescent="0.3">
      <c r="A884">
        <v>883</v>
      </c>
      <c r="B884" t="s">
        <v>120</v>
      </c>
      <c r="C884" t="s">
        <v>507</v>
      </c>
      <c r="D884" t="s">
        <v>1645</v>
      </c>
      <c r="E884" t="s">
        <v>2636</v>
      </c>
      <c r="F884">
        <v>13466144734</v>
      </c>
    </row>
    <row r="885" spans="1:6" x14ac:dyDescent="0.3">
      <c r="A885">
        <v>884</v>
      </c>
      <c r="B885" t="s">
        <v>270</v>
      </c>
      <c r="C885" t="s">
        <v>768</v>
      </c>
      <c r="D885" t="s">
        <v>1646</v>
      </c>
      <c r="E885" t="s">
        <v>2637</v>
      </c>
      <c r="F885">
        <f>12755634032</f>
        <v>12755634032</v>
      </c>
    </row>
    <row r="886" spans="1:6" x14ac:dyDescent="0.3">
      <c r="A886">
        <v>885</v>
      </c>
      <c r="B886" t="s">
        <v>336</v>
      </c>
      <c r="C886" t="s">
        <v>769</v>
      </c>
      <c r="D886" t="s">
        <v>1647</v>
      </c>
      <c r="E886" t="s">
        <v>2638</v>
      </c>
      <c r="F886">
        <v>2843572429086</v>
      </c>
    </row>
    <row r="887" spans="1:6" x14ac:dyDescent="0.3">
      <c r="A887">
        <v>886</v>
      </c>
      <c r="B887" t="s">
        <v>280</v>
      </c>
      <c r="C887" t="s">
        <v>481</v>
      </c>
      <c r="D887" t="s">
        <v>1648</v>
      </c>
      <c r="E887" t="s">
        <v>2639</v>
      </c>
      <c r="F887" t="s">
        <v>5953</v>
      </c>
    </row>
    <row r="888" spans="1:6" x14ac:dyDescent="0.3">
      <c r="A888">
        <v>887</v>
      </c>
      <c r="B888" t="s">
        <v>37</v>
      </c>
      <c r="C888" t="s">
        <v>399</v>
      </c>
      <c r="D888" t="s">
        <v>1649</v>
      </c>
      <c r="E888" t="s">
        <v>2640</v>
      </c>
      <c r="F888">
        <v>2502018484725</v>
      </c>
    </row>
    <row r="889" spans="1:6" x14ac:dyDescent="0.3">
      <c r="A889">
        <v>888</v>
      </c>
      <c r="B889" t="s">
        <v>256</v>
      </c>
      <c r="C889" t="s">
        <v>453</v>
      </c>
      <c r="D889" t="s">
        <v>1650</v>
      </c>
      <c r="E889" t="s">
        <v>2641</v>
      </c>
      <c r="F889">
        <v>12135528828926</v>
      </c>
    </row>
    <row r="890" spans="1:6" x14ac:dyDescent="0.3">
      <c r="A890">
        <v>889</v>
      </c>
      <c r="B890" t="s">
        <v>169</v>
      </c>
      <c r="C890" t="s">
        <v>567</v>
      </c>
      <c r="D890" t="s">
        <v>1651</v>
      </c>
      <c r="E890" t="s">
        <v>2642</v>
      </c>
      <c r="F890">
        <v>14109576944848</v>
      </c>
    </row>
    <row r="891" spans="1:6" x14ac:dyDescent="0.3">
      <c r="A891">
        <v>890</v>
      </c>
      <c r="B891" t="s">
        <v>37</v>
      </c>
      <c r="C891" t="s">
        <v>595</v>
      </c>
      <c r="D891" t="s">
        <v>1652</v>
      </c>
      <c r="E891" t="s">
        <v>2643</v>
      </c>
      <c r="F891">
        <v>1348583662639</v>
      </c>
    </row>
    <row r="892" spans="1:6" x14ac:dyDescent="0.3">
      <c r="A892">
        <v>891</v>
      </c>
      <c r="B892" t="s">
        <v>337</v>
      </c>
      <c r="C892" t="s">
        <v>770</v>
      </c>
      <c r="D892" t="s">
        <v>1653</v>
      </c>
      <c r="E892" t="s">
        <v>2644</v>
      </c>
      <c r="F892">
        <v>19156200606</v>
      </c>
    </row>
    <row r="893" spans="1:6" x14ac:dyDescent="0.3">
      <c r="A893">
        <v>892</v>
      </c>
      <c r="B893" t="s">
        <v>338</v>
      </c>
      <c r="C893" t="s">
        <v>771</v>
      </c>
      <c r="D893" t="s">
        <v>1654</v>
      </c>
      <c r="E893" t="s">
        <v>2645</v>
      </c>
      <c r="F893">
        <v>1451409716493480</v>
      </c>
    </row>
    <row r="894" spans="1:6" x14ac:dyDescent="0.3">
      <c r="A894">
        <v>893</v>
      </c>
      <c r="B894" t="s">
        <v>262</v>
      </c>
      <c r="C894" t="s">
        <v>436</v>
      </c>
      <c r="D894" t="s">
        <v>1655</v>
      </c>
      <c r="E894" t="s">
        <v>2646</v>
      </c>
      <c r="F894" t="s">
        <v>5836</v>
      </c>
    </row>
    <row r="895" spans="1:6" x14ac:dyDescent="0.3">
      <c r="A895">
        <v>894</v>
      </c>
      <c r="B895" t="s">
        <v>256</v>
      </c>
      <c r="C895" t="s">
        <v>461</v>
      </c>
      <c r="D895" t="s">
        <v>1656</v>
      </c>
      <c r="E895" t="s">
        <v>2647</v>
      </c>
      <c r="F895">
        <v>98334570359703</v>
      </c>
    </row>
    <row r="896" spans="1:6" x14ac:dyDescent="0.3">
      <c r="A896">
        <v>895</v>
      </c>
      <c r="B896" t="s">
        <v>104</v>
      </c>
      <c r="C896" t="s">
        <v>772</v>
      </c>
      <c r="D896" t="s">
        <v>1657</v>
      </c>
      <c r="E896" t="s">
        <v>2648</v>
      </c>
      <c r="F896">
        <v>167664591307298</v>
      </c>
    </row>
    <row r="897" spans="1:6" x14ac:dyDescent="0.3">
      <c r="A897">
        <v>896</v>
      </c>
      <c r="B897" t="s">
        <v>65</v>
      </c>
      <c r="C897" t="s">
        <v>428</v>
      </c>
      <c r="D897" t="s">
        <v>1658</v>
      </c>
      <c r="E897" t="s">
        <v>2649</v>
      </c>
      <c r="F897">
        <v>18410087012991</v>
      </c>
    </row>
    <row r="898" spans="1:6" x14ac:dyDescent="0.3">
      <c r="A898">
        <v>897</v>
      </c>
      <c r="B898" t="s">
        <v>128</v>
      </c>
      <c r="C898" t="s">
        <v>773</v>
      </c>
      <c r="D898" t="s">
        <v>1659</v>
      </c>
      <c r="E898" t="s">
        <v>2650</v>
      </c>
      <c r="F898">
        <v>74156760229676</v>
      </c>
    </row>
    <row r="899" spans="1:6" x14ac:dyDescent="0.3">
      <c r="A899">
        <v>898</v>
      </c>
      <c r="B899" t="s">
        <v>256</v>
      </c>
      <c r="C899" t="s">
        <v>701</v>
      </c>
      <c r="D899" t="s">
        <v>1660</v>
      </c>
      <c r="E899" t="s">
        <v>2651</v>
      </c>
      <c r="F899">
        <v>192318353983064</v>
      </c>
    </row>
    <row r="900" spans="1:6" x14ac:dyDescent="0.3">
      <c r="A900">
        <v>899</v>
      </c>
      <c r="B900" t="s">
        <v>17</v>
      </c>
      <c r="C900" t="s">
        <v>720</v>
      </c>
      <c r="D900" t="s">
        <v>1661</v>
      </c>
      <c r="E900" t="s">
        <v>2652</v>
      </c>
      <c r="F900">
        <v>4137878694</v>
      </c>
    </row>
    <row r="901" spans="1:6" x14ac:dyDescent="0.3">
      <c r="A901">
        <v>900</v>
      </c>
      <c r="B901" t="s">
        <v>313</v>
      </c>
      <c r="C901" t="s">
        <v>483</v>
      </c>
      <c r="D901" t="s">
        <v>1662</v>
      </c>
      <c r="E901" t="s">
        <v>2653</v>
      </c>
      <c r="F901">
        <v>415111379</v>
      </c>
    </row>
    <row r="902" spans="1:6" x14ac:dyDescent="0.3">
      <c r="A902">
        <v>901</v>
      </c>
      <c r="B902" t="s">
        <v>339</v>
      </c>
      <c r="C902" t="s">
        <v>359</v>
      </c>
      <c r="D902" t="s">
        <v>1663</v>
      </c>
      <c r="E902" t="s">
        <v>2654</v>
      </c>
      <c r="F902">
        <v>16111851564876</v>
      </c>
    </row>
    <row r="903" spans="1:6" x14ac:dyDescent="0.3">
      <c r="A903">
        <v>902</v>
      </c>
      <c r="B903" t="s">
        <v>307</v>
      </c>
      <c r="C903" t="s">
        <v>359</v>
      </c>
      <c r="D903" t="s">
        <v>1664</v>
      </c>
      <c r="E903" t="s">
        <v>2655</v>
      </c>
      <c r="F903">
        <v>8186986613</v>
      </c>
    </row>
    <row r="904" spans="1:6" x14ac:dyDescent="0.3">
      <c r="A904">
        <v>903</v>
      </c>
      <c r="B904" t="s">
        <v>206</v>
      </c>
      <c r="C904" t="s">
        <v>481</v>
      </c>
      <c r="D904" t="s">
        <v>1665</v>
      </c>
      <c r="E904" t="s">
        <v>2656</v>
      </c>
      <c r="F904">
        <f>1188135333</f>
        <v>1188135333</v>
      </c>
    </row>
    <row r="905" spans="1:6" x14ac:dyDescent="0.3">
      <c r="A905">
        <v>904</v>
      </c>
      <c r="B905" t="s">
        <v>117</v>
      </c>
      <c r="C905" t="s">
        <v>725</v>
      </c>
      <c r="D905" t="s">
        <v>1666</v>
      </c>
      <c r="E905" t="s">
        <v>2657</v>
      </c>
      <c r="F905">
        <v>4530324904</v>
      </c>
    </row>
    <row r="906" spans="1:6" x14ac:dyDescent="0.3">
      <c r="A906">
        <v>905</v>
      </c>
      <c r="B906" t="s">
        <v>81</v>
      </c>
      <c r="C906" t="s">
        <v>709</v>
      </c>
      <c r="D906" t="s">
        <v>1667</v>
      </c>
      <c r="E906" t="s">
        <v>2658</v>
      </c>
      <c r="F906">
        <v>108282327717666</v>
      </c>
    </row>
    <row r="907" spans="1:6" x14ac:dyDescent="0.3">
      <c r="A907">
        <v>906</v>
      </c>
      <c r="B907" t="s">
        <v>107</v>
      </c>
      <c r="C907" t="s">
        <v>774</v>
      </c>
      <c r="D907" t="s">
        <v>1668</v>
      </c>
      <c r="E907" t="s">
        <v>2659</v>
      </c>
      <c r="F907">
        <v>1073416333</v>
      </c>
    </row>
    <row r="908" spans="1:6" x14ac:dyDescent="0.3">
      <c r="A908">
        <v>907</v>
      </c>
      <c r="B908" t="s">
        <v>37</v>
      </c>
      <c r="C908" t="s">
        <v>696</v>
      </c>
      <c r="D908" t="s">
        <v>1669</v>
      </c>
      <c r="E908" t="s">
        <v>2660</v>
      </c>
      <c r="F908">
        <v>2278683737</v>
      </c>
    </row>
    <row r="909" spans="1:6" x14ac:dyDescent="0.3">
      <c r="A909">
        <v>908</v>
      </c>
      <c r="B909" t="s">
        <v>340</v>
      </c>
      <c r="C909" t="s">
        <v>359</v>
      </c>
      <c r="D909" t="s">
        <v>1670</v>
      </c>
      <c r="E909" t="s">
        <v>2661</v>
      </c>
      <c r="F909">
        <v>7169121599275</v>
      </c>
    </row>
    <row r="910" spans="1:6" x14ac:dyDescent="0.3">
      <c r="A910">
        <v>909</v>
      </c>
      <c r="B910" t="s">
        <v>341</v>
      </c>
      <c r="C910" t="s">
        <v>231</v>
      </c>
      <c r="D910" t="s">
        <v>1671</v>
      </c>
      <c r="E910" t="s">
        <v>2662</v>
      </c>
      <c r="F910">
        <v>96336710531466</v>
      </c>
    </row>
    <row r="911" spans="1:6" x14ac:dyDescent="0.3">
      <c r="A911">
        <v>910</v>
      </c>
      <c r="B911" t="s">
        <v>295</v>
      </c>
      <c r="C911" t="s">
        <v>367</v>
      </c>
      <c r="D911" t="s">
        <v>1672</v>
      </c>
      <c r="E911" t="s">
        <v>2663</v>
      </c>
      <c r="F911">
        <v>2529674699</v>
      </c>
    </row>
    <row r="912" spans="1:6" x14ac:dyDescent="0.3">
      <c r="A912">
        <v>911</v>
      </c>
      <c r="B912" t="s">
        <v>275</v>
      </c>
      <c r="C912" t="s">
        <v>406</v>
      </c>
      <c r="D912" t="s">
        <v>1673</v>
      </c>
      <c r="E912" t="s">
        <v>2664</v>
      </c>
      <c r="F912">
        <v>1486318809730750</v>
      </c>
    </row>
    <row r="913" spans="1:6" x14ac:dyDescent="0.3">
      <c r="A913">
        <v>912</v>
      </c>
      <c r="B913" t="s">
        <v>341</v>
      </c>
      <c r="C913" t="s">
        <v>775</v>
      </c>
      <c r="D913" t="s">
        <v>1524</v>
      </c>
      <c r="E913" t="s">
        <v>2665</v>
      </c>
      <c r="F913">
        <v>187428061005344</v>
      </c>
    </row>
    <row r="914" spans="1:6" x14ac:dyDescent="0.3">
      <c r="A914">
        <v>913</v>
      </c>
      <c r="B914" t="s">
        <v>245</v>
      </c>
      <c r="C914" t="s">
        <v>567</v>
      </c>
      <c r="D914" t="s">
        <v>1674</v>
      </c>
      <c r="E914" t="s">
        <v>2666</v>
      </c>
      <c r="F914" t="s">
        <v>5954</v>
      </c>
    </row>
    <row r="915" spans="1:6" x14ac:dyDescent="0.3">
      <c r="A915">
        <v>914</v>
      </c>
      <c r="B915" t="s">
        <v>6</v>
      </c>
      <c r="C915" t="s">
        <v>533</v>
      </c>
      <c r="D915" t="s">
        <v>1675</v>
      </c>
      <c r="E915" t="s">
        <v>2667</v>
      </c>
      <c r="F915">
        <v>115383419422151</v>
      </c>
    </row>
    <row r="916" spans="1:6" x14ac:dyDescent="0.3">
      <c r="A916">
        <v>915</v>
      </c>
      <c r="B916" t="s">
        <v>122</v>
      </c>
      <c r="C916" t="s">
        <v>355</v>
      </c>
      <c r="D916" t="s">
        <v>1676</v>
      </c>
      <c r="E916" t="s">
        <v>2668</v>
      </c>
      <c r="F916">
        <v>13184204321061</v>
      </c>
    </row>
    <row r="917" spans="1:6" x14ac:dyDescent="0.3">
      <c r="A917">
        <v>916</v>
      </c>
      <c r="B917" t="s">
        <v>61</v>
      </c>
      <c r="C917" t="s">
        <v>646</v>
      </c>
      <c r="D917" t="s">
        <v>1677</v>
      </c>
      <c r="E917" t="s">
        <v>2669</v>
      </c>
      <c r="F917">
        <v>19687316693317</v>
      </c>
    </row>
    <row r="918" spans="1:6" x14ac:dyDescent="0.3">
      <c r="A918">
        <v>917</v>
      </c>
      <c r="B918" t="s">
        <v>331</v>
      </c>
      <c r="C918" t="s">
        <v>650</v>
      </c>
      <c r="D918" t="s">
        <v>1678</v>
      </c>
      <c r="E918" t="s">
        <v>2670</v>
      </c>
      <c r="F918">
        <v>131599948601179</v>
      </c>
    </row>
    <row r="919" spans="1:6" x14ac:dyDescent="0.3">
      <c r="A919">
        <v>918</v>
      </c>
      <c r="B919" t="s">
        <v>11</v>
      </c>
      <c r="C919" t="s">
        <v>205</v>
      </c>
      <c r="D919" t="s">
        <v>1679</v>
      </c>
      <c r="E919" t="s">
        <v>2671</v>
      </c>
      <c r="F919" t="s">
        <v>5837</v>
      </c>
    </row>
    <row r="920" spans="1:6" x14ac:dyDescent="0.3">
      <c r="A920">
        <v>919</v>
      </c>
      <c r="B920" t="s">
        <v>174</v>
      </c>
      <c r="C920" t="s">
        <v>12</v>
      </c>
      <c r="D920" t="s">
        <v>1680</v>
      </c>
      <c r="E920" t="s">
        <v>2672</v>
      </c>
      <c r="F920">
        <v>960042351227446</v>
      </c>
    </row>
    <row r="921" spans="1:6" x14ac:dyDescent="0.3">
      <c r="A921">
        <v>920</v>
      </c>
      <c r="B921" t="s">
        <v>37</v>
      </c>
      <c r="C921" t="s">
        <v>418</v>
      </c>
      <c r="D921" t="s">
        <v>1681</v>
      </c>
      <c r="E921" t="s">
        <v>2673</v>
      </c>
      <c r="F921">
        <v>8851654975</v>
      </c>
    </row>
    <row r="922" spans="1:6" x14ac:dyDescent="0.3">
      <c r="A922">
        <v>921</v>
      </c>
      <c r="B922" t="s">
        <v>342</v>
      </c>
      <c r="C922" t="s">
        <v>709</v>
      </c>
      <c r="D922" t="s">
        <v>1682</v>
      </c>
      <c r="E922" t="s">
        <v>2674</v>
      </c>
      <c r="F922">
        <v>7640305568</v>
      </c>
    </row>
    <row r="923" spans="1:6" x14ac:dyDescent="0.3">
      <c r="A923">
        <v>922</v>
      </c>
      <c r="B923" t="s">
        <v>74</v>
      </c>
      <c r="C923" t="s">
        <v>574</v>
      </c>
      <c r="D923" t="s">
        <v>1683</v>
      </c>
      <c r="E923" t="s">
        <v>2675</v>
      </c>
      <c r="F923" t="s">
        <v>5955</v>
      </c>
    </row>
    <row r="924" spans="1:6" x14ac:dyDescent="0.3">
      <c r="A924">
        <v>923</v>
      </c>
      <c r="B924" t="s">
        <v>338</v>
      </c>
      <c r="C924" t="s">
        <v>205</v>
      </c>
      <c r="D924" t="s">
        <v>1684</v>
      </c>
      <c r="E924" t="s">
        <v>2676</v>
      </c>
      <c r="F924">
        <v>2192004307</v>
      </c>
    </row>
    <row r="925" spans="1:6" x14ac:dyDescent="0.3">
      <c r="A925">
        <v>924</v>
      </c>
      <c r="B925" t="s">
        <v>37</v>
      </c>
      <c r="C925" t="s">
        <v>776</v>
      </c>
      <c r="D925" t="s">
        <v>1685</v>
      </c>
      <c r="E925" t="s">
        <v>2677</v>
      </c>
      <c r="F925">
        <v>1944866791751620</v>
      </c>
    </row>
    <row r="926" spans="1:6" x14ac:dyDescent="0.3">
      <c r="A926">
        <v>925</v>
      </c>
      <c r="B926" t="s">
        <v>72</v>
      </c>
      <c r="C926" t="s">
        <v>777</v>
      </c>
      <c r="D926" t="s">
        <v>1686</v>
      </c>
      <c r="E926" t="s">
        <v>2678</v>
      </c>
      <c r="F926">
        <v>10776717205033</v>
      </c>
    </row>
    <row r="927" spans="1:6" x14ac:dyDescent="0.3">
      <c r="A927">
        <v>926</v>
      </c>
      <c r="B927" t="s">
        <v>288</v>
      </c>
      <c r="C927" t="s">
        <v>550</v>
      </c>
      <c r="D927" t="s">
        <v>1687</v>
      </c>
      <c r="E927" t="s">
        <v>2679</v>
      </c>
      <c r="F927">
        <v>1219481935644360</v>
      </c>
    </row>
    <row r="928" spans="1:6" x14ac:dyDescent="0.3">
      <c r="A928">
        <v>927</v>
      </c>
      <c r="B928" t="s">
        <v>343</v>
      </c>
      <c r="C928" t="s">
        <v>778</v>
      </c>
      <c r="D928" t="s">
        <v>1688</v>
      </c>
      <c r="E928" t="s">
        <v>2680</v>
      </c>
      <c r="F928">
        <v>9520049149</v>
      </c>
    </row>
    <row r="929" spans="1:6" x14ac:dyDescent="0.3">
      <c r="A929">
        <v>928</v>
      </c>
      <c r="B929" t="s">
        <v>104</v>
      </c>
      <c r="C929" t="s">
        <v>779</v>
      </c>
      <c r="D929" t="s">
        <v>1689</v>
      </c>
      <c r="E929" t="s">
        <v>2681</v>
      </c>
      <c r="F929">
        <v>6506236777</v>
      </c>
    </row>
    <row r="930" spans="1:6" x14ac:dyDescent="0.3">
      <c r="A930">
        <v>929</v>
      </c>
      <c r="B930" t="s">
        <v>84</v>
      </c>
      <c r="C930" t="s">
        <v>767</v>
      </c>
      <c r="D930" t="s">
        <v>1690</v>
      </c>
      <c r="E930" t="s">
        <v>2682</v>
      </c>
      <c r="F930">
        <v>1476721318443440</v>
      </c>
    </row>
    <row r="931" spans="1:6" x14ac:dyDescent="0.3">
      <c r="A931">
        <v>930</v>
      </c>
      <c r="B931" t="s">
        <v>328</v>
      </c>
      <c r="C931" t="s">
        <v>114</v>
      </c>
      <c r="D931" t="s">
        <v>1691</v>
      </c>
      <c r="E931" t="s">
        <v>2683</v>
      </c>
      <c r="F931">
        <v>134832163046054</v>
      </c>
    </row>
    <row r="932" spans="1:6" x14ac:dyDescent="0.3">
      <c r="A932">
        <v>931</v>
      </c>
      <c r="B932" t="s">
        <v>6</v>
      </c>
      <c r="C932" t="s">
        <v>463</v>
      </c>
      <c r="D932" t="s">
        <v>1692</v>
      </c>
      <c r="E932" t="s">
        <v>2684</v>
      </c>
      <c r="F932">
        <v>7257783762</v>
      </c>
    </row>
    <row r="933" spans="1:6" x14ac:dyDescent="0.3">
      <c r="A933">
        <v>932</v>
      </c>
      <c r="B933" t="s">
        <v>61</v>
      </c>
      <c r="C933" t="s">
        <v>687</v>
      </c>
      <c r="D933" t="s">
        <v>1693</v>
      </c>
      <c r="E933" t="s">
        <v>2685</v>
      </c>
      <c r="F933">
        <v>9532770422</v>
      </c>
    </row>
    <row r="934" spans="1:6" x14ac:dyDescent="0.3">
      <c r="A934">
        <v>933</v>
      </c>
      <c r="B934" t="s">
        <v>334</v>
      </c>
      <c r="C934" t="s">
        <v>434</v>
      </c>
      <c r="D934" t="s">
        <v>1694</v>
      </c>
      <c r="E934" t="s">
        <v>2686</v>
      </c>
      <c r="F934">
        <v>4326606626261</v>
      </c>
    </row>
    <row r="935" spans="1:6" x14ac:dyDescent="0.3">
      <c r="A935">
        <v>934</v>
      </c>
      <c r="B935" t="s">
        <v>289</v>
      </c>
      <c r="C935" t="s">
        <v>419</v>
      </c>
      <c r="D935" t="s">
        <v>1695</v>
      </c>
      <c r="E935" t="s">
        <v>2687</v>
      </c>
      <c r="F935">
        <v>75673451002287</v>
      </c>
    </row>
    <row r="936" spans="1:6" x14ac:dyDescent="0.3">
      <c r="A936">
        <v>935</v>
      </c>
      <c r="B936" t="s">
        <v>109</v>
      </c>
      <c r="C936" t="s">
        <v>780</v>
      </c>
      <c r="D936" t="s">
        <v>1696</v>
      </c>
      <c r="E936" t="s">
        <v>2688</v>
      </c>
      <c r="F936">
        <v>4218853823420</v>
      </c>
    </row>
    <row r="937" spans="1:6" x14ac:dyDescent="0.3">
      <c r="A937">
        <v>936</v>
      </c>
      <c r="B937" t="s">
        <v>32</v>
      </c>
      <c r="C937" t="s">
        <v>362</v>
      </c>
      <c r="D937" t="s">
        <v>1697</v>
      </c>
      <c r="E937" t="s">
        <v>2689</v>
      </c>
      <c r="F937">
        <v>13568882846922</v>
      </c>
    </row>
    <row r="938" spans="1:6" x14ac:dyDescent="0.3">
      <c r="A938">
        <v>937</v>
      </c>
      <c r="B938" t="s">
        <v>15</v>
      </c>
      <c r="C938" t="s">
        <v>37</v>
      </c>
      <c r="D938" t="s">
        <v>1698</v>
      </c>
      <c r="E938" t="s">
        <v>2690</v>
      </c>
      <c r="F938" t="s">
        <v>5838</v>
      </c>
    </row>
    <row r="939" spans="1:6" x14ac:dyDescent="0.3">
      <c r="A939">
        <v>938</v>
      </c>
      <c r="B939" t="s">
        <v>154</v>
      </c>
      <c r="C939" t="s">
        <v>401</v>
      </c>
      <c r="D939" t="s">
        <v>1699</v>
      </c>
      <c r="E939" t="s">
        <v>2691</v>
      </c>
      <c r="F939">
        <v>3000910659997</v>
      </c>
    </row>
    <row r="940" spans="1:6" x14ac:dyDescent="0.3">
      <c r="A940">
        <v>939</v>
      </c>
      <c r="B940" t="s">
        <v>251</v>
      </c>
      <c r="C940" t="s">
        <v>677</v>
      </c>
      <c r="D940" t="s">
        <v>1700</v>
      </c>
      <c r="E940" t="s">
        <v>2692</v>
      </c>
      <c r="F940">
        <v>7752116745</v>
      </c>
    </row>
    <row r="941" spans="1:6" x14ac:dyDescent="0.3">
      <c r="A941">
        <v>940</v>
      </c>
      <c r="B941" t="s">
        <v>182</v>
      </c>
      <c r="C941" t="s">
        <v>687</v>
      </c>
      <c r="D941" t="s">
        <v>1701</v>
      </c>
      <c r="E941" t="s">
        <v>2693</v>
      </c>
      <c r="F941">
        <v>8528754319</v>
      </c>
    </row>
    <row r="942" spans="1:6" x14ac:dyDescent="0.3">
      <c r="A942">
        <v>941</v>
      </c>
      <c r="B942" t="s">
        <v>37</v>
      </c>
      <c r="C942" t="s">
        <v>8</v>
      </c>
      <c r="D942" t="s">
        <v>1114</v>
      </c>
      <c r="E942" t="s">
        <v>2694</v>
      </c>
      <c r="F942">
        <v>759537023624524</v>
      </c>
    </row>
    <row r="943" spans="1:6" x14ac:dyDescent="0.3">
      <c r="A943">
        <v>942</v>
      </c>
      <c r="B943" t="s">
        <v>122</v>
      </c>
      <c r="C943" t="s">
        <v>506</v>
      </c>
      <c r="D943" t="s">
        <v>1702</v>
      </c>
      <c r="E943" t="s">
        <v>2695</v>
      </c>
      <c r="F943">
        <v>1618736149344390</v>
      </c>
    </row>
    <row r="944" spans="1:6" x14ac:dyDescent="0.3">
      <c r="A944">
        <v>943</v>
      </c>
      <c r="B944" t="s">
        <v>344</v>
      </c>
      <c r="C944" t="s">
        <v>781</v>
      </c>
      <c r="D944" t="s">
        <v>1703</v>
      </c>
      <c r="E944" t="s">
        <v>2696</v>
      </c>
      <c r="F944">
        <v>117148448626103</v>
      </c>
    </row>
    <row r="945" spans="1:6" x14ac:dyDescent="0.3">
      <c r="A945">
        <v>944</v>
      </c>
      <c r="B945" t="s">
        <v>63</v>
      </c>
      <c r="C945" t="s">
        <v>782</v>
      </c>
      <c r="D945" t="s">
        <v>871</v>
      </c>
      <c r="E945" t="s">
        <v>2697</v>
      </c>
      <c r="F945">
        <v>1379094557393080</v>
      </c>
    </row>
    <row r="946" spans="1:6" x14ac:dyDescent="0.3">
      <c r="A946">
        <v>945</v>
      </c>
      <c r="B946" t="s">
        <v>151</v>
      </c>
      <c r="C946" t="s">
        <v>595</v>
      </c>
      <c r="D946" t="s">
        <v>1704</v>
      </c>
      <c r="E946" t="s">
        <v>2698</v>
      </c>
      <c r="F946">
        <v>2875312418</v>
      </c>
    </row>
    <row r="947" spans="1:6" x14ac:dyDescent="0.3">
      <c r="A947">
        <v>946</v>
      </c>
      <c r="B947" t="s">
        <v>240</v>
      </c>
      <c r="C947" t="s">
        <v>456</v>
      </c>
      <c r="D947" t="s">
        <v>1705</v>
      </c>
      <c r="E947" t="s">
        <v>2699</v>
      </c>
      <c r="F947">
        <v>501692675543880</v>
      </c>
    </row>
    <row r="948" spans="1:6" x14ac:dyDescent="0.3">
      <c r="A948">
        <v>947</v>
      </c>
      <c r="B948" t="s">
        <v>261</v>
      </c>
      <c r="C948" t="s">
        <v>733</v>
      </c>
      <c r="D948" t="s">
        <v>1706</v>
      </c>
      <c r="E948" t="s">
        <v>2700</v>
      </c>
      <c r="F948">
        <v>157058661245781</v>
      </c>
    </row>
    <row r="949" spans="1:6" x14ac:dyDescent="0.3">
      <c r="A949">
        <v>948</v>
      </c>
      <c r="B949" t="s">
        <v>22</v>
      </c>
      <c r="C949" t="s">
        <v>650</v>
      </c>
      <c r="D949" t="s">
        <v>1707</v>
      </c>
      <c r="E949" t="s">
        <v>2701</v>
      </c>
      <c r="F949" t="s">
        <v>5956</v>
      </c>
    </row>
    <row r="950" spans="1:6" x14ac:dyDescent="0.3">
      <c r="A950">
        <v>949</v>
      </c>
      <c r="B950" t="s">
        <v>185</v>
      </c>
      <c r="C950" t="s">
        <v>698</v>
      </c>
      <c r="D950" t="s">
        <v>1708</v>
      </c>
      <c r="E950" t="s">
        <v>2702</v>
      </c>
      <c r="F950">
        <v>7642474913</v>
      </c>
    </row>
    <row r="951" spans="1:6" x14ac:dyDescent="0.3">
      <c r="A951">
        <v>950</v>
      </c>
      <c r="B951" t="s">
        <v>62</v>
      </c>
      <c r="C951" t="s">
        <v>470</v>
      </c>
      <c r="D951" t="s">
        <v>1709</v>
      </c>
      <c r="E951" t="s">
        <v>2703</v>
      </c>
      <c r="F951">
        <v>5577979181</v>
      </c>
    </row>
    <row r="952" spans="1:6" x14ac:dyDescent="0.3">
      <c r="A952">
        <v>951</v>
      </c>
      <c r="B952" t="s">
        <v>37</v>
      </c>
      <c r="C952" t="s">
        <v>667</v>
      </c>
      <c r="D952" t="s">
        <v>1710</v>
      </c>
      <c r="E952" t="s">
        <v>2704</v>
      </c>
      <c r="F952">
        <v>5807741701452</v>
      </c>
    </row>
    <row r="953" spans="1:6" x14ac:dyDescent="0.3">
      <c r="A953">
        <v>952</v>
      </c>
      <c r="B953" t="s">
        <v>345</v>
      </c>
      <c r="C953" t="s">
        <v>441</v>
      </c>
      <c r="D953" t="s">
        <v>1711</v>
      </c>
      <c r="E953" t="s">
        <v>2705</v>
      </c>
      <c r="F953">
        <v>7461726835</v>
      </c>
    </row>
    <row r="954" spans="1:6" x14ac:dyDescent="0.3">
      <c r="A954">
        <v>953</v>
      </c>
      <c r="B954" t="s">
        <v>346</v>
      </c>
      <c r="C954" t="s">
        <v>577</v>
      </c>
      <c r="D954" t="s">
        <v>1712</v>
      </c>
      <c r="E954" t="s">
        <v>2706</v>
      </c>
      <c r="F954" t="s">
        <v>5957</v>
      </c>
    </row>
    <row r="955" spans="1:6" x14ac:dyDescent="0.3">
      <c r="A955">
        <v>954</v>
      </c>
      <c r="B955" t="s">
        <v>125</v>
      </c>
      <c r="C955" t="s">
        <v>411</v>
      </c>
      <c r="D955" t="s">
        <v>1713</v>
      </c>
      <c r="E955" t="s">
        <v>2707</v>
      </c>
      <c r="F955">
        <v>88154308322451</v>
      </c>
    </row>
    <row r="956" spans="1:6" x14ac:dyDescent="0.3">
      <c r="A956">
        <v>955</v>
      </c>
      <c r="B956" t="s">
        <v>135</v>
      </c>
      <c r="C956" t="s">
        <v>546</v>
      </c>
      <c r="D956" t="s">
        <v>1474</v>
      </c>
      <c r="E956" t="s">
        <v>2708</v>
      </c>
      <c r="F956">
        <v>42608076459131</v>
      </c>
    </row>
    <row r="957" spans="1:6" x14ac:dyDescent="0.3">
      <c r="A957">
        <v>956</v>
      </c>
      <c r="B957" t="s">
        <v>347</v>
      </c>
      <c r="C957" t="s">
        <v>783</v>
      </c>
      <c r="D957" t="s">
        <v>1714</v>
      </c>
      <c r="E957" t="s">
        <v>2709</v>
      </c>
      <c r="F957">
        <v>5331937199</v>
      </c>
    </row>
    <row r="958" spans="1:6" x14ac:dyDescent="0.3">
      <c r="A958">
        <v>957</v>
      </c>
      <c r="B958" t="s">
        <v>92</v>
      </c>
      <c r="C958" t="s">
        <v>784</v>
      </c>
      <c r="D958" t="s">
        <v>1715</v>
      </c>
      <c r="E958" t="s">
        <v>2710</v>
      </c>
      <c r="F958" t="s">
        <v>5839</v>
      </c>
    </row>
    <row r="959" spans="1:6" x14ac:dyDescent="0.3">
      <c r="A959">
        <v>958</v>
      </c>
      <c r="B959" t="s">
        <v>336</v>
      </c>
      <c r="C959" t="s">
        <v>71</v>
      </c>
      <c r="D959" t="s">
        <v>1716</v>
      </c>
      <c r="E959" t="s">
        <v>2711</v>
      </c>
      <c r="F959">
        <v>1744356747794980</v>
      </c>
    </row>
    <row r="960" spans="1:6" x14ac:dyDescent="0.3">
      <c r="A960">
        <v>959</v>
      </c>
      <c r="B960" t="s">
        <v>348</v>
      </c>
      <c r="C960" t="s">
        <v>511</v>
      </c>
      <c r="D960" t="s">
        <v>1717</v>
      </c>
      <c r="E960" t="s">
        <v>2712</v>
      </c>
      <c r="F960">
        <v>1362163356002930</v>
      </c>
    </row>
    <row r="961" spans="1:6" x14ac:dyDescent="0.3">
      <c r="A961">
        <v>960</v>
      </c>
      <c r="B961" t="s">
        <v>349</v>
      </c>
      <c r="C961" t="s">
        <v>785</v>
      </c>
      <c r="D961" t="s">
        <v>1332</v>
      </c>
      <c r="E961" t="s">
        <v>2713</v>
      </c>
      <c r="F961" t="s">
        <v>5840</v>
      </c>
    </row>
    <row r="962" spans="1:6" x14ac:dyDescent="0.3">
      <c r="A962">
        <v>961</v>
      </c>
      <c r="B962" t="s">
        <v>72</v>
      </c>
      <c r="C962" t="s">
        <v>750</v>
      </c>
      <c r="D962" t="s">
        <v>1718</v>
      </c>
      <c r="E962" t="s">
        <v>2714</v>
      </c>
      <c r="F962">
        <v>1856928512197</v>
      </c>
    </row>
    <row r="963" spans="1:6" x14ac:dyDescent="0.3">
      <c r="A963">
        <v>962</v>
      </c>
      <c r="B963" t="s">
        <v>22</v>
      </c>
      <c r="C963" t="s">
        <v>538</v>
      </c>
      <c r="D963" t="s">
        <v>1719</v>
      </c>
      <c r="E963" t="s">
        <v>2715</v>
      </c>
      <c r="F963">
        <v>173236327415675</v>
      </c>
    </row>
    <row r="964" spans="1:6" x14ac:dyDescent="0.3">
      <c r="A964">
        <v>963</v>
      </c>
      <c r="B964" t="s">
        <v>61</v>
      </c>
      <c r="C964" t="s">
        <v>786</v>
      </c>
      <c r="D964" t="s">
        <v>1720</v>
      </c>
      <c r="E964" t="s">
        <v>2716</v>
      </c>
      <c r="F964">
        <v>7038835916</v>
      </c>
    </row>
    <row r="965" spans="1:6" x14ac:dyDescent="0.3">
      <c r="A965">
        <v>964</v>
      </c>
      <c r="B965" t="s">
        <v>75</v>
      </c>
      <c r="C965" t="s">
        <v>650</v>
      </c>
      <c r="D965" t="s">
        <v>1721</v>
      </c>
      <c r="E965" t="s">
        <v>2717</v>
      </c>
      <c r="F965">
        <v>9160198016</v>
      </c>
    </row>
    <row r="966" spans="1:6" x14ac:dyDescent="0.3">
      <c r="A966">
        <v>965</v>
      </c>
      <c r="B966" t="s">
        <v>65</v>
      </c>
      <c r="C966" t="s">
        <v>787</v>
      </c>
      <c r="D966" t="s">
        <v>1722</v>
      </c>
      <c r="E966" t="s">
        <v>2718</v>
      </c>
      <c r="F966">
        <v>4952967784</v>
      </c>
    </row>
    <row r="967" spans="1:6" x14ac:dyDescent="0.3">
      <c r="A967">
        <v>966</v>
      </c>
      <c r="B967" t="s">
        <v>350</v>
      </c>
      <c r="C967" t="s">
        <v>732</v>
      </c>
      <c r="D967" t="s">
        <v>1723</v>
      </c>
      <c r="E967" t="s">
        <v>2719</v>
      </c>
      <c r="F967">
        <v>5424679375</v>
      </c>
    </row>
    <row r="968" spans="1:6" x14ac:dyDescent="0.3">
      <c r="A968">
        <v>967</v>
      </c>
      <c r="B968" t="s">
        <v>19</v>
      </c>
      <c r="C968" t="s">
        <v>175</v>
      </c>
      <c r="D968" t="s">
        <v>1724</v>
      </c>
      <c r="E968" t="s">
        <v>2720</v>
      </c>
      <c r="F968">
        <v>152837675903726</v>
      </c>
    </row>
    <row r="969" spans="1:6" x14ac:dyDescent="0.3">
      <c r="A969">
        <v>968</v>
      </c>
      <c r="B969" t="s">
        <v>200</v>
      </c>
      <c r="C969" t="s">
        <v>429</v>
      </c>
      <c r="D969" t="s">
        <v>1725</v>
      </c>
      <c r="E969" t="s">
        <v>2721</v>
      </c>
      <c r="F969">
        <v>170945534351189</v>
      </c>
    </row>
    <row r="970" spans="1:6" x14ac:dyDescent="0.3">
      <c r="A970">
        <v>969</v>
      </c>
      <c r="B970" t="s">
        <v>37</v>
      </c>
      <c r="C970" t="s">
        <v>788</v>
      </c>
      <c r="D970" t="s">
        <v>1726</v>
      </c>
      <c r="E970" t="s">
        <v>2722</v>
      </c>
      <c r="F970">
        <v>8729675970897</v>
      </c>
    </row>
    <row r="971" spans="1:6" x14ac:dyDescent="0.3">
      <c r="A971">
        <v>970</v>
      </c>
      <c r="B971" t="s">
        <v>82</v>
      </c>
      <c r="C971" t="s">
        <v>789</v>
      </c>
      <c r="D971" t="s">
        <v>1727</v>
      </c>
      <c r="E971" t="s">
        <v>2723</v>
      </c>
      <c r="F971" t="s">
        <v>5841</v>
      </c>
    </row>
    <row r="972" spans="1:6" x14ac:dyDescent="0.3">
      <c r="A972">
        <v>971</v>
      </c>
      <c r="B972" t="s">
        <v>62</v>
      </c>
      <c r="C972" t="s">
        <v>691</v>
      </c>
      <c r="D972" t="s">
        <v>1728</v>
      </c>
      <c r="E972" t="s">
        <v>2724</v>
      </c>
      <c r="F972">
        <v>11881876991852</v>
      </c>
    </row>
    <row r="973" spans="1:6" x14ac:dyDescent="0.3">
      <c r="A973">
        <v>972</v>
      </c>
      <c r="B973" t="s">
        <v>235</v>
      </c>
      <c r="C973" t="s">
        <v>790</v>
      </c>
      <c r="D973" t="s">
        <v>1729</v>
      </c>
      <c r="E973" t="s">
        <v>2725</v>
      </c>
      <c r="F973">
        <v>6248203192948</v>
      </c>
    </row>
    <row r="974" spans="1:6" x14ac:dyDescent="0.3">
      <c r="A974">
        <v>973</v>
      </c>
      <c r="B974" t="s">
        <v>44</v>
      </c>
      <c r="C974" t="s">
        <v>439</v>
      </c>
      <c r="D974" t="s">
        <v>1214</v>
      </c>
      <c r="E974" t="s">
        <v>2726</v>
      </c>
      <c r="F974" t="s">
        <v>5842</v>
      </c>
    </row>
    <row r="975" spans="1:6" x14ac:dyDescent="0.3">
      <c r="A975">
        <v>974</v>
      </c>
      <c r="B975" t="s">
        <v>351</v>
      </c>
      <c r="C975" t="s">
        <v>471</v>
      </c>
      <c r="D975" t="s">
        <v>1013</v>
      </c>
      <c r="E975" t="s">
        <v>2727</v>
      </c>
      <c r="F975">
        <f>1768541674</f>
        <v>1768541674</v>
      </c>
    </row>
    <row r="976" spans="1:6" x14ac:dyDescent="0.3">
      <c r="A976">
        <v>975</v>
      </c>
      <c r="B976" t="s">
        <v>8</v>
      </c>
      <c r="C976" t="s">
        <v>620</v>
      </c>
      <c r="D976" t="s">
        <v>1730</v>
      </c>
      <c r="E976" t="s">
        <v>2728</v>
      </c>
      <c r="F976">
        <v>4357675557754</v>
      </c>
    </row>
    <row r="977" spans="1:6" x14ac:dyDescent="0.3">
      <c r="A977">
        <v>976</v>
      </c>
      <c r="B977" t="s">
        <v>341</v>
      </c>
      <c r="C977" t="s">
        <v>509</v>
      </c>
      <c r="D977" t="s">
        <v>1731</v>
      </c>
      <c r="E977" t="s">
        <v>2729</v>
      </c>
      <c r="F977">
        <v>358235666582759</v>
      </c>
    </row>
    <row r="978" spans="1:6" x14ac:dyDescent="0.3">
      <c r="A978">
        <v>977</v>
      </c>
      <c r="B978" t="s">
        <v>22</v>
      </c>
      <c r="C978" t="s">
        <v>428</v>
      </c>
      <c r="D978" t="s">
        <v>1732</v>
      </c>
      <c r="E978" t="s">
        <v>2730</v>
      </c>
      <c r="F978">
        <f>1654513640</f>
        <v>1654513640</v>
      </c>
    </row>
    <row r="979" spans="1:6" x14ac:dyDescent="0.3">
      <c r="A979">
        <v>978</v>
      </c>
      <c r="B979" t="s">
        <v>12</v>
      </c>
      <c r="C979" t="s">
        <v>791</v>
      </c>
      <c r="D979" t="s">
        <v>1733</v>
      </c>
      <c r="E979" t="s">
        <v>2731</v>
      </c>
      <c r="F979">
        <v>8078007412</v>
      </c>
    </row>
    <row r="980" spans="1:6" x14ac:dyDescent="0.3">
      <c r="A980">
        <v>979</v>
      </c>
      <c r="B980" t="s">
        <v>37</v>
      </c>
      <c r="C980" t="s">
        <v>443</v>
      </c>
      <c r="D980" t="s">
        <v>1734</v>
      </c>
      <c r="E980" t="s">
        <v>2732</v>
      </c>
      <c r="F980">
        <v>162612225026506</v>
      </c>
    </row>
    <row r="981" spans="1:6" x14ac:dyDescent="0.3">
      <c r="A981">
        <v>980</v>
      </c>
      <c r="B981" t="s">
        <v>71</v>
      </c>
      <c r="C981" t="s">
        <v>528</v>
      </c>
      <c r="D981" t="s">
        <v>1735</v>
      </c>
      <c r="E981" t="s">
        <v>2733</v>
      </c>
      <c r="F981">
        <v>180349952860407</v>
      </c>
    </row>
    <row r="982" spans="1:6" x14ac:dyDescent="0.3">
      <c r="A982">
        <v>981</v>
      </c>
      <c r="B982" t="s">
        <v>352</v>
      </c>
      <c r="C982" t="s">
        <v>367</v>
      </c>
      <c r="D982" t="s">
        <v>1736</v>
      </c>
      <c r="E982" t="s">
        <v>2734</v>
      </c>
      <c r="F982">
        <v>6894851311</v>
      </c>
    </row>
    <row r="983" spans="1:6" x14ac:dyDescent="0.3">
      <c r="A983">
        <v>982</v>
      </c>
      <c r="B983" t="s">
        <v>353</v>
      </c>
      <c r="C983" t="s">
        <v>412</v>
      </c>
      <c r="D983" t="s">
        <v>1737</v>
      </c>
      <c r="E983" t="s">
        <v>2735</v>
      </c>
      <c r="F983">
        <v>7659487189799</v>
      </c>
    </row>
    <row r="984" spans="1:6" x14ac:dyDescent="0.3">
      <c r="A984">
        <v>983</v>
      </c>
      <c r="B984" t="s">
        <v>131</v>
      </c>
      <c r="C984" t="s">
        <v>470</v>
      </c>
      <c r="D984" t="s">
        <v>1738</v>
      </c>
      <c r="E984" t="s">
        <v>2736</v>
      </c>
      <c r="F984">
        <v>176612424973928</v>
      </c>
    </row>
    <row r="985" spans="1:6" x14ac:dyDescent="0.3">
      <c r="A985">
        <v>984</v>
      </c>
      <c r="B985" t="s">
        <v>354</v>
      </c>
      <c r="C985" t="s">
        <v>71</v>
      </c>
      <c r="D985" t="s">
        <v>1739</v>
      </c>
      <c r="E985" t="s">
        <v>2737</v>
      </c>
      <c r="F985">
        <v>6831088449247</v>
      </c>
    </row>
    <row r="986" spans="1:6" x14ac:dyDescent="0.3">
      <c r="A986">
        <v>985</v>
      </c>
      <c r="B986" t="s">
        <v>241</v>
      </c>
      <c r="C986" t="s">
        <v>792</v>
      </c>
      <c r="D986" t="s">
        <v>1740</v>
      </c>
      <c r="E986" t="s">
        <v>2738</v>
      </c>
      <c r="F986">
        <v>176677847297297</v>
      </c>
    </row>
    <row r="987" spans="1:6" x14ac:dyDescent="0.3">
      <c r="A987">
        <v>986</v>
      </c>
      <c r="B987" t="s">
        <v>257</v>
      </c>
      <c r="C987" t="s">
        <v>359</v>
      </c>
      <c r="D987" t="s">
        <v>1741</v>
      </c>
      <c r="E987" t="s">
        <v>2739</v>
      </c>
      <c r="F987">
        <v>7485280171</v>
      </c>
    </row>
    <row r="988" spans="1:6" x14ac:dyDescent="0.3">
      <c r="A988">
        <v>987</v>
      </c>
      <c r="B988" t="s">
        <v>301</v>
      </c>
      <c r="C988" t="s">
        <v>793</v>
      </c>
      <c r="D988" t="s">
        <v>1742</v>
      </c>
      <c r="E988" t="s">
        <v>2740</v>
      </c>
      <c r="F988">
        <v>51689450742256</v>
      </c>
    </row>
    <row r="989" spans="1:6" x14ac:dyDescent="0.3">
      <c r="A989">
        <v>988</v>
      </c>
      <c r="B989" t="s">
        <v>355</v>
      </c>
      <c r="C989" t="s">
        <v>794</v>
      </c>
      <c r="D989" t="s">
        <v>1743</v>
      </c>
      <c r="E989" t="s">
        <v>2741</v>
      </c>
      <c r="F989">
        <v>2167507974</v>
      </c>
    </row>
    <row r="990" spans="1:6" x14ac:dyDescent="0.3">
      <c r="A990">
        <v>989</v>
      </c>
      <c r="B990" t="s">
        <v>6</v>
      </c>
      <c r="C990" t="s">
        <v>459</v>
      </c>
      <c r="D990" t="s">
        <v>1744</v>
      </c>
      <c r="E990" t="s">
        <v>2742</v>
      </c>
      <c r="F990">
        <v>5233972524</v>
      </c>
    </row>
    <row r="991" spans="1:6" x14ac:dyDescent="0.3">
      <c r="A991">
        <v>990</v>
      </c>
      <c r="B991" t="s">
        <v>356</v>
      </c>
      <c r="C991" t="s">
        <v>795</v>
      </c>
      <c r="D991" t="s">
        <v>1745</v>
      </c>
      <c r="E991" t="s">
        <v>2743</v>
      </c>
      <c r="F991">
        <v>537475001820061</v>
      </c>
    </row>
    <row r="992" spans="1:6" x14ac:dyDescent="0.3">
      <c r="A992">
        <v>991</v>
      </c>
      <c r="B992" t="s">
        <v>59</v>
      </c>
      <c r="C992" t="s">
        <v>470</v>
      </c>
      <c r="D992" t="s">
        <v>1746</v>
      </c>
      <c r="E992" t="s">
        <v>2744</v>
      </c>
      <c r="F992">
        <v>199617457580146</v>
      </c>
    </row>
    <row r="993" spans="1:6" x14ac:dyDescent="0.3">
      <c r="A993">
        <v>992</v>
      </c>
      <c r="B993" t="s">
        <v>357</v>
      </c>
      <c r="C993" t="s">
        <v>796</v>
      </c>
      <c r="D993" t="s">
        <v>1595</v>
      </c>
      <c r="E993" t="s">
        <v>2745</v>
      </c>
      <c r="F993">
        <v>17087936654532</v>
      </c>
    </row>
    <row r="994" spans="1:6" x14ac:dyDescent="0.3">
      <c r="A994">
        <v>993</v>
      </c>
      <c r="B994" t="s">
        <v>81</v>
      </c>
      <c r="C994" t="s">
        <v>797</v>
      </c>
      <c r="D994" t="s">
        <v>1747</v>
      </c>
      <c r="E994" t="s">
        <v>2746</v>
      </c>
      <c r="F994">
        <v>669141312197053</v>
      </c>
    </row>
    <row r="995" spans="1:6" x14ac:dyDescent="0.3">
      <c r="A995">
        <v>994</v>
      </c>
      <c r="B995" t="s">
        <v>63</v>
      </c>
      <c r="C995" t="s">
        <v>798</v>
      </c>
      <c r="D995" t="s">
        <v>1748</v>
      </c>
      <c r="E995" t="s">
        <v>2747</v>
      </c>
      <c r="F995">
        <v>8661456845279</v>
      </c>
    </row>
    <row r="996" spans="1:6" x14ac:dyDescent="0.3">
      <c r="A996">
        <v>995</v>
      </c>
      <c r="B996" t="s">
        <v>152</v>
      </c>
      <c r="C996" t="s">
        <v>601</v>
      </c>
      <c r="D996" t="s">
        <v>1749</v>
      </c>
      <c r="E996" t="s">
        <v>2748</v>
      </c>
      <c r="F996">
        <v>8650031619</v>
      </c>
    </row>
    <row r="997" spans="1:6" x14ac:dyDescent="0.3">
      <c r="A997">
        <v>996</v>
      </c>
      <c r="B997" t="s">
        <v>358</v>
      </c>
      <c r="C997" t="s">
        <v>647</v>
      </c>
      <c r="D997" t="s">
        <v>1750</v>
      </c>
      <c r="E997" t="s">
        <v>2749</v>
      </c>
      <c r="F997" t="s">
        <v>5843</v>
      </c>
    </row>
    <row r="998" spans="1:6" x14ac:dyDescent="0.3">
      <c r="A998">
        <v>997</v>
      </c>
      <c r="B998" t="s">
        <v>250</v>
      </c>
      <c r="C998" t="s">
        <v>647</v>
      </c>
      <c r="D998" t="s">
        <v>1751</v>
      </c>
      <c r="E998" t="s">
        <v>2750</v>
      </c>
      <c r="F998">
        <v>157231559068594</v>
      </c>
    </row>
    <row r="999" spans="1:6" x14ac:dyDescent="0.3">
      <c r="A999">
        <v>998</v>
      </c>
      <c r="B999" t="s">
        <v>42</v>
      </c>
      <c r="C999" t="s">
        <v>654</v>
      </c>
      <c r="D999" t="s">
        <v>1752</v>
      </c>
      <c r="E999" t="s">
        <v>2751</v>
      </c>
      <c r="F999">
        <v>16858588879945</v>
      </c>
    </row>
    <row r="1000" spans="1:6" x14ac:dyDescent="0.3">
      <c r="A1000">
        <v>999</v>
      </c>
      <c r="B1000" t="s">
        <v>17</v>
      </c>
      <c r="C1000" t="s">
        <v>799</v>
      </c>
      <c r="D1000" t="s">
        <v>962</v>
      </c>
      <c r="E1000" t="s">
        <v>2752</v>
      </c>
      <c r="F1000">
        <v>8061954398</v>
      </c>
    </row>
    <row r="1001" spans="1:6" x14ac:dyDescent="0.3">
      <c r="A1001">
        <v>1000</v>
      </c>
      <c r="B1001" t="s">
        <v>250</v>
      </c>
      <c r="C1001" t="s">
        <v>519</v>
      </c>
      <c r="D1001" t="s">
        <v>1753</v>
      </c>
      <c r="E1001" t="s">
        <v>2753</v>
      </c>
      <c r="F1001">
        <v>169617207814059</v>
      </c>
    </row>
  </sheetData>
  <autoFilter ref="A1:F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001"/>
  <sheetViews>
    <sheetView workbookViewId="0">
      <selection activeCell="A2" sqref="A2:XFD3001"/>
    </sheetView>
  </sheetViews>
  <sheetFormatPr defaultRowHeight="14.4" x14ac:dyDescent="0.3"/>
  <cols>
    <col min="1" max="1" width="5" bestFit="1" customWidth="1"/>
    <col min="2" max="2" width="7" bestFit="1" customWidth="1"/>
    <col min="3" max="3" width="18.109375" bestFit="1" customWidth="1"/>
    <col min="4" max="4" width="59.109375" bestFit="1" customWidth="1"/>
    <col min="5" max="5" width="15" bestFit="1" customWidth="1"/>
  </cols>
  <sheetData>
    <row r="1" spans="1:5" x14ac:dyDescent="0.3">
      <c r="A1" s="1" t="s">
        <v>0</v>
      </c>
      <c r="B1" s="1" t="s">
        <v>2754</v>
      </c>
      <c r="C1" s="1" t="s">
        <v>2755</v>
      </c>
      <c r="D1" s="1" t="s">
        <v>2756</v>
      </c>
      <c r="E1" s="1" t="s">
        <v>2757</v>
      </c>
    </row>
    <row r="2" spans="1:5" x14ac:dyDescent="0.3">
      <c r="A2">
        <v>1</v>
      </c>
      <c r="B2">
        <v>382</v>
      </c>
      <c r="C2" s="2">
        <v>45417.219976851848</v>
      </c>
      <c r="D2" t="s">
        <v>2758</v>
      </c>
      <c r="E2">
        <v>5342</v>
      </c>
    </row>
    <row r="3" spans="1:5" x14ac:dyDescent="0.3">
      <c r="A3">
        <v>2</v>
      </c>
      <c r="B3">
        <v>38</v>
      </c>
      <c r="C3" s="2">
        <v>45525.325462962966</v>
      </c>
      <c r="D3" t="s">
        <v>2759</v>
      </c>
      <c r="E3">
        <v>1772</v>
      </c>
    </row>
    <row r="4" spans="1:5" x14ac:dyDescent="0.3">
      <c r="A4">
        <v>3</v>
      </c>
      <c r="B4">
        <v>704</v>
      </c>
      <c r="C4" s="2">
        <v>45391.492395833331</v>
      </c>
      <c r="D4" t="s">
        <v>2760</v>
      </c>
      <c r="E4">
        <v>4697</v>
      </c>
    </row>
    <row r="5" spans="1:5" x14ac:dyDescent="0.3">
      <c r="A5">
        <v>4</v>
      </c>
      <c r="B5">
        <v>459</v>
      </c>
      <c r="C5" s="2">
        <v>45297.188032407408</v>
      </c>
      <c r="D5" t="s">
        <v>2761</v>
      </c>
      <c r="E5">
        <v>2670</v>
      </c>
    </row>
    <row r="6" spans="1:5" x14ac:dyDescent="0.3">
      <c r="A6">
        <v>5</v>
      </c>
      <c r="B6">
        <v>61</v>
      </c>
      <c r="C6" s="2">
        <v>45447.757905092592</v>
      </c>
      <c r="D6" t="s">
        <v>2762</v>
      </c>
      <c r="E6">
        <v>9429</v>
      </c>
    </row>
    <row r="7" spans="1:5" x14ac:dyDescent="0.3">
      <c r="A7">
        <v>6</v>
      </c>
      <c r="B7">
        <v>909</v>
      </c>
      <c r="C7" s="2">
        <v>45354.889120370368</v>
      </c>
      <c r="D7" t="s">
        <v>2763</v>
      </c>
      <c r="E7">
        <v>2145</v>
      </c>
    </row>
    <row r="8" spans="1:5" x14ac:dyDescent="0.3">
      <c r="A8">
        <v>7</v>
      </c>
      <c r="B8">
        <v>586</v>
      </c>
      <c r="C8" s="2">
        <v>45334.837592592587</v>
      </c>
      <c r="D8" t="s">
        <v>2764</v>
      </c>
      <c r="E8">
        <v>2606</v>
      </c>
    </row>
    <row r="9" spans="1:5" x14ac:dyDescent="0.3">
      <c r="A9">
        <v>8</v>
      </c>
      <c r="B9">
        <v>602</v>
      </c>
      <c r="C9" s="2">
        <v>45392.657453703701</v>
      </c>
      <c r="D9" t="s">
        <v>2765</v>
      </c>
      <c r="E9">
        <v>139</v>
      </c>
    </row>
    <row r="10" spans="1:5" x14ac:dyDescent="0.3">
      <c r="A10">
        <v>9</v>
      </c>
      <c r="B10">
        <v>675</v>
      </c>
      <c r="C10" s="2">
        <v>45394.188460648147</v>
      </c>
      <c r="D10" t="s">
        <v>2766</v>
      </c>
      <c r="E10">
        <v>5477</v>
      </c>
    </row>
    <row r="11" spans="1:5" x14ac:dyDescent="0.3">
      <c r="A11">
        <v>10</v>
      </c>
      <c r="B11">
        <v>571</v>
      </c>
      <c r="C11" s="2">
        <v>45512.829548611109</v>
      </c>
      <c r="D11" t="s">
        <v>2767</v>
      </c>
      <c r="E11">
        <v>9433</v>
      </c>
    </row>
    <row r="12" spans="1:5" x14ac:dyDescent="0.3">
      <c r="A12">
        <v>11</v>
      </c>
      <c r="B12">
        <v>847</v>
      </c>
      <c r="C12" s="2">
        <v>45362.842094907413</v>
      </c>
      <c r="D12" t="s">
        <v>2768</v>
      </c>
      <c r="E12">
        <v>9130</v>
      </c>
    </row>
    <row r="13" spans="1:5" x14ac:dyDescent="0.3">
      <c r="A13">
        <v>12</v>
      </c>
      <c r="B13">
        <v>984</v>
      </c>
      <c r="C13" s="2">
        <v>45368.598668981482</v>
      </c>
      <c r="D13" t="s">
        <v>2769</v>
      </c>
      <c r="E13">
        <v>1622</v>
      </c>
    </row>
    <row r="14" spans="1:5" x14ac:dyDescent="0.3">
      <c r="A14">
        <v>13</v>
      </c>
      <c r="B14">
        <v>215</v>
      </c>
      <c r="C14" s="2">
        <v>45301.840243055558</v>
      </c>
      <c r="D14" t="s">
        <v>2770</v>
      </c>
      <c r="E14">
        <v>9310</v>
      </c>
    </row>
    <row r="15" spans="1:5" x14ac:dyDescent="0.3">
      <c r="A15">
        <v>14</v>
      </c>
      <c r="B15">
        <v>386</v>
      </c>
      <c r="C15" s="2">
        <v>45419.709814814807</v>
      </c>
      <c r="D15" t="s">
        <v>2771</v>
      </c>
      <c r="E15">
        <v>7905</v>
      </c>
    </row>
    <row r="16" spans="1:5" x14ac:dyDescent="0.3">
      <c r="A16">
        <v>15</v>
      </c>
      <c r="B16">
        <v>937</v>
      </c>
      <c r="C16" s="2">
        <v>45499.888981481483</v>
      </c>
      <c r="D16" t="s">
        <v>2772</v>
      </c>
      <c r="E16">
        <v>6228</v>
      </c>
    </row>
    <row r="17" spans="1:5" x14ac:dyDescent="0.3">
      <c r="A17">
        <v>16</v>
      </c>
      <c r="B17">
        <v>964</v>
      </c>
      <c r="C17" s="2">
        <v>45303.822465277779</v>
      </c>
      <c r="D17" t="s">
        <v>2773</v>
      </c>
      <c r="E17">
        <v>9915</v>
      </c>
    </row>
    <row r="18" spans="1:5" x14ac:dyDescent="0.3">
      <c r="A18">
        <v>17</v>
      </c>
      <c r="B18">
        <v>101</v>
      </c>
      <c r="C18" s="2">
        <v>45293.494513888887</v>
      </c>
      <c r="D18" t="s">
        <v>2774</v>
      </c>
      <c r="E18">
        <v>2079</v>
      </c>
    </row>
    <row r="19" spans="1:5" x14ac:dyDescent="0.3">
      <c r="A19">
        <v>18</v>
      </c>
      <c r="B19">
        <v>15</v>
      </c>
      <c r="C19" s="2">
        <v>45359.098715277767</v>
      </c>
      <c r="D19" t="s">
        <v>2775</v>
      </c>
      <c r="E19">
        <v>4730</v>
      </c>
    </row>
    <row r="20" spans="1:5" x14ac:dyDescent="0.3">
      <c r="A20">
        <v>19</v>
      </c>
      <c r="B20">
        <v>917</v>
      </c>
      <c r="C20" s="2">
        <v>45415.323831018519</v>
      </c>
      <c r="D20" t="s">
        <v>2776</v>
      </c>
      <c r="E20">
        <v>5307</v>
      </c>
    </row>
    <row r="21" spans="1:5" x14ac:dyDescent="0.3">
      <c r="A21">
        <v>20</v>
      </c>
      <c r="B21">
        <v>647</v>
      </c>
      <c r="C21" s="2">
        <v>45312.503541666672</v>
      </c>
      <c r="D21" t="s">
        <v>2777</v>
      </c>
      <c r="E21">
        <v>380</v>
      </c>
    </row>
    <row r="22" spans="1:5" x14ac:dyDescent="0.3">
      <c r="A22">
        <v>21</v>
      </c>
      <c r="B22">
        <v>193</v>
      </c>
      <c r="C22" s="2">
        <v>45518.276932870373</v>
      </c>
      <c r="D22" t="s">
        <v>2778</v>
      </c>
      <c r="E22">
        <v>8392</v>
      </c>
    </row>
    <row r="23" spans="1:5" x14ac:dyDescent="0.3">
      <c r="A23">
        <v>22</v>
      </c>
      <c r="B23">
        <v>599</v>
      </c>
      <c r="C23" s="2">
        <v>45454.703101851846</v>
      </c>
      <c r="D23" t="s">
        <v>2779</v>
      </c>
      <c r="E23">
        <v>264</v>
      </c>
    </row>
    <row r="24" spans="1:5" x14ac:dyDescent="0.3">
      <c r="A24">
        <v>23</v>
      </c>
      <c r="B24">
        <v>229</v>
      </c>
      <c r="C24" s="2">
        <v>45482.477233796293</v>
      </c>
      <c r="D24" t="s">
        <v>2780</v>
      </c>
      <c r="E24">
        <v>895</v>
      </c>
    </row>
    <row r="25" spans="1:5" x14ac:dyDescent="0.3">
      <c r="A25">
        <v>24</v>
      </c>
      <c r="B25">
        <v>897</v>
      </c>
      <c r="C25" s="2">
        <v>45490.008125</v>
      </c>
      <c r="D25" t="s">
        <v>2781</v>
      </c>
      <c r="E25">
        <v>851</v>
      </c>
    </row>
    <row r="26" spans="1:5" x14ac:dyDescent="0.3">
      <c r="A26">
        <v>25</v>
      </c>
      <c r="B26">
        <v>421</v>
      </c>
      <c r="C26" s="2">
        <v>45354.60664351852</v>
      </c>
      <c r="D26" t="s">
        <v>2782</v>
      </c>
      <c r="E26">
        <v>7262</v>
      </c>
    </row>
    <row r="27" spans="1:5" x14ac:dyDescent="0.3">
      <c r="A27">
        <v>26</v>
      </c>
      <c r="B27">
        <v>449</v>
      </c>
      <c r="C27" s="2">
        <v>45435.140023148153</v>
      </c>
      <c r="D27" t="s">
        <v>2783</v>
      </c>
      <c r="E27">
        <v>2712</v>
      </c>
    </row>
    <row r="28" spans="1:5" x14ac:dyDescent="0.3">
      <c r="A28">
        <v>27</v>
      </c>
      <c r="B28">
        <v>606</v>
      </c>
      <c r="C28" s="2">
        <v>45528.266782407409</v>
      </c>
      <c r="D28" t="s">
        <v>2784</v>
      </c>
      <c r="E28">
        <v>2994</v>
      </c>
    </row>
    <row r="29" spans="1:5" x14ac:dyDescent="0.3">
      <c r="A29">
        <v>28</v>
      </c>
      <c r="B29">
        <v>296</v>
      </c>
      <c r="C29" s="2">
        <v>45344.581469907411</v>
      </c>
      <c r="D29" t="s">
        <v>2785</v>
      </c>
      <c r="E29">
        <v>3191</v>
      </c>
    </row>
    <row r="30" spans="1:5" x14ac:dyDescent="0.3">
      <c r="A30">
        <v>29</v>
      </c>
      <c r="B30">
        <v>427</v>
      </c>
      <c r="C30" s="2">
        <v>45321.4766087963</v>
      </c>
      <c r="D30" t="s">
        <v>2786</v>
      </c>
      <c r="E30">
        <v>3672</v>
      </c>
    </row>
    <row r="31" spans="1:5" x14ac:dyDescent="0.3">
      <c r="A31">
        <v>30</v>
      </c>
      <c r="B31">
        <v>275</v>
      </c>
      <c r="C31" s="2">
        <v>45308.541273148148</v>
      </c>
      <c r="D31" t="s">
        <v>2787</v>
      </c>
      <c r="E31">
        <v>3683</v>
      </c>
    </row>
    <row r="32" spans="1:5" x14ac:dyDescent="0.3">
      <c r="A32">
        <v>31</v>
      </c>
      <c r="B32">
        <v>549</v>
      </c>
      <c r="C32" s="2">
        <v>45352.431527777779</v>
      </c>
      <c r="D32" t="s">
        <v>2788</v>
      </c>
      <c r="E32">
        <v>1710</v>
      </c>
    </row>
    <row r="33" spans="1:5" x14ac:dyDescent="0.3">
      <c r="A33">
        <v>32</v>
      </c>
      <c r="B33">
        <v>361</v>
      </c>
      <c r="C33" s="2">
        <v>45323.269583333327</v>
      </c>
      <c r="D33" t="s">
        <v>2789</v>
      </c>
      <c r="E33">
        <v>3213</v>
      </c>
    </row>
    <row r="34" spans="1:5" x14ac:dyDescent="0.3">
      <c r="A34">
        <v>33</v>
      </c>
      <c r="B34">
        <v>630</v>
      </c>
      <c r="C34" s="2">
        <v>45293.928032407413</v>
      </c>
      <c r="D34" t="s">
        <v>2790</v>
      </c>
      <c r="E34">
        <v>1749</v>
      </c>
    </row>
    <row r="35" spans="1:5" x14ac:dyDescent="0.3">
      <c r="A35">
        <v>34</v>
      </c>
      <c r="B35">
        <v>533</v>
      </c>
      <c r="C35" s="2">
        <v>45349.303923611107</v>
      </c>
      <c r="D35" t="s">
        <v>2791</v>
      </c>
      <c r="E35">
        <v>6556</v>
      </c>
    </row>
    <row r="36" spans="1:5" x14ac:dyDescent="0.3">
      <c r="A36">
        <v>35</v>
      </c>
      <c r="B36">
        <v>112</v>
      </c>
      <c r="C36" s="2">
        <v>45438.199664351851</v>
      </c>
      <c r="D36" t="s">
        <v>2792</v>
      </c>
      <c r="E36">
        <v>4860</v>
      </c>
    </row>
    <row r="37" spans="1:5" x14ac:dyDescent="0.3">
      <c r="A37">
        <v>36</v>
      </c>
      <c r="B37">
        <v>353</v>
      </c>
      <c r="C37" s="2">
        <v>45341.635138888887</v>
      </c>
      <c r="D37" t="s">
        <v>2793</v>
      </c>
      <c r="E37">
        <v>5974</v>
      </c>
    </row>
    <row r="38" spans="1:5" x14ac:dyDescent="0.3">
      <c r="A38">
        <v>37</v>
      </c>
      <c r="B38">
        <v>367</v>
      </c>
      <c r="C38" s="2">
        <v>45435.702037037037</v>
      </c>
      <c r="D38" t="s">
        <v>2794</v>
      </c>
      <c r="E38">
        <v>402</v>
      </c>
    </row>
    <row r="39" spans="1:5" x14ac:dyDescent="0.3">
      <c r="A39">
        <v>38</v>
      </c>
      <c r="B39">
        <v>967</v>
      </c>
      <c r="C39" s="2">
        <v>45329.282037037039</v>
      </c>
      <c r="D39" t="s">
        <v>2795</v>
      </c>
      <c r="E39">
        <v>9053</v>
      </c>
    </row>
    <row r="40" spans="1:5" x14ac:dyDescent="0.3">
      <c r="A40">
        <v>39</v>
      </c>
      <c r="B40">
        <v>495</v>
      </c>
      <c r="C40" s="2">
        <v>45363.500405092593</v>
      </c>
      <c r="D40" t="s">
        <v>2796</v>
      </c>
      <c r="E40">
        <v>1431</v>
      </c>
    </row>
    <row r="41" spans="1:5" x14ac:dyDescent="0.3">
      <c r="A41">
        <v>40</v>
      </c>
      <c r="B41">
        <v>59</v>
      </c>
      <c r="C41" s="2">
        <v>45321.362488425933</v>
      </c>
      <c r="D41" t="s">
        <v>2797</v>
      </c>
      <c r="E41">
        <v>1223</v>
      </c>
    </row>
    <row r="42" spans="1:5" x14ac:dyDescent="0.3">
      <c r="A42">
        <v>41</v>
      </c>
      <c r="B42">
        <v>736</v>
      </c>
      <c r="C42" s="2">
        <v>45396.943333333344</v>
      </c>
      <c r="D42" t="s">
        <v>2798</v>
      </c>
      <c r="E42">
        <v>4928</v>
      </c>
    </row>
    <row r="43" spans="1:5" x14ac:dyDescent="0.3">
      <c r="A43">
        <v>42</v>
      </c>
      <c r="B43">
        <v>307</v>
      </c>
      <c r="C43" s="2">
        <v>45398.766250000001</v>
      </c>
      <c r="D43" t="s">
        <v>2799</v>
      </c>
      <c r="E43">
        <v>2461</v>
      </c>
    </row>
    <row r="44" spans="1:5" x14ac:dyDescent="0.3">
      <c r="A44">
        <v>43</v>
      </c>
      <c r="B44">
        <v>177</v>
      </c>
      <c r="C44" s="2">
        <v>45450.673472222217</v>
      </c>
      <c r="D44" t="s">
        <v>2800</v>
      </c>
      <c r="E44">
        <v>7128</v>
      </c>
    </row>
    <row r="45" spans="1:5" x14ac:dyDescent="0.3">
      <c r="A45">
        <v>44</v>
      </c>
      <c r="B45">
        <v>706</v>
      </c>
      <c r="C45" s="2">
        <v>45463.753750000003</v>
      </c>
      <c r="D45" t="s">
        <v>2801</v>
      </c>
      <c r="E45">
        <v>8036</v>
      </c>
    </row>
    <row r="46" spans="1:5" x14ac:dyDescent="0.3">
      <c r="A46">
        <v>45</v>
      </c>
      <c r="B46">
        <v>476</v>
      </c>
      <c r="C46" s="2">
        <v>45408.899780092594</v>
      </c>
      <c r="D46" t="s">
        <v>2802</v>
      </c>
      <c r="E46">
        <v>6910</v>
      </c>
    </row>
    <row r="47" spans="1:5" x14ac:dyDescent="0.3">
      <c r="A47">
        <v>46</v>
      </c>
      <c r="B47">
        <v>882</v>
      </c>
      <c r="C47" s="2">
        <v>45519.489745370367</v>
      </c>
      <c r="D47" t="s">
        <v>2803</v>
      </c>
      <c r="E47">
        <v>5663</v>
      </c>
    </row>
    <row r="48" spans="1:5" x14ac:dyDescent="0.3">
      <c r="A48">
        <v>47</v>
      </c>
      <c r="B48">
        <v>200</v>
      </c>
      <c r="C48" s="2">
        <v>45445.480023148149</v>
      </c>
      <c r="D48" t="s">
        <v>2804</v>
      </c>
      <c r="E48">
        <v>9949</v>
      </c>
    </row>
    <row r="49" spans="1:5" x14ac:dyDescent="0.3">
      <c r="A49">
        <v>48</v>
      </c>
      <c r="B49">
        <v>362</v>
      </c>
      <c r="C49" s="2">
        <v>45467.600347222222</v>
      </c>
      <c r="D49" t="s">
        <v>2805</v>
      </c>
      <c r="E49">
        <v>642</v>
      </c>
    </row>
    <row r="50" spans="1:5" x14ac:dyDescent="0.3">
      <c r="A50">
        <v>49</v>
      </c>
      <c r="B50">
        <v>9</v>
      </c>
      <c r="C50" s="2">
        <v>45413.775335648148</v>
      </c>
      <c r="D50" t="s">
        <v>2806</v>
      </c>
      <c r="E50">
        <v>9744</v>
      </c>
    </row>
    <row r="51" spans="1:5" x14ac:dyDescent="0.3">
      <c r="A51">
        <v>50</v>
      </c>
      <c r="B51">
        <v>282</v>
      </c>
      <c r="C51" s="2">
        <v>45535.210138888891</v>
      </c>
      <c r="D51" t="s">
        <v>2807</v>
      </c>
      <c r="E51">
        <v>2499</v>
      </c>
    </row>
    <row r="52" spans="1:5" x14ac:dyDescent="0.3">
      <c r="A52">
        <v>51</v>
      </c>
      <c r="B52">
        <v>480</v>
      </c>
      <c r="C52" s="2">
        <v>45411.5624537037</v>
      </c>
      <c r="D52" t="s">
        <v>2808</v>
      </c>
      <c r="E52">
        <v>8638</v>
      </c>
    </row>
    <row r="53" spans="1:5" x14ac:dyDescent="0.3">
      <c r="A53">
        <v>52</v>
      </c>
      <c r="B53">
        <v>794</v>
      </c>
      <c r="C53" s="2">
        <v>45463.15457175926</v>
      </c>
      <c r="D53" t="s">
        <v>2809</v>
      </c>
      <c r="E53">
        <v>661</v>
      </c>
    </row>
    <row r="54" spans="1:5" x14ac:dyDescent="0.3">
      <c r="A54">
        <v>53</v>
      </c>
      <c r="B54">
        <v>345</v>
      </c>
      <c r="C54" s="2">
        <v>45435.612673611111</v>
      </c>
      <c r="D54" t="s">
        <v>2810</v>
      </c>
      <c r="E54">
        <v>3621</v>
      </c>
    </row>
    <row r="55" spans="1:5" x14ac:dyDescent="0.3">
      <c r="A55">
        <v>54</v>
      </c>
      <c r="B55">
        <v>345</v>
      </c>
      <c r="C55" s="2">
        <v>45308.372083333343</v>
      </c>
      <c r="D55" t="s">
        <v>2811</v>
      </c>
      <c r="E55">
        <v>3521</v>
      </c>
    </row>
    <row r="56" spans="1:5" x14ac:dyDescent="0.3">
      <c r="A56">
        <v>55</v>
      </c>
      <c r="B56">
        <v>659</v>
      </c>
      <c r="C56" s="2">
        <v>45503.248923611107</v>
      </c>
      <c r="D56" t="s">
        <v>2812</v>
      </c>
      <c r="E56">
        <v>611</v>
      </c>
    </row>
    <row r="57" spans="1:5" x14ac:dyDescent="0.3">
      <c r="A57">
        <v>56</v>
      </c>
      <c r="B57">
        <v>267</v>
      </c>
      <c r="C57" s="2">
        <v>45389.673310185193</v>
      </c>
      <c r="D57" t="s">
        <v>2813</v>
      </c>
      <c r="E57">
        <v>210</v>
      </c>
    </row>
    <row r="58" spans="1:5" x14ac:dyDescent="0.3">
      <c r="A58">
        <v>57</v>
      </c>
      <c r="B58">
        <v>965</v>
      </c>
      <c r="C58" s="2">
        <v>45490.039733796293</v>
      </c>
      <c r="D58" t="s">
        <v>2814</v>
      </c>
      <c r="E58">
        <v>5636</v>
      </c>
    </row>
    <row r="59" spans="1:5" x14ac:dyDescent="0.3">
      <c r="A59">
        <v>58</v>
      </c>
      <c r="B59">
        <v>116</v>
      </c>
      <c r="C59" s="2">
        <v>45533.461041666669</v>
      </c>
      <c r="D59" t="s">
        <v>2815</v>
      </c>
      <c r="E59">
        <v>9426</v>
      </c>
    </row>
    <row r="60" spans="1:5" x14ac:dyDescent="0.3">
      <c r="A60">
        <v>59</v>
      </c>
      <c r="B60">
        <v>281</v>
      </c>
      <c r="C60" s="2">
        <v>45494.452187499999</v>
      </c>
      <c r="D60" t="s">
        <v>2816</v>
      </c>
      <c r="E60">
        <v>5145</v>
      </c>
    </row>
    <row r="61" spans="1:5" x14ac:dyDescent="0.3">
      <c r="A61">
        <v>60</v>
      </c>
      <c r="B61">
        <v>575</v>
      </c>
      <c r="C61" s="2">
        <v>45319.261469907397</v>
      </c>
      <c r="D61" t="s">
        <v>2817</v>
      </c>
      <c r="E61">
        <v>3394</v>
      </c>
    </row>
    <row r="62" spans="1:5" x14ac:dyDescent="0.3">
      <c r="A62">
        <v>61</v>
      </c>
      <c r="B62">
        <v>743</v>
      </c>
      <c r="C62" s="2">
        <v>45423.088379629633</v>
      </c>
      <c r="D62" t="s">
        <v>2818</v>
      </c>
      <c r="E62">
        <v>6957</v>
      </c>
    </row>
    <row r="63" spans="1:5" x14ac:dyDescent="0.3">
      <c r="A63">
        <v>62</v>
      </c>
      <c r="B63">
        <v>8</v>
      </c>
      <c r="C63" s="2">
        <v>45475.648449074077</v>
      </c>
      <c r="D63" t="s">
        <v>2819</v>
      </c>
      <c r="E63">
        <v>7092</v>
      </c>
    </row>
    <row r="64" spans="1:5" x14ac:dyDescent="0.3">
      <c r="A64">
        <v>63</v>
      </c>
      <c r="B64">
        <v>518</v>
      </c>
      <c r="C64" s="2">
        <v>45348.420358796298</v>
      </c>
      <c r="D64" t="s">
        <v>2820</v>
      </c>
      <c r="E64">
        <v>7595</v>
      </c>
    </row>
    <row r="65" spans="1:5" x14ac:dyDescent="0.3">
      <c r="A65">
        <v>64</v>
      </c>
      <c r="B65">
        <v>368</v>
      </c>
      <c r="C65" s="2">
        <v>45367.71025462963</v>
      </c>
      <c r="D65" t="s">
        <v>2821</v>
      </c>
      <c r="E65">
        <v>7837</v>
      </c>
    </row>
    <row r="66" spans="1:5" x14ac:dyDescent="0.3">
      <c r="A66">
        <v>65</v>
      </c>
      <c r="B66">
        <v>818</v>
      </c>
      <c r="C66" s="2">
        <v>45433.105150462958</v>
      </c>
      <c r="D66" t="s">
        <v>2822</v>
      </c>
      <c r="E66">
        <v>5781</v>
      </c>
    </row>
    <row r="67" spans="1:5" x14ac:dyDescent="0.3">
      <c r="A67">
        <v>66</v>
      </c>
      <c r="B67">
        <v>278</v>
      </c>
      <c r="C67" s="2">
        <v>45338.692847222221</v>
      </c>
      <c r="D67" t="s">
        <v>2823</v>
      </c>
      <c r="E67">
        <v>2436</v>
      </c>
    </row>
    <row r="68" spans="1:5" x14ac:dyDescent="0.3">
      <c r="A68">
        <v>67</v>
      </c>
      <c r="B68">
        <v>439</v>
      </c>
      <c r="C68" s="2">
        <v>45325.721354166657</v>
      </c>
      <c r="D68" t="s">
        <v>2824</v>
      </c>
      <c r="E68">
        <v>5013</v>
      </c>
    </row>
    <row r="69" spans="1:5" x14ac:dyDescent="0.3">
      <c r="A69">
        <v>68</v>
      </c>
      <c r="B69">
        <v>670</v>
      </c>
      <c r="C69" s="2">
        <v>45404.39398148148</v>
      </c>
      <c r="D69" t="s">
        <v>2825</v>
      </c>
      <c r="E69">
        <v>7163</v>
      </c>
    </row>
    <row r="70" spans="1:5" x14ac:dyDescent="0.3">
      <c r="A70">
        <v>69</v>
      </c>
      <c r="B70">
        <v>635</v>
      </c>
      <c r="C70" s="2">
        <v>45337.110682870371</v>
      </c>
      <c r="D70" t="s">
        <v>2826</v>
      </c>
      <c r="E70">
        <v>7681</v>
      </c>
    </row>
    <row r="71" spans="1:5" x14ac:dyDescent="0.3">
      <c r="A71">
        <v>70</v>
      </c>
      <c r="B71">
        <v>447</v>
      </c>
      <c r="C71" s="2">
        <v>45464.74050925926</v>
      </c>
      <c r="D71" t="s">
        <v>2827</v>
      </c>
      <c r="E71">
        <v>7621</v>
      </c>
    </row>
    <row r="72" spans="1:5" x14ac:dyDescent="0.3">
      <c r="A72">
        <v>71</v>
      </c>
      <c r="B72">
        <v>330</v>
      </c>
      <c r="C72" s="2">
        <v>45394.94321759259</v>
      </c>
      <c r="D72" t="s">
        <v>2828</v>
      </c>
      <c r="E72">
        <v>1943</v>
      </c>
    </row>
    <row r="73" spans="1:5" x14ac:dyDescent="0.3">
      <c r="A73">
        <v>72</v>
      </c>
      <c r="B73">
        <v>65</v>
      </c>
      <c r="C73" s="2">
        <v>45397.108391203707</v>
      </c>
      <c r="D73" t="s">
        <v>2829</v>
      </c>
      <c r="E73">
        <v>4480</v>
      </c>
    </row>
    <row r="74" spans="1:5" x14ac:dyDescent="0.3">
      <c r="A74">
        <v>73</v>
      </c>
      <c r="B74">
        <v>973</v>
      </c>
      <c r="C74" s="2">
        <v>45502.462118055562</v>
      </c>
      <c r="D74" t="s">
        <v>2830</v>
      </c>
      <c r="E74">
        <v>3066</v>
      </c>
    </row>
    <row r="75" spans="1:5" x14ac:dyDescent="0.3">
      <c r="A75">
        <v>74</v>
      </c>
      <c r="B75">
        <v>853</v>
      </c>
      <c r="C75" s="2">
        <v>45344.149467592593</v>
      </c>
      <c r="D75" t="s">
        <v>2831</v>
      </c>
      <c r="E75">
        <v>184</v>
      </c>
    </row>
    <row r="76" spans="1:5" x14ac:dyDescent="0.3">
      <c r="A76">
        <v>75</v>
      </c>
      <c r="B76">
        <v>901</v>
      </c>
      <c r="C76" s="2">
        <v>45383.522662037038</v>
      </c>
      <c r="D76" t="s">
        <v>2832</v>
      </c>
      <c r="E76">
        <v>5865</v>
      </c>
    </row>
    <row r="77" spans="1:5" x14ac:dyDescent="0.3">
      <c r="A77">
        <v>76</v>
      </c>
      <c r="B77">
        <v>416</v>
      </c>
      <c r="C77" s="2">
        <v>45478.240381944437</v>
      </c>
      <c r="D77" t="s">
        <v>2833</v>
      </c>
      <c r="E77">
        <v>524</v>
      </c>
    </row>
    <row r="78" spans="1:5" x14ac:dyDescent="0.3">
      <c r="A78">
        <v>77</v>
      </c>
      <c r="B78">
        <v>385</v>
      </c>
      <c r="C78" s="2">
        <v>45341.80363425926</v>
      </c>
      <c r="D78" t="s">
        <v>2834</v>
      </c>
      <c r="E78">
        <v>2561</v>
      </c>
    </row>
    <row r="79" spans="1:5" x14ac:dyDescent="0.3">
      <c r="A79">
        <v>78</v>
      </c>
      <c r="B79">
        <v>355</v>
      </c>
      <c r="C79" s="2">
        <v>45496.265763888892</v>
      </c>
      <c r="D79" t="s">
        <v>2835</v>
      </c>
      <c r="E79">
        <v>6514</v>
      </c>
    </row>
    <row r="80" spans="1:5" x14ac:dyDescent="0.3">
      <c r="A80">
        <v>79</v>
      </c>
      <c r="B80">
        <v>86</v>
      </c>
      <c r="C80" s="2">
        <v>45494.336145833331</v>
      </c>
      <c r="D80" t="s">
        <v>2836</v>
      </c>
      <c r="E80">
        <v>337</v>
      </c>
    </row>
    <row r="81" spans="1:5" x14ac:dyDescent="0.3">
      <c r="A81">
        <v>80</v>
      </c>
      <c r="B81">
        <v>989</v>
      </c>
      <c r="C81" s="2">
        <v>45484.788310185177</v>
      </c>
      <c r="D81" t="s">
        <v>2837</v>
      </c>
      <c r="E81">
        <v>8315</v>
      </c>
    </row>
    <row r="82" spans="1:5" x14ac:dyDescent="0.3">
      <c r="A82">
        <v>81</v>
      </c>
      <c r="B82">
        <v>803</v>
      </c>
      <c r="C82" s="2">
        <v>45457.611574074072</v>
      </c>
      <c r="D82" t="s">
        <v>2838</v>
      </c>
      <c r="E82">
        <v>3332</v>
      </c>
    </row>
    <row r="83" spans="1:5" x14ac:dyDescent="0.3">
      <c r="A83">
        <v>82</v>
      </c>
      <c r="B83">
        <v>9</v>
      </c>
      <c r="C83" s="2">
        <v>45295.507314814808</v>
      </c>
      <c r="D83" t="s">
        <v>2839</v>
      </c>
      <c r="E83">
        <v>6690</v>
      </c>
    </row>
    <row r="84" spans="1:5" x14ac:dyDescent="0.3">
      <c r="A84">
        <v>83</v>
      </c>
      <c r="B84">
        <v>146</v>
      </c>
      <c r="C84" s="2">
        <v>45372.750590277778</v>
      </c>
      <c r="D84" t="s">
        <v>2840</v>
      </c>
      <c r="E84">
        <v>3768</v>
      </c>
    </row>
    <row r="85" spans="1:5" x14ac:dyDescent="0.3">
      <c r="A85">
        <v>84</v>
      </c>
      <c r="B85">
        <v>262</v>
      </c>
      <c r="C85" s="2">
        <v>45516.540833333333</v>
      </c>
      <c r="D85" t="s">
        <v>2841</v>
      </c>
      <c r="E85">
        <v>9413</v>
      </c>
    </row>
    <row r="86" spans="1:5" x14ac:dyDescent="0.3">
      <c r="A86">
        <v>85</v>
      </c>
      <c r="B86">
        <v>54</v>
      </c>
      <c r="C86" s="2">
        <v>45378.178449074083</v>
      </c>
      <c r="D86" t="s">
        <v>2842</v>
      </c>
      <c r="E86">
        <v>5086</v>
      </c>
    </row>
    <row r="87" spans="1:5" x14ac:dyDescent="0.3">
      <c r="A87">
        <v>86</v>
      </c>
      <c r="B87">
        <v>716</v>
      </c>
      <c r="C87" s="2">
        <v>45517.596562500003</v>
      </c>
      <c r="D87" t="s">
        <v>2843</v>
      </c>
      <c r="E87">
        <v>9191</v>
      </c>
    </row>
    <row r="88" spans="1:5" x14ac:dyDescent="0.3">
      <c r="A88">
        <v>87</v>
      </c>
      <c r="B88">
        <v>811</v>
      </c>
      <c r="C88" s="2">
        <v>45367.060150462959</v>
      </c>
      <c r="D88" t="s">
        <v>2844</v>
      </c>
      <c r="E88">
        <v>3962</v>
      </c>
    </row>
    <row r="89" spans="1:5" x14ac:dyDescent="0.3">
      <c r="A89">
        <v>88</v>
      </c>
      <c r="B89">
        <v>482</v>
      </c>
      <c r="C89" s="2">
        <v>45396.730555555558</v>
      </c>
      <c r="D89" t="s">
        <v>2845</v>
      </c>
      <c r="E89">
        <v>1000</v>
      </c>
    </row>
    <row r="90" spans="1:5" x14ac:dyDescent="0.3">
      <c r="A90">
        <v>89</v>
      </c>
      <c r="B90">
        <v>463</v>
      </c>
      <c r="C90" s="2">
        <v>45394.225601851853</v>
      </c>
      <c r="D90" t="s">
        <v>2846</v>
      </c>
      <c r="E90">
        <v>4511</v>
      </c>
    </row>
    <row r="91" spans="1:5" x14ac:dyDescent="0.3">
      <c r="A91">
        <v>90</v>
      </c>
      <c r="B91">
        <v>341</v>
      </c>
      <c r="C91" s="2">
        <v>45338.789050925923</v>
      </c>
      <c r="D91" t="s">
        <v>2847</v>
      </c>
      <c r="E91">
        <v>6227</v>
      </c>
    </row>
    <row r="92" spans="1:5" x14ac:dyDescent="0.3">
      <c r="A92">
        <v>91</v>
      </c>
      <c r="B92">
        <v>491</v>
      </c>
      <c r="C92" s="2">
        <v>45494.550995370373</v>
      </c>
      <c r="D92" t="s">
        <v>2848</v>
      </c>
      <c r="E92">
        <v>5764</v>
      </c>
    </row>
    <row r="93" spans="1:5" x14ac:dyDescent="0.3">
      <c r="A93">
        <v>92</v>
      </c>
      <c r="B93">
        <v>302</v>
      </c>
      <c r="C93" s="2">
        <v>45345.049131944441</v>
      </c>
      <c r="D93" t="s">
        <v>2849</v>
      </c>
      <c r="E93">
        <v>5017</v>
      </c>
    </row>
    <row r="94" spans="1:5" x14ac:dyDescent="0.3">
      <c r="A94">
        <v>93</v>
      </c>
      <c r="B94">
        <v>326</v>
      </c>
      <c r="C94" s="2">
        <v>45403.524016203701</v>
      </c>
      <c r="D94" t="s">
        <v>2850</v>
      </c>
      <c r="E94">
        <v>8874</v>
      </c>
    </row>
    <row r="95" spans="1:5" x14ac:dyDescent="0.3">
      <c r="A95">
        <v>94</v>
      </c>
      <c r="B95">
        <v>555</v>
      </c>
      <c r="C95" s="2">
        <v>45482.785439814812</v>
      </c>
      <c r="D95" t="s">
        <v>2851</v>
      </c>
      <c r="E95">
        <v>7164</v>
      </c>
    </row>
    <row r="96" spans="1:5" x14ac:dyDescent="0.3">
      <c r="A96">
        <v>95</v>
      </c>
      <c r="B96">
        <v>896</v>
      </c>
      <c r="C96" s="2">
        <v>45466.253842592603</v>
      </c>
      <c r="D96" t="s">
        <v>2852</v>
      </c>
      <c r="E96">
        <v>8751</v>
      </c>
    </row>
    <row r="97" spans="1:5" x14ac:dyDescent="0.3">
      <c r="A97">
        <v>96</v>
      </c>
      <c r="B97">
        <v>317</v>
      </c>
      <c r="C97" s="2">
        <v>45322.424375000002</v>
      </c>
      <c r="D97" t="s">
        <v>2853</v>
      </c>
      <c r="E97">
        <v>1292</v>
      </c>
    </row>
    <row r="98" spans="1:5" x14ac:dyDescent="0.3">
      <c r="A98">
        <v>97</v>
      </c>
      <c r="B98">
        <v>373</v>
      </c>
      <c r="C98" s="2">
        <v>45507.618564814817</v>
      </c>
      <c r="D98" t="s">
        <v>2854</v>
      </c>
      <c r="E98">
        <v>5293</v>
      </c>
    </row>
    <row r="99" spans="1:5" x14ac:dyDescent="0.3">
      <c r="A99">
        <v>98</v>
      </c>
      <c r="B99">
        <v>986</v>
      </c>
      <c r="C99" s="2">
        <v>45344.508564814823</v>
      </c>
      <c r="D99" t="s">
        <v>2855</v>
      </c>
      <c r="E99">
        <v>9986</v>
      </c>
    </row>
    <row r="100" spans="1:5" x14ac:dyDescent="0.3">
      <c r="A100">
        <v>99</v>
      </c>
      <c r="B100">
        <v>602</v>
      </c>
      <c r="C100" s="2">
        <v>45530.448333333326</v>
      </c>
      <c r="D100" t="s">
        <v>2856</v>
      </c>
      <c r="E100">
        <v>1450</v>
      </c>
    </row>
    <row r="101" spans="1:5" x14ac:dyDescent="0.3">
      <c r="A101">
        <v>100</v>
      </c>
      <c r="B101">
        <v>213</v>
      </c>
      <c r="C101" s="2">
        <v>45296.224270833343</v>
      </c>
      <c r="D101" t="s">
        <v>2857</v>
      </c>
      <c r="E101">
        <v>714</v>
      </c>
    </row>
    <row r="102" spans="1:5" x14ac:dyDescent="0.3">
      <c r="A102">
        <v>101</v>
      </c>
      <c r="B102">
        <v>385</v>
      </c>
      <c r="C102" s="2">
        <v>45344.201226851852</v>
      </c>
      <c r="D102" t="s">
        <v>2858</v>
      </c>
      <c r="E102">
        <v>9354</v>
      </c>
    </row>
    <row r="103" spans="1:5" x14ac:dyDescent="0.3">
      <c r="A103">
        <v>102</v>
      </c>
      <c r="B103">
        <v>663</v>
      </c>
      <c r="C103" s="2">
        <v>45477.374861111108</v>
      </c>
      <c r="D103" t="s">
        <v>2859</v>
      </c>
      <c r="E103">
        <v>539</v>
      </c>
    </row>
    <row r="104" spans="1:5" x14ac:dyDescent="0.3">
      <c r="A104">
        <v>103</v>
      </c>
      <c r="B104">
        <v>98</v>
      </c>
      <c r="C104" s="2">
        <v>45464.251655092587</v>
      </c>
      <c r="D104" t="s">
        <v>2860</v>
      </c>
      <c r="E104">
        <v>5744</v>
      </c>
    </row>
    <row r="105" spans="1:5" x14ac:dyDescent="0.3">
      <c r="A105">
        <v>104</v>
      </c>
      <c r="B105">
        <v>220</v>
      </c>
      <c r="C105" s="2">
        <v>45463.465266203697</v>
      </c>
      <c r="D105" t="s">
        <v>2861</v>
      </c>
      <c r="E105">
        <v>2173</v>
      </c>
    </row>
    <row r="106" spans="1:5" x14ac:dyDescent="0.3">
      <c r="A106">
        <v>105</v>
      </c>
      <c r="B106">
        <v>385</v>
      </c>
      <c r="C106" s="2">
        <v>45510.840543981481</v>
      </c>
      <c r="D106" t="s">
        <v>2862</v>
      </c>
      <c r="E106">
        <v>7090</v>
      </c>
    </row>
    <row r="107" spans="1:5" x14ac:dyDescent="0.3">
      <c r="A107">
        <v>106</v>
      </c>
      <c r="B107">
        <v>522</v>
      </c>
      <c r="C107" s="2">
        <v>45391.459143518521</v>
      </c>
      <c r="D107" t="s">
        <v>2863</v>
      </c>
      <c r="E107">
        <v>4730</v>
      </c>
    </row>
    <row r="108" spans="1:5" x14ac:dyDescent="0.3">
      <c r="A108">
        <v>107</v>
      </c>
      <c r="B108">
        <v>979</v>
      </c>
      <c r="C108" s="2">
        <v>45336.156226851846</v>
      </c>
      <c r="D108" t="s">
        <v>2864</v>
      </c>
      <c r="E108">
        <v>5476</v>
      </c>
    </row>
    <row r="109" spans="1:5" x14ac:dyDescent="0.3">
      <c r="A109">
        <v>108</v>
      </c>
      <c r="B109">
        <v>977</v>
      </c>
      <c r="C109" s="2">
        <v>45400.779722222222</v>
      </c>
      <c r="D109" t="s">
        <v>2865</v>
      </c>
      <c r="E109">
        <v>630</v>
      </c>
    </row>
    <row r="110" spans="1:5" x14ac:dyDescent="0.3">
      <c r="A110">
        <v>109</v>
      </c>
      <c r="B110">
        <v>395</v>
      </c>
      <c r="C110" s="2">
        <v>45326.176377314812</v>
      </c>
      <c r="D110" t="s">
        <v>2866</v>
      </c>
      <c r="E110">
        <v>5956</v>
      </c>
    </row>
    <row r="111" spans="1:5" x14ac:dyDescent="0.3">
      <c r="A111">
        <v>110</v>
      </c>
      <c r="B111">
        <v>732</v>
      </c>
      <c r="C111" s="2">
        <v>45387.994456018518</v>
      </c>
      <c r="D111" t="s">
        <v>2867</v>
      </c>
      <c r="E111">
        <v>8861</v>
      </c>
    </row>
    <row r="112" spans="1:5" x14ac:dyDescent="0.3">
      <c r="A112">
        <v>111</v>
      </c>
      <c r="B112">
        <v>75</v>
      </c>
      <c r="C112" s="2">
        <v>45361.233171296299</v>
      </c>
      <c r="D112" t="s">
        <v>2868</v>
      </c>
      <c r="E112">
        <v>9817</v>
      </c>
    </row>
    <row r="113" spans="1:5" x14ac:dyDescent="0.3">
      <c r="A113">
        <v>112</v>
      </c>
      <c r="B113">
        <v>388</v>
      </c>
      <c r="C113" s="2">
        <v>45457.042638888888</v>
      </c>
      <c r="D113" t="s">
        <v>2869</v>
      </c>
      <c r="E113">
        <v>2784</v>
      </c>
    </row>
    <row r="114" spans="1:5" x14ac:dyDescent="0.3">
      <c r="A114">
        <v>113</v>
      </c>
      <c r="B114">
        <v>294</v>
      </c>
      <c r="C114" s="2">
        <v>45532.443402777782</v>
      </c>
      <c r="D114" t="s">
        <v>2870</v>
      </c>
      <c r="E114">
        <v>1827</v>
      </c>
    </row>
    <row r="115" spans="1:5" x14ac:dyDescent="0.3">
      <c r="A115">
        <v>114</v>
      </c>
      <c r="B115">
        <v>887</v>
      </c>
      <c r="C115" s="2">
        <v>45443.306631944448</v>
      </c>
      <c r="D115" t="s">
        <v>2871</v>
      </c>
      <c r="E115">
        <v>9156</v>
      </c>
    </row>
    <row r="116" spans="1:5" x14ac:dyDescent="0.3">
      <c r="A116">
        <v>115</v>
      </c>
      <c r="B116">
        <v>13</v>
      </c>
      <c r="C116" s="2">
        <v>45308.820868055547</v>
      </c>
      <c r="D116" t="s">
        <v>2872</v>
      </c>
      <c r="E116">
        <v>6005</v>
      </c>
    </row>
    <row r="117" spans="1:5" x14ac:dyDescent="0.3">
      <c r="A117">
        <v>116</v>
      </c>
      <c r="B117">
        <v>711</v>
      </c>
      <c r="C117" s="2">
        <v>45425.264398148152</v>
      </c>
      <c r="D117" t="s">
        <v>2873</v>
      </c>
      <c r="E117">
        <v>3548</v>
      </c>
    </row>
    <row r="118" spans="1:5" x14ac:dyDescent="0.3">
      <c r="A118">
        <v>117</v>
      </c>
      <c r="B118">
        <v>220</v>
      </c>
      <c r="C118" s="2">
        <v>45394.823252314818</v>
      </c>
      <c r="D118" t="s">
        <v>2874</v>
      </c>
      <c r="E118">
        <v>277</v>
      </c>
    </row>
    <row r="119" spans="1:5" x14ac:dyDescent="0.3">
      <c r="A119">
        <v>118</v>
      </c>
      <c r="B119">
        <v>654</v>
      </c>
      <c r="C119" s="2">
        <v>45462.210590277777</v>
      </c>
      <c r="D119" t="s">
        <v>2875</v>
      </c>
      <c r="E119">
        <v>2130</v>
      </c>
    </row>
    <row r="120" spans="1:5" x14ac:dyDescent="0.3">
      <c r="A120">
        <v>119</v>
      </c>
      <c r="B120">
        <v>805</v>
      </c>
      <c r="C120" s="2">
        <v>45409.443761574083</v>
      </c>
      <c r="D120" t="s">
        <v>2876</v>
      </c>
      <c r="E120">
        <v>4771</v>
      </c>
    </row>
    <row r="121" spans="1:5" x14ac:dyDescent="0.3">
      <c r="A121">
        <v>120</v>
      </c>
      <c r="B121">
        <v>545</v>
      </c>
      <c r="C121" s="2">
        <v>45332.117523148147</v>
      </c>
      <c r="D121" t="s">
        <v>2877</v>
      </c>
      <c r="E121">
        <v>5248</v>
      </c>
    </row>
    <row r="122" spans="1:5" x14ac:dyDescent="0.3">
      <c r="A122">
        <v>121</v>
      </c>
      <c r="B122">
        <v>947</v>
      </c>
      <c r="C122" s="2">
        <v>45316.137986111113</v>
      </c>
      <c r="D122" t="s">
        <v>2878</v>
      </c>
      <c r="E122">
        <v>927</v>
      </c>
    </row>
    <row r="123" spans="1:5" x14ac:dyDescent="0.3">
      <c r="A123">
        <v>122</v>
      </c>
      <c r="B123">
        <v>727</v>
      </c>
      <c r="C123" s="2">
        <v>45464.861770833333</v>
      </c>
      <c r="D123" t="s">
        <v>2879</v>
      </c>
      <c r="E123">
        <v>2229</v>
      </c>
    </row>
    <row r="124" spans="1:5" x14ac:dyDescent="0.3">
      <c r="A124">
        <v>123</v>
      </c>
      <c r="B124">
        <v>433</v>
      </c>
      <c r="C124" s="2">
        <v>45436.779178240737</v>
      </c>
      <c r="D124" t="s">
        <v>2880</v>
      </c>
      <c r="E124">
        <v>4146</v>
      </c>
    </row>
    <row r="125" spans="1:5" x14ac:dyDescent="0.3">
      <c r="A125">
        <v>124</v>
      </c>
      <c r="B125">
        <v>366</v>
      </c>
      <c r="C125" s="2">
        <v>45506.630868055552</v>
      </c>
      <c r="D125" t="s">
        <v>2881</v>
      </c>
      <c r="E125">
        <v>4673</v>
      </c>
    </row>
    <row r="126" spans="1:5" x14ac:dyDescent="0.3">
      <c r="A126">
        <v>125</v>
      </c>
      <c r="B126">
        <v>604</v>
      </c>
      <c r="C126" s="2">
        <v>45414.088472222233</v>
      </c>
      <c r="D126" t="s">
        <v>2882</v>
      </c>
      <c r="E126">
        <v>737</v>
      </c>
    </row>
    <row r="127" spans="1:5" x14ac:dyDescent="0.3">
      <c r="A127">
        <v>126</v>
      </c>
      <c r="B127">
        <v>509</v>
      </c>
      <c r="C127" s="2">
        <v>45482.812060185177</v>
      </c>
      <c r="D127" t="s">
        <v>2883</v>
      </c>
      <c r="E127">
        <v>5556</v>
      </c>
    </row>
    <row r="128" spans="1:5" x14ac:dyDescent="0.3">
      <c r="A128">
        <v>127</v>
      </c>
      <c r="B128">
        <v>780</v>
      </c>
      <c r="C128" s="2">
        <v>45403.990208333344</v>
      </c>
      <c r="D128" t="s">
        <v>2884</v>
      </c>
      <c r="E128">
        <v>2425</v>
      </c>
    </row>
    <row r="129" spans="1:5" x14ac:dyDescent="0.3">
      <c r="A129">
        <v>128</v>
      </c>
      <c r="B129">
        <v>559</v>
      </c>
      <c r="C129" s="2">
        <v>45530.682013888887</v>
      </c>
      <c r="D129" t="s">
        <v>2885</v>
      </c>
      <c r="E129">
        <v>5045</v>
      </c>
    </row>
    <row r="130" spans="1:5" x14ac:dyDescent="0.3">
      <c r="A130">
        <v>129</v>
      </c>
      <c r="B130">
        <v>383</v>
      </c>
      <c r="C130" s="2">
        <v>45388.382905092592</v>
      </c>
      <c r="D130" t="s">
        <v>2886</v>
      </c>
      <c r="E130">
        <v>7259</v>
      </c>
    </row>
    <row r="131" spans="1:5" x14ac:dyDescent="0.3">
      <c r="A131">
        <v>130</v>
      </c>
      <c r="B131">
        <v>601</v>
      </c>
      <c r="C131" s="2">
        <v>45365.23165509259</v>
      </c>
      <c r="D131" t="s">
        <v>2887</v>
      </c>
      <c r="E131">
        <v>4404</v>
      </c>
    </row>
    <row r="132" spans="1:5" x14ac:dyDescent="0.3">
      <c r="A132">
        <v>131</v>
      </c>
      <c r="B132">
        <v>509</v>
      </c>
      <c r="C132" s="2">
        <v>45430.813113425917</v>
      </c>
      <c r="D132" t="s">
        <v>2888</v>
      </c>
      <c r="E132">
        <v>3938</v>
      </c>
    </row>
    <row r="133" spans="1:5" x14ac:dyDescent="0.3">
      <c r="A133">
        <v>132</v>
      </c>
      <c r="B133">
        <v>190</v>
      </c>
      <c r="C133" s="2">
        <v>45419.706342592603</v>
      </c>
      <c r="D133" t="s">
        <v>2889</v>
      </c>
      <c r="E133">
        <v>2748</v>
      </c>
    </row>
    <row r="134" spans="1:5" x14ac:dyDescent="0.3">
      <c r="A134">
        <v>133</v>
      </c>
      <c r="B134">
        <v>178</v>
      </c>
      <c r="C134" s="2">
        <v>45396.453564814823</v>
      </c>
      <c r="D134" t="s">
        <v>2890</v>
      </c>
      <c r="E134">
        <v>572</v>
      </c>
    </row>
    <row r="135" spans="1:5" x14ac:dyDescent="0.3">
      <c r="A135">
        <v>134</v>
      </c>
      <c r="B135">
        <v>757</v>
      </c>
      <c r="C135" s="2">
        <v>45504.70857638889</v>
      </c>
      <c r="D135" t="s">
        <v>2891</v>
      </c>
      <c r="E135">
        <v>1461</v>
      </c>
    </row>
    <row r="136" spans="1:5" x14ac:dyDescent="0.3">
      <c r="A136">
        <v>135</v>
      </c>
      <c r="B136">
        <v>264</v>
      </c>
      <c r="C136" s="2">
        <v>45448.943032407413</v>
      </c>
      <c r="D136" t="s">
        <v>2892</v>
      </c>
      <c r="E136">
        <v>8426</v>
      </c>
    </row>
    <row r="137" spans="1:5" x14ac:dyDescent="0.3">
      <c r="A137">
        <v>136</v>
      </c>
      <c r="B137">
        <v>53</v>
      </c>
      <c r="C137" s="2">
        <v>45304.330694444441</v>
      </c>
      <c r="D137" t="s">
        <v>2893</v>
      </c>
      <c r="E137">
        <v>2466</v>
      </c>
    </row>
    <row r="138" spans="1:5" x14ac:dyDescent="0.3">
      <c r="A138">
        <v>137</v>
      </c>
      <c r="B138">
        <v>687</v>
      </c>
      <c r="C138" s="2">
        <v>45312.878969907397</v>
      </c>
      <c r="D138" t="s">
        <v>2894</v>
      </c>
      <c r="E138">
        <v>675</v>
      </c>
    </row>
    <row r="139" spans="1:5" x14ac:dyDescent="0.3">
      <c r="A139">
        <v>138</v>
      </c>
      <c r="B139">
        <v>950</v>
      </c>
      <c r="C139" s="2">
        <v>45438.40662037037</v>
      </c>
      <c r="D139" t="s">
        <v>2895</v>
      </c>
      <c r="E139">
        <v>2240</v>
      </c>
    </row>
    <row r="140" spans="1:5" x14ac:dyDescent="0.3">
      <c r="A140">
        <v>139</v>
      </c>
      <c r="B140">
        <v>485</v>
      </c>
      <c r="C140" s="2">
        <v>45365.764652777783</v>
      </c>
      <c r="D140" t="s">
        <v>2896</v>
      </c>
      <c r="E140">
        <v>2284</v>
      </c>
    </row>
    <row r="141" spans="1:5" x14ac:dyDescent="0.3">
      <c r="A141">
        <v>140</v>
      </c>
      <c r="B141">
        <v>434</v>
      </c>
      <c r="C141" s="2">
        <v>45352.476307870369</v>
      </c>
      <c r="D141" t="s">
        <v>2897</v>
      </c>
      <c r="E141">
        <v>8550</v>
      </c>
    </row>
    <row r="142" spans="1:5" x14ac:dyDescent="0.3">
      <c r="A142">
        <v>141</v>
      </c>
      <c r="B142">
        <v>86</v>
      </c>
      <c r="C142" s="2">
        <v>45415.428124999999</v>
      </c>
      <c r="D142" t="s">
        <v>2898</v>
      </c>
      <c r="E142">
        <v>496</v>
      </c>
    </row>
    <row r="143" spans="1:5" x14ac:dyDescent="0.3">
      <c r="A143">
        <v>142</v>
      </c>
      <c r="B143">
        <v>3</v>
      </c>
      <c r="C143" s="2">
        <v>45331.209282407413</v>
      </c>
      <c r="D143" t="s">
        <v>2899</v>
      </c>
      <c r="E143">
        <v>2924</v>
      </c>
    </row>
    <row r="144" spans="1:5" x14ac:dyDescent="0.3">
      <c r="A144">
        <v>143</v>
      </c>
      <c r="B144">
        <v>127</v>
      </c>
      <c r="C144" s="2">
        <v>45465.347291666672</v>
      </c>
      <c r="D144" t="s">
        <v>2900</v>
      </c>
      <c r="E144">
        <v>9434</v>
      </c>
    </row>
    <row r="145" spans="1:5" x14ac:dyDescent="0.3">
      <c r="A145">
        <v>144</v>
      </c>
      <c r="B145">
        <v>178</v>
      </c>
      <c r="C145" s="2">
        <v>45417.586388888893</v>
      </c>
      <c r="D145" t="s">
        <v>2901</v>
      </c>
      <c r="E145">
        <v>8784</v>
      </c>
    </row>
    <row r="146" spans="1:5" x14ac:dyDescent="0.3">
      <c r="A146">
        <v>145</v>
      </c>
      <c r="B146">
        <v>275</v>
      </c>
      <c r="C146" s="2">
        <v>45420.36005787037</v>
      </c>
      <c r="D146" t="s">
        <v>2902</v>
      </c>
      <c r="E146">
        <v>5275</v>
      </c>
    </row>
    <row r="147" spans="1:5" x14ac:dyDescent="0.3">
      <c r="A147">
        <v>146</v>
      </c>
      <c r="B147">
        <v>213</v>
      </c>
      <c r="C147" s="2">
        <v>45320.451736111107</v>
      </c>
      <c r="D147" t="s">
        <v>2903</v>
      </c>
      <c r="E147">
        <v>4055</v>
      </c>
    </row>
    <row r="148" spans="1:5" x14ac:dyDescent="0.3">
      <c r="A148">
        <v>147</v>
      </c>
      <c r="B148">
        <v>262</v>
      </c>
      <c r="C148" s="2">
        <v>45439.585613425923</v>
      </c>
      <c r="D148" t="s">
        <v>2904</v>
      </c>
      <c r="E148">
        <v>8088</v>
      </c>
    </row>
    <row r="149" spans="1:5" x14ac:dyDescent="0.3">
      <c r="A149">
        <v>148</v>
      </c>
      <c r="B149">
        <v>175</v>
      </c>
      <c r="C149" s="2">
        <v>45487.661863425928</v>
      </c>
      <c r="D149" t="s">
        <v>2905</v>
      </c>
      <c r="E149">
        <v>3947</v>
      </c>
    </row>
    <row r="150" spans="1:5" x14ac:dyDescent="0.3">
      <c r="A150">
        <v>149</v>
      </c>
      <c r="B150">
        <v>570</v>
      </c>
      <c r="C150" s="2">
        <v>45300.836840277778</v>
      </c>
      <c r="D150" t="s">
        <v>2906</v>
      </c>
      <c r="E150">
        <v>8387</v>
      </c>
    </row>
    <row r="151" spans="1:5" x14ac:dyDescent="0.3">
      <c r="A151">
        <v>150</v>
      </c>
      <c r="B151">
        <v>588</v>
      </c>
      <c r="C151" s="2">
        <v>45318.520243055558</v>
      </c>
      <c r="D151" t="s">
        <v>2907</v>
      </c>
      <c r="E151">
        <v>3017</v>
      </c>
    </row>
    <row r="152" spans="1:5" x14ac:dyDescent="0.3">
      <c r="A152">
        <v>151</v>
      </c>
      <c r="B152">
        <v>726</v>
      </c>
      <c r="C152" s="2">
        <v>45518.637349537043</v>
      </c>
      <c r="D152" t="s">
        <v>2908</v>
      </c>
      <c r="E152">
        <v>3742</v>
      </c>
    </row>
    <row r="153" spans="1:5" x14ac:dyDescent="0.3">
      <c r="A153">
        <v>152</v>
      </c>
      <c r="B153">
        <v>865</v>
      </c>
      <c r="C153" s="2">
        <v>45428.752222222232</v>
      </c>
      <c r="D153" t="s">
        <v>2909</v>
      </c>
      <c r="E153">
        <v>6691</v>
      </c>
    </row>
    <row r="154" spans="1:5" x14ac:dyDescent="0.3">
      <c r="A154">
        <v>153</v>
      </c>
      <c r="B154">
        <v>985</v>
      </c>
      <c r="C154" s="2">
        <v>45467.097615740742</v>
      </c>
      <c r="D154" t="s">
        <v>2910</v>
      </c>
      <c r="E154">
        <v>7401</v>
      </c>
    </row>
    <row r="155" spans="1:5" x14ac:dyDescent="0.3">
      <c r="A155">
        <v>154</v>
      </c>
      <c r="B155">
        <v>496</v>
      </c>
      <c r="C155" s="2">
        <v>45509.502662037034</v>
      </c>
      <c r="D155" t="s">
        <v>2911</v>
      </c>
      <c r="E155">
        <v>7722</v>
      </c>
    </row>
    <row r="156" spans="1:5" x14ac:dyDescent="0.3">
      <c r="A156">
        <v>155</v>
      </c>
      <c r="B156">
        <v>673</v>
      </c>
      <c r="C156" s="2">
        <v>45485.063796296286</v>
      </c>
      <c r="D156" t="s">
        <v>2912</v>
      </c>
      <c r="E156">
        <v>4643</v>
      </c>
    </row>
    <row r="157" spans="1:5" x14ac:dyDescent="0.3">
      <c r="A157">
        <v>156</v>
      </c>
      <c r="B157">
        <v>538</v>
      </c>
      <c r="C157" s="2">
        <v>45490.883692129632</v>
      </c>
      <c r="D157" t="s">
        <v>2913</v>
      </c>
      <c r="E157">
        <v>5931</v>
      </c>
    </row>
    <row r="158" spans="1:5" x14ac:dyDescent="0.3">
      <c r="A158">
        <v>157</v>
      </c>
      <c r="B158">
        <v>741</v>
      </c>
      <c r="C158" s="2">
        <v>45507.619270833333</v>
      </c>
      <c r="D158" t="s">
        <v>2914</v>
      </c>
      <c r="E158">
        <v>2345</v>
      </c>
    </row>
    <row r="159" spans="1:5" x14ac:dyDescent="0.3">
      <c r="A159">
        <v>158</v>
      </c>
      <c r="B159">
        <v>904</v>
      </c>
      <c r="C159" s="2">
        <v>45478.265636574077</v>
      </c>
      <c r="D159" t="s">
        <v>2915</v>
      </c>
      <c r="E159">
        <v>6001</v>
      </c>
    </row>
    <row r="160" spans="1:5" x14ac:dyDescent="0.3">
      <c r="A160">
        <v>159</v>
      </c>
      <c r="B160">
        <v>359</v>
      </c>
      <c r="C160" s="2">
        <v>45431.605219907397</v>
      </c>
      <c r="D160" t="s">
        <v>2916</v>
      </c>
      <c r="E160">
        <v>3945</v>
      </c>
    </row>
    <row r="161" spans="1:5" x14ac:dyDescent="0.3">
      <c r="A161">
        <v>160</v>
      </c>
      <c r="B161">
        <v>586</v>
      </c>
      <c r="C161" s="2">
        <v>45520.066261574073</v>
      </c>
      <c r="D161" t="s">
        <v>2917</v>
      </c>
      <c r="E161">
        <v>8026</v>
      </c>
    </row>
    <row r="162" spans="1:5" x14ac:dyDescent="0.3">
      <c r="A162">
        <v>161</v>
      </c>
      <c r="B162">
        <v>371</v>
      </c>
      <c r="C162" s="2">
        <v>45343.716377314813</v>
      </c>
      <c r="D162" t="s">
        <v>2918</v>
      </c>
      <c r="E162">
        <v>2885</v>
      </c>
    </row>
    <row r="163" spans="1:5" x14ac:dyDescent="0.3">
      <c r="A163">
        <v>162</v>
      </c>
      <c r="B163">
        <v>50</v>
      </c>
      <c r="C163" s="2">
        <v>45465.967118055552</v>
      </c>
      <c r="D163" t="s">
        <v>2919</v>
      </c>
      <c r="E163">
        <v>8008</v>
      </c>
    </row>
    <row r="164" spans="1:5" x14ac:dyDescent="0.3">
      <c r="A164">
        <v>163</v>
      </c>
      <c r="B164">
        <v>781</v>
      </c>
      <c r="C164" s="2">
        <v>45512.338935185187</v>
      </c>
      <c r="D164" t="s">
        <v>2920</v>
      </c>
      <c r="E164">
        <v>9484</v>
      </c>
    </row>
    <row r="165" spans="1:5" x14ac:dyDescent="0.3">
      <c r="A165">
        <v>164</v>
      </c>
      <c r="B165">
        <v>680</v>
      </c>
      <c r="C165" s="2">
        <v>45365.66138888889</v>
      </c>
      <c r="D165" t="s">
        <v>2921</v>
      </c>
      <c r="E165">
        <v>3875</v>
      </c>
    </row>
    <row r="166" spans="1:5" x14ac:dyDescent="0.3">
      <c r="A166">
        <v>165</v>
      </c>
      <c r="B166">
        <v>746</v>
      </c>
      <c r="C166" s="2">
        <v>45477.616030092591</v>
      </c>
      <c r="D166" t="s">
        <v>2922</v>
      </c>
      <c r="E166">
        <v>8441</v>
      </c>
    </row>
    <row r="167" spans="1:5" x14ac:dyDescent="0.3">
      <c r="A167">
        <v>166</v>
      </c>
      <c r="B167">
        <v>732</v>
      </c>
      <c r="C167" s="2">
        <v>45462.246203703697</v>
      </c>
      <c r="D167" t="s">
        <v>2923</v>
      </c>
      <c r="E167">
        <v>6084</v>
      </c>
    </row>
    <row r="168" spans="1:5" x14ac:dyDescent="0.3">
      <c r="A168">
        <v>167</v>
      </c>
      <c r="B168">
        <v>566</v>
      </c>
      <c r="C168" s="2">
        <v>45340.537291666667</v>
      </c>
      <c r="D168" t="s">
        <v>2924</v>
      </c>
      <c r="E168">
        <v>1960</v>
      </c>
    </row>
    <row r="169" spans="1:5" x14ac:dyDescent="0.3">
      <c r="A169">
        <v>168</v>
      </c>
      <c r="B169">
        <v>219</v>
      </c>
      <c r="C169" s="2">
        <v>45447.937384259261</v>
      </c>
      <c r="D169" t="s">
        <v>2925</v>
      </c>
      <c r="E169">
        <v>8397</v>
      </c>
    </row>
    <row r="170" spans="1:5" x14ac:dyDescent="0.3">
      <c r="A170">
        <v>169</v>
      </c>
      <c r="B170">
        <v>355</v>
      </c>
      <c r="C170" s="2">
        <v>45510.193657407413</v>
      </c>
      <c r="D170" t="s">
        <v>2926</v>
      </c>
      <c r="E170">
        <v>8246</v>
      </c>
    </row>
    <row r="171" spans="1:5" x14ac:dyDescent="0.3">
      <c r="A171">
        <v>170</v>
      </c>
      <c r="B171">
        <v>987</v>
      </c>
      <c r="C171" s="2">
        <v>45474.855509259258</v>
      </c>
      <c r="D171" t="s">
        <v>2927</v>
      </c>
      <c r="E171">
        <v>3912</v>
      </c>
    </row>
    <row r="172" spans="1:5" x14ac:dyDescent="0.3">
      <c r="A172">
        <v>171</v>
      </c>
      <c r="B172">
        <v>795</v>
      </c>
      <c r="C172" s="2">
        <v>45464.664583333331</v>
      </c>
      <c r="D172" t="s">
        <v>2928</v>
      </c>
      <c r="E172">
        <v>8335</v>
      </c>
    </row>
    <row r="173" spans="1:5" x14ac:dyDescent="0.3">
      <c r="A173">
        <v>172</v>
      </c>
      <c r="B173">
        <v>228</v>
      </c>
      <c r="C173" s="2">
        <v>45502.740358796298</v>
      </c>
      <c r="D173" t="s">
        <v>2929</v>
      </c>
      <c r="E173">
        <v>2244</v>
      </c>
    </row>
    <row r="174" spans="1:5" x14ac:dyDescent="0.3">
      <c r="A174">
        <v>173</v>
      </c>
      <c r="B174">
        <v>520</v>
      </c>
      <c r="C174" s="2">
        <v>45369.185486111113</v>
      </c>
      <c r="D174" t="s">
        <v>2930</v>
      </c>
      <c r="E174">
        <v>1132</v>
      </c>
    </row>
    <row r="175" spans="1:5" x14ac:dyDescent="0.3">
      <c r="A175">
        <v>174</v>
      </c>
      <c r="B175">
        <v>873</v>
      </c>
      <c r="C175" s="2">
        <v>45312.303020833337</v>
      </c>
      <c r="D175" t="s">
        <v>2931</v>
      </c>
      <c r="E175">
        <v>3611</v>
      </c>
    </row>
    <row r="176" spans="1:5" x14ac:dyDescent="0.3">
      <c r="A176">
        <v>175</v>
      </c>
      <c r="B176">
        <v>465</v>
      </c>
      <c r="C176" s="2">
        <v>45532.077048611107</v>
      </c>
      <c r="D176" t="s">
        <v>2932</v>
      </c>
      <c r="E176">
        <v>6303</v>
      </c>
    </row>
    <row r="177" spans="1:5" x14ac:dyDescent="0.3">
      <c r="A177">
        <v>176</v>
      </c>
      <c r="B177">
        <v>15</v>
      </c>
      <c r="C177" s="2">
        <v>45298.760335648149</v>
      </c>
      <c r="D177" t="s">
        <v>2933</v>
      </c>
      <c r="E177">
        <v>7932</v>
      </c>
    </row>
    <row r="178" spans="1:5" x14ac:dyDescent="0.3">
      <c r="A178">
        <v>177</v>
      </c>
      <c r="B178">
        <v>155</v>
      </c>
      <c r="C178" s="2">
        <v>45342.351273148153</v>
      </c>
      <c r="D178" t="s">
        <v>2934</v>
      </c>
      <c r="E178">
        <v>9395</v>
      </c>
    </row>
    <row r="179" spans="1:5" x14ac:dyDescent="0.3">
      <c r="A179">
        <v>178</v>
      </c>
      <c r="B179">
        <v>539</v>
      </c>
      <c r="C179" s="2">
        <v>45508.552372685182</v>
      </c>
      <c r="D179" t="s">
        <v>2935</v>
      </c>
      <c r="E179">
        <v>5270</v>
      </c>
    </row>
    <row r="180" spans="1:5" x14ac:dyDescent="0.3">
      <c r="A180">
        <v>179</v>
      </c>
      <c r="B180">
        <v>7</v>
      </c>
      <c r="C180" s="2">
        <v>45519.211643518523</v>
      </c>
      <c r="D180" t="s">
        <v>2936</v>
      </c>
      <c r="E180">
        <v>9189</v>
      </c>
    </row>
    <row r="181" spans="1:5" x14ac:dyDescent="0.3">
      <c r="A181">
        <v>180</v>
      </c>
      <c r="B181">
        <v>332</v>
      </c>
      <c r="C181" s="2">
        <v>45390.723969907413</v>
      </c>
      <c r="D181" t="s">
        <v>2937</v>
      </c>
      <c r="E181">
        <v>1239</v>
      </c>
    </row>
    <row r="182" spans="1:5" x14ac:dyDescent="0.3">
      <c r="A182">
        <v>181</v>
      </c>
      <c r="B182">
        <v>297</v>
      </c>
      <c r="C182" s="2">
        <v>45295.538530092592</v>
      </c>
      <c r="D182" t="s">
        <v>2938</v>
      </c>
      <c r="E182">
        <v>7515</v>
      </c>
    </row>
    <row r="183" spans="1:5" x14ac:dyDescent="0.3">
      <c r="A183">
        <v>182</v>
      </c>
      <c r="B183">
        <v>312</v>
      </c>
      <c r="C183" s="2">
        <v>45530.947002314817</v>
      </c>
      <c r="D183" t="s">
        <v>2939</v>
      </c>
      <c r="E183">
        <v>2711</v>
      </c>
    </row>
    <row r="184" spans="1:5" x14ac:dyDescent="0.3">
      <c r="A184">
        <v>183</v>
      </c>
      <c r="B184">
        <v>125</v>
      </c>
      <c r="C184" s="2">
        <v>45511.317118055558</v>
      </c>
      <c r="D184" t="s">
        <v>2940</v>
      </c>
      <c r="E184">
        <v>5353</v>
      </c>
    </row>
    <row r="185" spans="1:5" x14ac:dyDescent="0.3">
      <c r="A185">
        <v>184</v>
      </c>
      <c r="B185">
        <v>208</v>
      </c>
      <c r="C185" s="2">
        <v>45388.982928240737</v>
      </c>
      <c r="D185" t="s">
        <v>2941</v>
      </c>
      <c r="E185">
        <v>3910</v>
      </c>
    </row>
    <row r="186" spans="1:5" x14ac:dyDescent="0.3">
      <c r="A186">
        <v>185</v>
      </c>
      <c r="B186">
        <v>839</v>
      </c>
      <c r="C186" s="2">
        <v>45322.696689814817</v>
      </c>
      <c r="D186" t="s">
        <v>2942</v>
      </c>
      <c r="E186">
        <v>4405</v>
      </c>
    </row>
    <row r="187" spans="1:5" x14ac:dyDescent="0.3">
      <c r="A187">
        <v>186</v>
      </c>
      <c r="B187">
        <v>65</v>
      </c>
      <c r="C187" s="2">
        <v>45488.487557870372</v>
      </c>
      <c r="D187" t="s">
        <v>2943</v>
      </c>
      <c r="E187">
        <v>3572</v>
      </c>
    </row>
    <row r="188" spans="1:5" x14ac:dyDescent="0.3">
      <c r="A188">
        <v>187</v>
      </c>
      <c r="B188">
        <v>538</v>
      </c>
      <c r="C188" s="2">
        <v>45352.213541666657</v>
      </c>
      <c r="D188" t="s">
        <v>2944</v>
      </c>
      <c r="E188">
        <v>5339</v>
      </c>
    </row>
    <row r="189" spans="1:5" x14ac:dyDescent="0.3">
      <c r="A189">
        <v>188</v>
      </c>
      <c r="B189">
        <v>643</v>
      </c>
      <c r="C189" s="2">
        <v>45517.101157407407</v>
      </c>
      <c r="D189" t="s">
        <v>2945</v>
      </c>
      <c r="E189">
        <v>4581</v>
      </c>
    </row>
    <row r="190" spans="1:5" x14ac:dyDescent="0.3">
      <c r="A190">
        <v>189</v>
      </c>
      <c r="B190">
        <v>928</v>
      </c>
      <c r="C190" s="2">
        <v>45530.921307870369</v>
      </c>
      <c r="D190" t="s">
        <v>2946</v>
      </c>
      <c r="E190">
        <v>4635</v>
      </c>
    </row>
    <row r="191" spans="1:5" x14ac:dyDescent="0.3">
      <c r="A191">
        <v>190</v>
      </c>
      <c r="B191">
        <v>331</v>
      </c>
      <c r="C191" s="2">
        <v>45304.971736111111</v>
      </c>
      <c r="D191" t="s">
        <v>2947</v>
      </c>
      <c r="E191">
        <v>7634</v>
      </c>
    </row>
    <row r="192" spans="1:5" x14ac:dyDescent="0.3">
      <c r="A192">
        <v>191</v>
      </c>
      <c r="B192">
        <v>528</v>
      </c>
      <c r="C192" s="2">
        <v>45360.552881944437</v>
      </c>
      <c r="D192" t="s">
        <v>2948</v>
      </c>
      <c r="E192">
        <v>792</v>
      </c>
    </row>
    <row r="193" spans="1:5" x14ac:dyDescent="0.3">
      <c r="A193">
        <v>192</v>
      </c>
      <c r="B193">
        <v>902</v>
      </c>
      <c r="C193" s="2">
        <v>45353.676817129628</v>
      </c>
      <c r="D193" t="s">
        <v>2949</v>
      </c>
      <c r="E193">
        <v>780</v>
      </c>
    </row>
    <row r="194" spans="1:5" x14ac:dyDescent="0.3">
      <c r="A194">
        <v>193</v>
      </c>
      <c r="B194">
        <v>479</v>
      </c>
      <c r="C194" s="2">
        <v>45487.947094907409</v>
      </c>
      <c r="D194" t="s">
        <v>2950</v>
      </c>
      <c r="E194">
        <v>2114</v>
      </c>
    </row>
    <row r="195" spans="1:5" x14ac:dyDescent="0.3">
      <c r="A195">
        <v>194</v>
      </c>
      <c r="B195">
        <v>781</v>
      </c>
      <c r="C195" s="2">
        <v>45526.063055555547</v>
      </c>
      <c r="D195" t="s">
        <v>2951</v>
      </c>
      <c r="E195">
        <v>9344</v>
      </c>
    </row>
    <row r="196" spans="1:5" x14ac:dyDescent="0.3">
      <c r="A196">
        <v>195</v>
      </c>
      <c r="B196">
        <v>21</v>
      </c>
      <c r="C196" s="2">
        <v>45439.196550925917</v>
      </c>
      <c r="D196" t="s">
        <v>2952</v>
      </c>
      <c r="E196">
        <v>3369</v>
      </c>
    </row>
    <row r="197" spans="1:5" x14ac:dyDescent="0.3">
      <c r="A197">
        <v>196</v>
      </c>
      <c r="B197">
        <v>708</v>
      </c>
      <c r="C197" s="2">
        <v>45463.964375000003</v>
      </c>
      <c r="D197" t="s">
        <v>2953</v>
      </c>
      <c r="E197">
        <v>4921</v>
      </c>
    </row>
    <row r="198" spans="1:5" x14ac:dyDescent="0.3">
      <c r="A198">
        <v>197</v>
      </c>
      <c r="B198">
        <v>998</v>
      </c>
      <c r="C198" s="2">
        <v>45480.626087962963</v>
      </c>
      <c r="D198" t="s">
        <v>2954</v>
      </c>
      <c r="E198">
        <v>7480</v>
      </c>
    </row>
    <row r="199" spans="1:5" x14ac:dyDescent="0.3">
      <c r="A199">
        <v>198</v>
      </c>
      <c r="B199">
        <v>607</v>
      </c>
      <c r="C199" s="2">
        <v>45508.736631944441</v>
      </c>
      <c r="D199" t="s">
        <v>2955</v>
      </c>
      <c r="E199">
        <v>5248</v>
      </c>
    </row>
    <row r="200" spans="1:5" x14ac:dyDescent="0.3">
      <c r="A200">
        <v>199</v>
      </c>
      <c r="B200">
        <v>536</v>
      </c>
      <c r="C200" s="2">
        <v>45383.222025462957</v>
      </c>
      <c r="D200" t="s">
        <v>2956</v>
      </c>
      <c r="E200">
        <v>8237</v>
      </c>
    </row>
    <row r="201" spans="1:5" x14ac:dyDescent="0.3">
      <c r="A201">
        <v>200</v>
      </c>
      <c r="B201">
        <v>500</v>
      </c>
      <c r="C201" s="2">
        <v>45486.112638888888</v>
      </c>
      <c r="D201" t="s">
        <v>2957</v>
      </c>
      <c r="E201">
        <v>1602</v>
      </c>
    </row>
    <row r="202" spans="1:5" x14ac:dyDescent="0.3">
      <c r="A202">
        <v>201</v>
      </c>
      <c r="B202">
        <v>876</v>
      </c>
      <c r="C202" s="2">
        <v>45469.272743055553</v>
      </c>
      <c r="D202" t="s">
        <v>2958</v>
      </c>
      <c r="E202">
        <v>7738</v>
      </c>
    </row>
    <row r="203" spans="1:5" x14ac:dyDescent="0.3">
      <c r="A203">
        <v>202</v>
      </c>
      <c r="B203">
        <v>820</v>
      </c>
      <c r="C203" s="2">
        <v>45381.823113425933</v>
      </c>
      <c r="D203" t="s">
        <v>2959</v>
      </c>
      <c r="E203">
        <v>3579</v>
      </c>
    </row>
    <row r="204" spans="1:5" x14ac:dyDescent="0.3">
      <c r="A204">
        <v>203</v>
      </c>
      <c r="B204">
        <v>456</v>
      </c>
      <c r="C204" s="2">
        <v>45304.926562499997</v>
      </c>
      <c r="D204" t="s">
        <v>2960</v>
      </c>
      <c r="E204">
        <v>4503</v>
      </c>
    </row>
    <row r="205" spans="1:5" x14ac:dyDescent="0.3">
      <c r="A205">
        <v>204</v>
      </c>
      <c r="B205">
        <v>226</v>
      </c>
      <c r="C205" s="2">
        <v>45531.302314814813</v>
      </c>
      <c r="D205" t="s">
        <v>2961</v>
      </c>
      <c r="E205">
        <v>5281</v>
      </c>
    </row>
    <row r="206" spans="1:5" x14ac:dyDescent="0.3">
      <c r="A206">
        <v>205</v>
      </c>
      <c r="B206">
        <v>725</v>
      </c>
      <c r="C206" s="2">
        <v>45405.288414351853</v>
      </c>
      <c r="D206" t="s">
        <v>2962</v>
      </c>
      <c r="E206">
        <v>3236</v>
      </c>
    </row>
    <row r="207" spans="1:5" x14ac:dyDescent="0.3">
      <c r="A207">
        <v>206</v>
      </c>
      <c r="B207">
        <v>1000</v>
      </c>
      <c r="C207" s="2">
        <v>45494.381527777783</v>
      </c>
      <c r="D207" t="s">
        <v>2963</v>
      </c>
      <c r="E207">
        <v>3160</v>
      </c>
    </row>
    <row r="208" spans="1:5" x14ac:dyDescent="0.3">
      <c r="A208">
        <v>207</v>
      </c>
      <c r="B208">
        <v>172</v>
      </c>
      <c r="C208" s="2">
        <v>45346.639374999999</v>
      </c>
      <c r="D208" t="s">
        <v>2964</v>
      </c>
      <c r="E208">
        <v>9519</v>
      </c>
    </row>
    <row r="209" spans="1:5" x14ac:dyDescent="0.3">
      <c r="A209">
        <v>208</v>
      </c>
      <c r="B209">
        <v>139</v>
      </c>
      <c r="C209" s="2">
        <v>45482.37809027778</v>
      </c>
      <c r="D209" t="s">
        <v>2965</v>
      </c>
      <c r="E209">
        <v>6490</v>
      </c>
    </row>
    <row r="210" spans="1:5" x14ac:dyDescent="0.3">
      <c r="A210">
        <v>209</v>
      </c>
      <c r="B210">
        <v>990</v>
      </c>
      <c r="C210" s="2">
        <v>45440.026446759257</v>
      </c>
      <c r="D210" t="s">
        <v>2966</v>
      </c>
      <c r="E210">
        <v>7543</v>
      </c>
    </row>
    <row r="211" spans="1:5" x14ac:dyDescent="0.3">
      <c r="A211">
        <v>210</v>
      </c>
      <c r="B211">
        <v>74</v>
      </c>
      <c r="C211" s="2">
        <v>45519.305659722217</v>
      </c>
      <c r="D211" t="s">
        <v>2967</v>
      </c>
      <c r="E211">
        <v>8883</v>
      </c>
    </row>
    <row r="212" spans="1:5" x14ac:dyDescent="0.3">
      <c r="A212">
        <v>211</v>
      </c>
      <c r="B212">
        <v>896</v>
      </c>
      <c r="C212" s="2">
        <v>45492.127986111111</v>
      </c>
      <c r="D212" t="s">
        <v>2968</v>
      </c>
      <c r="E212">
        <v>7669</v>
      </c>
    </row>
    <row r="213" spans="1:5" x14ac:dyDescent="0.3">
      <c r="A213">
        <v>212</v>
      </c>
      <c r="B213">
        <v>192</v>
      </c>
      <c r="C213" s="2">
        <v>45518.712488425917</v>
      </c>
      <c r="D213" t="s">
        <v>2969</v>
      </c>
      <c r="E213">
        <v>3856</v>
      </c>
    </row>
    <row r="214" spans="1:5" x14ac:dyDescent="0.3">
      <c r="A214">
        <v>213</v>
      </c>
      <c r="B214">
        <v>842</v>
      </c>
      <c r="C214" s="2">
        <v>45339.126782407409</v>
      </c>
      <c r="D214" t="s">
        <v>2970</v>
      </c>
      <c r="E214">
        <v>9527</v>
      </c>
    </row>
    <row r="215" spans="1:5" x14ac:dyDescent="0.3">
      <c r="A215">
        <v>214</v>
      </c>
      <c r="B215">
        <v>715</v>
      </c>
      <c r="C215" s="2">
        <v>45517.326550925929</v>
      </c>
      <c r="D215" t="s">
        <v>2971</v>
      </c>
      <c r="E215">
        <v>1612</v>
      </c>
    </row>
    <row r="216" spans="1:5" x14ac:dyDescent="0.3">
      <c r="A216">
        <v>215</v>
      </c>
      <c r="B216">
        <v>758</v>
      </c>
      <c r="C216" s="2">
        <v>45416.162314814806</v>
      </c>
      <c r="D216" t="s">
        <v>2972</v>
      </c>
      <c r="E216">
        <v>4141</v>
      </c>
    </row>
    <row r="217" spans="1:5" x14ac:dyDescent="0.3">
      <c r="A217">
        <v>216</v>
      </c>
      <c r="B217">
        <v>150</v>
      </c>
      <c r="C217" s="2">
        <v>45471.782719907409</v>
      </c>
      <c r="D217" t="s">
        <v>2973</v>
      </c>
      <c r="E217">
        <v>7030</v>
      </c>
    </row>
    <row r="218" spans="1:5" x14ac:dyDescent="0.3">
      <c r="A218">
        <v>217</v>
      </c>
      <c r="B218">
        <v>377</v>
      </c>
      <c r="C218" s="2">
        <v>45321.093182870369</v>
      </c>
      <c r="D218" t="s">
        <v>2974</v>
      </c>
      <c r="E218">
        <v>5761</v>
      </c>
    </row>
    <row r="219" spans="1:5" x14ac:dyDescent="0.3">
      <c r="A219">
        <v>218</v>
      </c>
      <c r="B219">
        <v>370</v>
      </c>
      <c r="C219" s="2">
        <v>45510.575972222221</v>
      </c>
      <c r="D219" t="s">
        <v>2975</v>
      </c>
      <c r="E219">
        <v>9788</v>
      </c>
    </row>
    <row r="220" spans="1:5" x14ac:dyDescent="0.3">
      <c r="A220">
        <v>219</v>
      </c>
      <c r="B220">
        <v>479</v>
      </c>
      <c r="C220" s="2">
        <v>45317.078113425923</v>
      </c>
      <c r="D220" t="s">
        <v>2976</v>
      </c>
      <c r="E220">
        <v>4507</v>
      </c>
    </row>
    <row r="221" spans="1:5" x14ac:dyDescent="0.3">
      <c r="A221">
        <v>220</v>
      </c>
      <c r="B221">
        <v>782</v>
      </c>
      <c r="C221" s="2">
        <v>45379.141319444447</v>
      </c>
      <c r="D221" t="s">
        <v>2977</v>
      </c>
      <c r="E221">
        <v>1354</v>
      </c>
    </row>
    <row r="222" spans="1:5" x14ac:dyDescent="0.3">
      <c r="A222">
        <v>221</v>
      </c>
      <c r="B222">
        <v>451</v>
      </c>
      <c r="C222" s="2">
        <v>45373.97991898148</v>
      </c>
      <c r="D222" t="s">
        <v>2978</v>
      </c>
      <c r="E222">
        <v>4180</v>
      </c>
    </row>
    <row r="223" spans="1:5" x14ac:dyDescent="0.3">
      <c r="A223">
        <v>222</v>
      </c>
      <c r="B223">
        <v>501</v>
      </c>
      <c r="C223" s="2">
        <v>45509.039861111109</v>
      </c>
      <c r="D223" t="s">
        <v>2979</v>
      </c>
      <c r="E223">
        <v>1246</v>
      </c>
    </row>
    <row r="224" spans="1:5" x14ac:dyDescent="0.3">
      <c r="A224">
        <v>223</v>
      </c>
      <c r="B224">
        <v>54</v>
      </c>
      <c r="C224" s="2">
        <v>45328.848958333343</v>
      </c>
      <c r="D224" t="s">
        <v>2980</v>
      </c>
      <c r="E224">
        <v>2060</v>
      </c>
    </row>
    <row r="225" spans="1:5" x14ac:dyDescent="0.3">
      <c r="A225">
        <v>224</v>
      </c>
      <c r="B225">
        <v>98</v>
      </c>
      <c r="C225" s="2">
        <v>45379.414814814823</v>
      </c>
      <c r="D225" t="s">
        <v>2981</v>
      </c>
      <c r="E225">
        <v>9456</v>
      </c>
    </row>
    <row r="226" spans="1:5" x14ac:dyDescent="0.3">
      <c r="A226">
        <v>225</v>
      </c>
      <c r="B226">
        <v>58</v>
      </c>
      <c r="C226" s="2">
        <v>45385.594189814823</v>
      </c>
      <c r="D226" t="s">
        <v>2982</v>
      </c>
      <c r="E226">
        <v>1258</v>
      </c>
    </row>
    <row r="227" spans="1:5" x14ac:dyDescent="0.3">
      <c r="A227">
        <v>226</v>
      </c>
      <c r="B227">
        <v>429</v>
      </c>
      <c r="C227" s="2">
        <v>45500.289594907408</v>
      </c>
      <c r="D227" t="s">
        <v>2983</v>
      </c>
      <c r="E227">
        <v>9030</v>
      </c>
    </row>
    <row r="228" spans="1:5" x14ac:dyDescent="0.3">
      <c r="A228">
        <v>227</v>
      </c>
      <c r="B228">
        <v>493</v>
      </c>
      <c r="C228" s="2">
        <v>45536.339502314811</v>
      </c>
      <c r="D228" t="s">
        <v>2984</v>
      </c>
      <c r="E228">
        <v>3727</v>
      </c>
    </row>
    <row r="229" spans="1:5" x14ac:dyDescent="0.3">
      <c r="A229">
        <v>228</v>
      </c>
      <c r="B229">
        <v>193</v>
      </c>
      <c r="C229" s="2">
        <v>45406.987118055556</v>
      </c>
      <c r="D229" t="s">
        <v>2985</v>
      </c>
      <c r="E229">
        <v>8249</v>
      </c>
    </row>
    <row r="230" spans="1:5" x14ac:dyDescent="0.3">
      <c r="A230">
        <v>229</v>
      </c>
      <c r="B230">
        <v>291</v>
      </c>
      <c r="C230" s="2">
        <v>45414.053576388891</v>
      </c>
      <c r="D230" t="s">
        <v>2986</v>
      </c>
      <c r="E230">
        <v>1023</v>
      </c>
    </row>
    <row r="231" spans="1:5" x14ac:dyDescent="0.3">
      <c r="A231">
        <v>230</v>
      </c>
      <c r="B231">
        <v>708</v>
      </c>
      <c r="C231" s="2">
        <v>45501.672060185178</v>
      </c>
      <c r="D231" t="s">
        <v>2987</v>
      </c>
      <c r="E231">
        <v>5428</v>
      </c>
    </row>
    <row r="232" spans="1:5" x14ac:dyDescent="0.3">
      <c r="A232">
        <v>231</v>
      </c>
      <c r="B232">
        <v>42</v>
      </c>
      <c r="C232" s="2">
        <v>45432.357534722221</v>
      </c>
      <c r="D232" t="s">
        <v>2988</v>
      </c>
      <c r="E232">
        <v>1948</v>
      </c>
    </row>
    <row r="233" spans="1:5" x14ac:dyDescent="0.3">
      <c r="A233">
        <v>232</v>
      </c>
      <c r="B233">
        <v>220</v>
      </c>
      <c r="C233" s="2">
        <v>45404.514849537038</v>
      </c>
      <c r="D233" t="s">
        <v>2989</v>
      </c>
      <c r="E233">
        <v>1729</v>
      </c>
    </row>
    <row r="234" spans="1:5" x14ac:dyDescent="0.3">
      <c r="A234">
        <v>233</v>
      </c>
      <c r="B234">
        <v>16</v>
      </c>
      <c r="C234" s="2">
        <v>45396.098437499997</v>
      </c>
      <c r="D234" t="s">
        <v>2990</v>
      </c>
      <c r="E234">
        <v>1109</v>
      </c>
    </row>
    <row r="235" spans="1:5" x14ac:dyDescent="0.3">
      <c r="A235">
        <v>234</v>
      </c>
      <c r="B235">
        <v>671</v>
      </c>
      <c r="C235" s="2">
        <v>45438.13175925926</v>
      </c>
      <c r="D235" t="s">
        <v>2991</v>
      </c>
      <c r="E235">
        <v>4535</v>
      </c>
    </row>
    <row r="236" spans="1:5" x14ac:dyDescent="0.3">
      <c r="A236">
        <v>235</v>
      </c>
      <c r="B236">
        <v>824</v>
      </c>
      <c r="C236" s="2">
        <v>45520.975428240738</v>
      </c>
      <c r="D236" t="s">
        <v>2992</v>
      </c>
      <c r="E236">
        <v>9257</v>
      </c>
    </row>
    <row r="237" spans="1:5" x14ac:dyDescent="0.3">
      <c r="A237">
        <v>236</v>
      </c>
      <c r="B237">
        <v>511</v>
      </c>
      <c r="C237" s="2">
        <v>45525.186284722222</v>
      </c>
      <c r="D237" t="s">
        <v>2993</v>
      </c>
      <c r="E237">
        <v>9458</v>
      </c>
    </row>
    <row r="238" spans="1:5" x14ac:dyDescent="0.3">
      <c r="A238">
        <v>237</v>
      </c>
      <c r="B238">
        <v>11</v>
      </c>
      <c r="C238" s="2">
        <v>45523.011840277781</v>
      </c>
      <c r="D238" t="s">
        <v>2994</v>
      </c>
      <c r="E238">
        <v>9956</v>
      </c>
    </row>
    <row r="239" spans="1:5" x14ac:dyDescent="0.3">
      <c r="A239">
        <v>238</v>
      </c>
      <c r="B239">
        <v>213</v>
      </c>
      <c r="C239" s="2">
        <v>45305.960081018522</v>
      </c>
      <c r="D239" t="s">
        <v>2995</v>
      </c>
      <c r="E239">
        <v>2702</v>
      </c>
    </row>
    <row r="240" spans="1:5" x14ac:dyDescent="0.3">
      <c r="A240">
        <v>239</v>
      </c>
      <c r="B240">
        <v>42</v>
      </c>
      <c r="C240" s="2">
        <v>45536.584050925929</v>
      </c>
      <c r="D240" t="s">
        <v>2996</v>
      </c>
      <c r="E240">
        <v>7799</v>
      </c>
    </row>
    <row r="241" spans="1:5" x14ac:dyDescent="0.3">
      <c r="A241">
        <v>240</v>
      </c>
      <c r="B241">
        <v>821</v>
      </c>
      <c r="C241" s="2">
        <v>45406.826736111107</v>
      </c>
      <c r="D241" t="s">
        <v>2997</v>
      </c>
      <c r="E241">
        <v>8603</v>
      </c>
    </row>
    <row r="242" spans="1:5" x14ac:dyDescent="0.3">
      <c r="A242">
        <v>241</v>
      </c>
      <c r="B242">
        <v>466</v>
      </c>
      <c r="C242" s="2">
        <v>45301.164398148147</v>
      </c>
      <c r="D242" t="s">
        <v>2998</v>
      </c>
      <c r="E242">
        <v>5408</v>
      </c>
    </row>
    <row r="243" spans="1:5" x14ac:dyDescent="0.3">
      <c r="A243">
        <v>242</v>
      </c>
      <c r="B243">
        <v>274</v>
      </c>
      <c r="C243" s="2">
        <v>45528.521157407413</v>
      </c>
      <c r="D243" t="s">
        <v>2999</v>
      </c>
      <c r="E243">
        <v>4619</v>
      </c>
    </row>
    <row r="244" spans="1:5" x14ac:dyDescent="0.3">
      <c r="A244">
        <v>243</v>
      </c>
      <c r="B244">
        <v>358</v>
      </c>
      <c r="C244" s="2">
        <v>45394.906736111108</v>
      </c>
      <c r="D244" t="s">
        <v>3000</v>
      </c>
      <c r="E244">
        <v>6711</v>
      </c>
    </row>
    <row r="245" spans="1:5" x14ac:dyDescent="0.3">
      <c r="A245">
        <v>244</v>
      </c>
      <c r="B245">
        <v>258</v>
      </c>
      <c r="C245" s="2">
        <v>45392.77175925926</v>
      </c>
      <c r="D245" t="s">
        <v>3001</v>
      </c>
      <c r="E245">
        <v>1472</v>
      </c>
    </row>
    <row r="246" spans="1:5" x14ac:dyDescent="0.3">
      <c r="A246">
        <v>245</v>
      </c>
      <c r="B246">
        <v>956</v>
      </c>
      <c r="C246" s="2">
        <v>45480.998171296298</v>
      </c>
      <c r="D246" t="s">
        <v>3002</v>
      </c>
      <c r="E246">
        <v>6834</v>
      </c>
    </row>
    <row r="247" spans="1:5" x14ac:dyDescent="0.3">
      <c r="A247">
        <v>246</v>
      </c>
      <c r="B247">
        <v>882</v>
      </c>
      <c r="C247" s="2">
        <v>45443.499745370369</v>
      </c>
      <c r="D247" t="s">
        <v>3003</v>
      </c>
      <c r="E247">
        <v>4871</v>
      </c>
    </row>
    <row r="248" spans="1:5" x14ac:dyDescent="0.3">
      <c r="A248">
        <v>247</v>
      </c>
      <c r="B248">
        <v>201</v>
      </c>
      <c r="C248" s="2">
        <v>45516.20108796296</v>
      </c>
      <c r="D248" t="s">
        <v>3004</v>
      </c>
      <c r="E248">
        <v>2087</v>
      </c>
    </row>
    <row r="249" spans="1:5" x14ac:dyDescent="0.3">
      <c r="A249">
        <v>248</v>
      </c>
      <c r="B249">
        <v>130</v>
      </c>
      <c r="C249" s="2">
        <v>45436.212766203702</v>
      </c>
      <c r="D249" t="s">
        <v>3005</v>
      </c>
      <c r="E249">
        <v>439</v>
      </c>
    </row>
    <row r="250" spans="1:5" x14ac:dyDescent="0.3">
      <c r="A250">
        <v>249</v>
      </c>
      <c r="B250">
        <v>278</v>
      </c>
      <c r="C250" s="2">
        <v>45483.776898148149</v>
      </c>
      <c r="D250" t="s">
        <v>3006</v>
      </c>
      <c r="E250">
        <v>5572</v>
      </c>
    </row>
    <row r="251" spans="1:5" x14ac:dyDescent="0.3">
      <c r="A251">
        <v>250</v>
      </c>
      <c r="B251">
        <v>505</v>
      </c>
      <c r="C251" s="2">
        <v>45419.422673611109</v>
      </c>
      <c r="D251" t="s">
        <v>3007</v>
      </c>
      <c r="E251">
        <v>8884</v>
      </c>
    </row>
    <row r="252" spans="1:5" x14ac:dyDescent="0.3">
      <c r="A252">
        <v>251</v>
      </c>
      <c r="B252">
        <v>624</v>
      </c>
      <c r="C252" s="2">
        <v>45294.5856712963</v>
      </c>
      <c r="D252" t="s">
        <v>3008</v>
      </c>
      <c r="E252">
        <v>1001</v>
      </c>
    </row>
    <row r="253" spans="1:5" x14ac:dyDescent="0.3">
      <c r="A253">
        <v>252</v>
      </c>
      <c r="B253">
        <v>10</v>
      </c>
      <c r="C253" s="2">
        <v>45438.886990740742</v>
      </c>
      <c r="D253" t="s">
        <v>3009</v>
      </c>
      <c r="E253">
        <v>779</v>
      </c>
    </row>
    <row r="254" spans="1:5" x14ac:dyDescent="0.3">
      <c r="A254">
        <v>253</v>
      </c>
      <c r="B254">
        <v>441</v>
      </c>
      <c r="C254" s="2">
        <v>45474.698437500003</v>
      </c>
      <c r="D254" t="s">
        <v>3010</v>
      </c>
      <c r="E254">
        <v>3255</v>
      </c>
    </row>
    <row r="255" spans="1:5" x14ac:dyDescent="0.3">
      <c r="A255">
        <v>254</v>
      </c>
      <c r="B255">
        <v>710</v>
      </c>
      <c r="C255" s="2">
        <v>45386.689664351848</v>
      </c>
      <c r="D255" t="s">
        <v>3011</v>
      </c>
      <c r="E255">
        <v>4478</v>
      </c>
    </row>
    <row r="256" spans="1:5" x14ac:dyDescent="0.3">
      <c r="A256">
        <v>255</v>
      </c>
      <c r="B256">
        <v>588</v>
      </c>
      <c r="C256" s="2">
        <v>45533.730636574073</v>
      </c>
      <c r="D256" t="s">
        <v>3012</v>
      </c>
      <c r="E256">
        <v>8660</v>
      </c>
    </row>
    <row r="257" spans="1:5" x14ac:dyDescent="0.3">
      <c r="A257">
        <v>256</v>
      </c>
      <c r="B257">
        <v>696</v>
      </c>
      <c r="C257" s="2">
        <v>45525.984351851846</v>
      </c>
      <c r="D257" t="s">
        <v>3013</v>
      </c>
      <c r="E257">
        <v>8638</v>
      </c>
    </row>
    <row r="258" spans="1:5" x14ac:dyDescent="0.3">
      <c r="A258">
        <v>257</v>
      </c>
      <c r="B258">
        <v>242</v>
      </c>
      <c r="C258" s="2">
        <v>45523.224791666667</v>
      </c>
      <c r="D258" t="s">
        <v>3014</v>
      </c>
      <c r="E258">
        <v>5181</v>
      </c>
    </row>
    <row r="259" spans="1:5" x14ac:dyDescent="0.3">
      <c r="A259">
        <v>258</v>
      </c>
      <c r="B259">
        <v>283</v>
      </c>
      <c r="C259" s="2">
        <v>45392.914768518523</v>
      </c>
      <c r="D259" t="s">
        <v>3015</v>
      </c>
      <c r="E259">
        <v>3389</v>
      </c>
    </row>
    <row r="260" spans="1:5" x14ac:dyDescent="0.3">
      <c r="A260">
        <v>259</v>
      </c>
      <c r="B260">
        <v>719</v>
      </c>
      <c r="C260" s="2">
        <v>45465.744074074071</v>
      </c>
      <c r="D260" t="s">
        <v>3016</v>
      </c>
      <c r="E260">
        <v>8566</v>
      </c>
    </row>
    <row r="261" spans="1:5" x14ac:dyDescent="0.3">
      <c r="A261">
        <v>260</v>
      </c>
      <c r="B261">
        <v>982</v>
      </c>
      <c r="C261" s="2">
        <v>45302.588807870372</v>
      </c>
      <c r="D261" t="s">
        <v>3017</v>
      </c>
      <c r="E261">
        <v>4588</v>
      </c>
    </row>
    <row r="262" spans="1:5" x14ac:dyDescent="0.3">
      <c r="A262">
        <v>261</v>
      </c>
      <c r="B262">
        <v>133</v>
      </c>
      <c r="C262" s="2">
        <v>45406.046967592592</v>
      </c>
      <c r="D262" t="s">
        <v>3018</v>
      </c>
      <c r="E262">
        <v>8219</v>
      </c>
    </row>
    <row r="263" spans="1:5" x14ac:dyDescent="0.3">
      <c r="A263">
        <v>262</v>
      </c>
      <c r="B263">
        <v>14</v>
      </c>
      <c r="C263" s="2">
        <v>45477.813171296293</v>
      </c>
      <c r="D263" t="s">
        <v>3019</v>
      </c>
      <c r="E263">
        <v>9147</v>
      </c>
    </row>
    <row r="264" spans="1:5" x14ac:dyDescent="0.3">
      <c r="A264">
        <v>263</v>
      </c>
      <c r="B264">
        <v>148</v>
      </c>
      <c r="C264" s="2">
        <v>45486.695509259262</v>
      </c>
      <c r="D264" t="s">
        <v>3020</v>
      </c>
      <c r="E264">
        <v>9285</v>
      </c>
    </row>
    <row r="265" spans="1:5" x14ac:dyDescent="0.3">
      <c r="A265">
        <v>264</v>
      </c>
      <c r="B265">
        <v>686</v>
      </c>
      <c r="C265" s="2">
        <v>45392.472048611111</v>
      </c>
      <c r="D265" t="s">
        <v>3021</v>
      </c>
      <c r="E265">
        <v>7512</v>
      </c>
    </row>
    <row r="266" spans="1:5" x14ac:dyDescent="0.3">
      <c r="A266">
        <v>265</v>
      </c>
      <c r="B266">
        <v>492</v>
      </c>
      <c r="C266" s="2">
        <v>45312.483773148153</v>
      </c>
      <c r="D266" t="s">
        <v>3022</v>
      </c>
      <c r="E266">
        <v>7842</v>
      </c>
    </row>
    <row r="267" spans="1:5" x14ac:dyDescent="0.3">
      <c r="A267">
        <v>266</v>
      </c>
      <c r="B267">
        <v>784</v>
      </c>
      <c r="C267" s="2">
        <v>45523.174398148149</v>
      </c>
      <c r="D267" t="s">
        <v>3023</v>
      </c>
      <c r="E267">
        <v>5810</v>
      </c>
    </row>
    <row r="268" spans="1:5" x14ac:dyDescent="0.3">
      <c r="A268">
        <v>267</v>
      </c>
      <c r="B268">
        <v>378</v>
      </c>
      <c r="C268" s="2">
        <v>45533.536296296297</v>
      </c>
      <c r="D268" t="s">
        <v>3024</v>
      </c>
      <c r="E268">
        <v>4854</v>
      </c>
    </row>
    <row r="269" spans="1:5" x14ac:dyDescent="0.3">
      <c r="A269">
        <v>268</v>
      </c>
      <c r="B269">
        <v>587</v>
      </c>
      <c r="C269" s="2">
        <v>45483.718472222223</v>
      </c>
      <c r="D269" t="s">
        <v>3025</v>
      </c>
      <c r="E269">
        <v>6413</v>
      </c>
    </row>
    <row r="270" spans="1:5" x14ac:dyDescent="0.3">
      <c r="A270">
        <v>269</v>
      </c>
      <c r="B270">
        <v>817</v>
      </c>
      <c r="C270" s="2">
        <v>45374.482511574082</v>
      </c>
      <c r="D270" t="s">
        <v>3026</v>
      </c>
      <c r="E270">
        <v>7672</v>
      </c>
    </row>
    <row r="271" spans="1:5" x14ac:dyDescent="0.3">
      <c r="A271">
        <v>270</v>
      </c>
      <c r="B271">
        <v>464</v>
      </c>
      <c r="C271" s="2">
        <v>45349.759351851862</v>
      </c>
      <c r="D271" t="s">
        <v>3027</v>
      </c>
      <c r="E271">
        <v>1137</v>
      </c>
    </row>
    <row r="272" spans="1:5" x14ac:dyDescent="0.3">
      <c r="A272">
        <v>271</v>
      </c>
      <c r="B272">
        <v>490</v>
      </c>
      <c r="C272" s="2">
        <v>45313.341273148151</v>
      </c>
      <c r="D272" t="s">
        <v>3028</v>
      </c>
      <c r="E272">
        <v>7407</v>
      </c>
    </row>
    <row r="273" spans="1:5" x14ac:dyDescent="0.3">
      <c r="A273">
        <v>272</v>
      </c>
      <c r="B273">
        <v>670</v>
      </c>
      <c r="C273" s="2">
        <v>45387.437349537038</v>
      </c>
      <c r="D273" t="s">
        <v>3029</v>
      </c>
      <c r="E273">
        <v>7136</v>
      </c>
    </row>
    <row r="274" spans="1:5" x14ac:dyDescent="0.3">
      <c r="A274">
        <v>273</v>
      </c>
      <c r="B274">
        <v>893</v>
      </c>
      <c r="C274" s="2">
        <v>45311.100347222222</v>
      </c>
      <c r="D274" t="s">
        <v>3030</v>
      </c>
      <c r="E274">
        <v>1937</v>
      </c>
    </row>
    <row r="275" spans="1:5" x14ac:dyDescent="0.3">
      <c r="A275">
        <v>274</v>
      </c>
      <c r="B275">
        <v>615</v>
      </c>
      <c r="C275" s="2">
        <v>45429.680625000001</v>
      </c>
      <c r="D275" t="s">
        <v>3031</v>
      </c>
      <c r="E275">
        <v>860</v>
      </c>
    </row>
    <row r="276" spans="1:5" x14ac:dyDescent="0.3">
      <c r="A276">
        <v>275</v>
      </c>
      <c r="B276">
        <v>462</v>
      </c>
      <c r="C276" s="2">
        <v>45321.014120370368</v>
      </c>
      <c r="D276" t="s">
        <v>3032</v>
      </c>
      <c r="E276">
        <v>7688</v>
      </c>
    </row>
    <row r="277" spans="1:5" x14ac:dyDescent="0.3">
      <c r="A277">
        <v>276</v>
      </c>
      <c r="B277">
        <v>673</v>
      </c>
      <c r="C277" s="2">
        <v>45469.991736111107</v>
      </c>
      <c r="D277" t="s">
        <v>3033</v>
      </c>
      <c r="E277">
        <v>7905</v>
      </c>
    </row>
    <row r="278" spans="1:5" x14ac:dyDescent="0.3">
      <c r="A278">
        <v>277</v>
      </c>
      <c r="B278">
        <v>380</v>
      </c>
      <c r="C278" s="2">
        <v>45414.172430555547</v>
      </c>
      <c r="D278" t="s">
        <v>3034</v>
      </c>
      <c r="E278">
        <v>6059</v>
      </c>
    </row>
    <row r="279" spans="1:5" x14ac:dyDescent="0.3">
      <c r="A279">
        <v>278</v>
      </c>
      <c r="B279">
        <v>646</v>
      </c>
      <c r="C279" s="2">
        <v>45470.144756944443</v>
      </c>
      <c r="D279" t="s">
        <v>3035</v>
      </c>
      <c r="E279">
        <v>9302</v>
      </c>
    </row>
    <row r="280" spans="1:5" x14ac:dyDescent="0.3">
      <c r="A280">
        <v>279</v>
      </c>
      <c r="B280">
        <v>851</v>
      </c>
      <c r="C280" s="2">
        <v>45524.567141203697</v>
      </c>
      <c r="D280" t="s">
        <v>3036</v>
      </c>
      <c r="E280">
        <v>2587</v>
      </c>
    </row>
    <row r="281" spans="1:5" x14ac:dyDescent="0.3">
      <c r="A281">
        <v>280</v>
      </c>
      <c r="B281">
        <v>810</v>
      </c>
      <c r="C281" s="2">
        <v>45365.325196759259</v>
      </c>
      <c r="D281" t="s">
        <v>3037</v>
      </c>
      <c r="E281">
        <v>4148</v>
      </c>
    </row>
    <row r="282" spans="1:5" x14ac:dyDescent="0.3">
      <c r="A282">
        <v>281</v>
      </c>
      <c r="B282">
        <v>218</v>
      </c>
      <c r="C282" s="2">
        <v>45399.182928240742</v>
      </c>
      <c r="D282" t="s">
        <v>3038</v>
      </c>
      <c r="E282">
        <v>2753</v>
      </c>
    </row>
    <row r="283" spans="1:5" x14ac:dyDescent="0.3">
      <c r="A283">
        <v>282</v>
      </c>
      <c r="B283">
        <v>439</v>
      </c>
      <c r="C283" s="2">
        <v>45466.310034722221</v>
      </c>
      <c r="D283" t="s">
        <v>3039</v>
      </c>
      <c r="E283">
        <v>5146</v>
      </c>
    </row>
    <row r="284" spans="1:5" x14ac:dyDescent="0.3">
      <c r="A284">
        <v>283</v>
      </c>
      <c r="B284">
        <v>956</v>
      </c>
      <c r="C284" s="2">
        <v>45523.630462962959</v>
      </c>
      <c r="D284" t="s">
        <v>3040</v>
      </c>
      <c r="E284">
        <v>7824</v>
      </c>
    </row>
    <row r="285" spans="1:5" x14ac:dyDescent="0.3">
      <c r="A285">
        <v>284</v>
      </c>
      <c r="B285">
        <v>425</v>
      </c>
      <c r="C285" s="2">
        <v>45444.40179398148</v>
      </c>
      <c r="D285" t="s">
        <v>3041</v>
      </c>
      <c r="E285">
        <v>4304</v>
      </c>
    </row>
    <row r="286" spans="1:5" x14ac:dyDescent="0.3">
      <c r="A286">
        <v>285</v>
      </c>
      <c r="B286">
        <v>916</v>
      </c>
      <c r="C286" s="2">
        <v>45356.006655092591</v>
      </c>
      <c r="D286" t="s">
        <v>3042</v>
      </c>
      <c r="E286">
        <v>9511</v>
      </c>
    </row>
    <row r="287" spans="1:5" x14ac:dyDescent="0.3">
      <c r="A287">
        <v>286</v>
      </c>
      <c r="B287">
        <v>661</v>
      </c>
      <c r="C287" s="2">
        <v>45500.859722222223</v>
      </c>
      <c r="D287" t="s">
        <v>3043</v>
      </c>
      <c r="E287">
        <v>6717</v>
      </c>
    </row>
    <row r="288" spans="1:5" x14ac:dyDescent="0.3">
      <c r="A288">
        <v>287</v>
      </c>
      <c r="B288">
        <v>109</v>
      </c>
      <c r="C288" s="2">
        <v>45510.602418981478</v>
      </c>
      <c r="D288" t="s">
        <v>3044</v>
      </c>
      <c r="E288">
        <v>7339</v>
      </c>
    </row>
    <row r="289" spans="1:5" x14ac:dyDescent="0.3">
      <c r="A289">
        <v>288</v>
      </c>
      <c r="B289">
        <v>606</v>
      </c>
      <c r="C289" s="2">
        <v>45451.795138888891</v>
      </c>
      <c r="D289" t="s">
        <v>3045</v>
      </c>
      <c r="E289">
        <v>8908</v>
      </c>
    </row>
    <row r="290" spans="1:5" x14ac:dyDescent="0.3">
      <c r="A290">
        <v>289</v>
      </c>
      <c r="B290">
        <v>25</v>
      </c>
      <c r="C290" s="2">
        <v>45480.148657407408</v>
      </c>
      <c r="D290" t="s">
        <v>3046</v>
      </c>
      <c r="E290">
        <v>3604</v>
      </c>
    </row>
    <row r="291" spans="1:5" x14ac:dyDescent="0.3">
      <c r="A291">
        <v>290</v>
      </c>
      <c r="B291">
        <v>932</v>
      </c>
      <c r="C291" s="2">
        <v>45472.577222222222</v>
      </c>
      <c r="D291" t="s">
        <v>3047</v>
      </c>
      <c r="E291">
        <v>2063</v>
      </c>
    </row>
    <row r="292" spans="1:5" x14ac:dyDescent="0.3">
      <c r="A292">
        <v>291</v>
      </c>
      <c r="B292">
        <v>740</v>
      </c>
      <c r="C292" s="2">
        <v>45292.543564814812</v>
      </c>
      <c r="D292" t="s">
        <v>3048</v>
      </c>
      <c r="E292">
        <v>1115</v>
      </c>
    </row>
    <row r="293" spans="1:5" x14ac:dyDescent="0.3">
      <c r="A293">
        <v>292</v>
      </c>
      <c r="B293">
        <v>59</v>
      </c>
      <c r="C293" s="2">
        <v>45503.026458333326</v>
      </c>
      <c r="D293" t="s">
        <v>3049</v>
      </c>
      <c r="E293">
        <v>7685</v>
      </c>
    </row>
    <row r="294" spans="1:5" x14ac:dyDescent="0.3">
      <c r="A294">
        <v>293</v>
      </c>
      <c r="B294">
        <v>574</v>
      </c>
      <c r="C294" s="2">
        <v>45427.850046296298</v>
      </c>
      <c r="D294" t="s">
        <v>3050</v>
      </c>
      <c r="E294">
        <v>685</v>
      </c>
    </row>
    <row r="295" spans="1:5" x14ac:dyDescent="0.3">
      <c r="A295">
        <v>294</v>
      </c>
      <c r="B295">
        <v>678</v>
      </c>
      <c r="C295" s="2">
        <v>45376.084143518521</v>
      </c>
      <c r="D295" t="s">
        <v>3051</v>
      </c>
      <c r="E295">
        <v>8073</v>
      </c>
    </row>
    <row r="296" spans="1:5" x14ac:dyDescent="0.3">
      <c r="A296">
        <v>295</v>
      </c>
      <c r="B296">
        <v>908</v>
      </c>
      <c r="C296" s="2">
        <v>45469.360196759262</v>
      </c>
      <c r="D296" t="s">
        <v>3052</v>
      </c>
      <c r="E296">
        <v>4670</v>
      </c>
    </row>
    <row r="297" spans="1:5" x14ac:dyDescent="0.3">
      <c r="A297">
        <v>296</v>
      </c>
      <c r="B297">
        <v>154</v>
      </c>
      <c r="C297" s="2">
        <v>45310.195740740739</v>
      </c>
      <c r="D297" t="s">
        <v>3053</v>
      </c>
      <c r="E297">
        <v>640</v>
      </c>
    </row>
    <row r="298" spans="1:5" x14ac:dyDescent="0.3">
      <c r="A298">
        <v>297</v>
      </c>
      <c r="B298">
        <v>116</v>
      </c>
      <c r="C298" s="2">
        <v>45315.540636574071</v>
      </c>
      <c r="D298" t="s">
        <v>3054</v>
      </c>
      <c r="E298">
        <v>1768</v>
      </c>
    </row>
    <row r="299" spans="1:5" x14ac:dyDescent="0.3">
      <c r="A299">
        <v>298</v>
      </c>
      <c r="B299">
        <v>552</v>
      </c>
      <c r="C299" s="2">
        <v>45382.96398148148</v>
      </c>
      <c r="D299" t="s">
        <v>3055</v>
      </c>
      <c r="E299">
        <v>2539</v>
      </c>
    </row>
    <row r="300" spans="1:5" x14ac:dyDescent="0.3">
      <c r="A300">
        <v>299</v>
      </c>
      <c r="B300">
        <v>604</v>
      </c>
      <c r="C300" s="2">
        <v>45462.809930555559</v>
      </c>
      <c r="D300" t="s">
        <v>3056</v>
      </c>
      <c r="E300">
        <v>3498</v>
      </c>
    </row>
    <row r="301" spans="1:5" x14ac:dyDescent="0.3">
      <c r="A301">
        <v>300</v>
      </c>
      <c r="B301">
        <v>366</v>
      </c>
      <c r="C301" s="2">
        <v>45306.205138888887</v>
      </c>
      <c r="D301" t="s">
        <v>3057</v>
      </c>
      <c r="E301">
        <v>5622</v>
      </c>
    </row>
    <row r="302" spans="1:5" x14ac:dyDescent="0.3">
      <c r="A302">
        <v>301</v>
      </c>
      <c r="B302">
        <v>581</v>
      </c>
      <c r="C302" s="2">
        <v>45365.006423611107</v>
      </c>
      <c r="D302" t="s">
        <v>3058</v>
      </c>
      <c r="E302">
        <v>7474</v>
      </c>
    </row>
    <row r="303" spans="1:5" x14ac:dyDescent="0.3">
      <c r="A303">
        <v>302</v>
      </c>
      <c r="B303">
        <v>224</v>
      </c>
      <c r="C303" s="2">
        <v>45533.099120370367</v>
      </c>
      <c r="D303" t="s">
        <v>3059</v>
      </c>
      <c r="E303">
        <v>3761</v>
      </c>
    </row>
    <row r="304" spans="1:5" x14ac:dyDescent="0.3">
      <c r="A304">
        <v>303</v>
      </c>
      <c r="B304">
        <v>641</v>
      </c>
      <c r="C304" s="2">
        <v>45422.454722222217</v>
      </c>
      <c r="D304" t="s">
        <v>3060</v>
      </c>
      <c r="E304">
        <v>6884</v>
      </c>
    </row>
    <row r="305" spans="1:5" x14ac:dyDescent="0.3">
      <c r="A305">
        <v>304</v>
      </c>
      <c r="B305">
        <v>883</v>
      </c>
      <c r="C305" s="2">
        <v>45484.095752314817</v>
      </c>
      <c r="D305" t="s">
        <v>3061</v>
      </c>
      <c r="E305">
        <v>8578</v>
      </c>
    </row>
    <row r="306" spans="1:5" x14ac:dyDescent="0.3">
      <c r="A306">
        <v>305</v>
      </c>
      <c r="B306">
        <v>966</v>
      </c>
      <c r="C306" s="2">
        <v>45365.719409722216</v>
      </c>
      <c r="D306" t="s">
        <v>3062</v>
      </c>
      <c r="E306">
        <v>8154</v>
      </c>
    </row>
    <row r="307" spans="1:5" x14ac:dyDescent="0.3">
      <c r="A307">
        <v>306</v>
      </c>
      <c r="B307">
        <v>379</v>
      </c>
      <c r="C307" s="2">
        <v>45428.871053240742</v>
      </c>
      <c r="D307" t="s">
        <v>3063</v>
      </c>
      <c r="E307">
        <v>9674</v>
      </c>
    </row>
    <row r="308" spans="1:5" x14ac:dyDescent="0.3">
      <c r="A308">
        <v>307</v>
      </c>
      <c r="B308">
        <v>951</v>
      </c>
      <c r="C308" s="2">
        <v>45408.501655092587</v>
      </c>
      <c r="D308" t="s">
        <v>3064</v>
      </c>
      <c r="E308">
        <v>8280</v>
      </c>
    </row>
    <row r="309" spans="1:5" x14ac:dyDescent="0.3">
      <c r="A309">
        <v>308</v>
      </c>
      <c r="B309">
        <v>870</v>
      </c>
      <c r="C309" s="2">
        <v>45411.061597222222</v>
      </c>
      <c r="D309" t="s">
        <v>3065</v>
      </c>
      <c r="E309">
        <v>3673</v>
      </c>
    </row>
    <row r="310" spans="1:5" x14ac:dyDescent="0.3">
      <c r="A310">
        <v>309</v>
      </c>
      <c r="B310">
        <v>549</v>
      </c>
      <c r="C310" s="2">
        <v>45326.551180555558</v>
      </c>
      <c r="D310" t="s">
        <v>3066</v>
      </c>
      <c r="E310">
        <v>3766</v>
      </c>
    </row>
    <row r="311" spans="1:5" x14ac:dyDescent="0.3">
      <c r="A311">
        <v>310</v>
      </c>
      <c r="B311">
        <v>584</v>
      </c>
      <c r="C311" s="2">
        <v>45492.779583333337</v>
      </c>
      <c r="D311" t="s">
        <v>3067</v>
      </c>
      <c r="E311">
        <v>2038</v>
      </c>
    </row>
    <row r="312" spans="1:5" x14ac:dyDescent="0.3">
      <c r="A312">
        <v>311</v>
      </c>
      <c r="B312">
        <v>876</v>
      </c>
      <c r="C312" s="2">
        <v>45385.641539351847</v>
      </c>
      <c r="D312" t="s">
        <v>3068</v>
      </c>
      <c r="E312">
        <v>4416</v>
      </c>
    </row>
    <row r="313" spans="1:5" x14ac:dyDescent="0.3">
      <c r="A313">
        <v>312</v>
      </c>
      <c r="B313">
        <v>529</v>
      </c>
      <c r="C313" s="2">
        <v>45321.458240740743</v>
      </c>
      <c r="D313" t="s">
        <v>3069</v>
      </c>
      <c r="E313">
        <v>9610</v>
      </c>
    </row>
    <row r="314" spans="1:5" x14ac:dyDescent="0.3">
      <c r="A314">
        <v>313</v>
      </c>
      <c r="B314">
        <v>342</v>
      </c>
      <c r="C314" s="2">
        <v>45374.587268518517</v>
      </c>
      <c r="D314" t="s">
        <v>3070</v>
      </c>
      <c r="E314">
        <v>4699</v>
      </c>
    </row>
    <row r="315" spans="1:5" x14ac:dyDescent="0.3">
      <c r="A315">
        <v>314</v>
      </c>
      <c r="B315">
        <v>755</v>
      </c>
      <c r="C315" s="2">
        <v>45474.02008101852</v>
      </c>
      <c r="D315" t="s">
        <v>3071</v>
      </c>
      <c r="E315">
        <v>3912</v>
      </c>
    </row>
    <row r="316" spans="1:5" x14ac:dyDescent="0.3">
      <c r="A316">
        <v>315</v>
      </c>
      <c r="B316">
        <v>834</v>
      </c>
      <c r="C316" s="2">
        <v>45389.597280092603</v>
      </c>
      <c r="D316" t="s">
        <v>3072</v>
      </c>
      <c r="E316">
        <v>6796</v>
      </c>
    </row>
    <row r="317" spans="1:5" x14ac:dyDescent="0.3">
      <c r="A317">
        <v>316</v>
      </c>
      <c r="B317">
        <v>968</v>
      </c>
      <c r="C317" s="2">
        <v>45500.911249999997</v>
      </c>
      <c r="D317" t="s">
        <v>3073</v>
      </c>
      <c r="E317">
        <v>8667</v>
      </c>
    </row>
    <row r="318" spans="1:5" x14ac:dyDescent="0.3">
      <c r="A318">
        <v>317</v>
      </c>
      <c r="B318">
        <v>295</v>
      </c>
      <c r="C318" s="2">
        <v>45525.78261574074</v>
      </c>
      <c r="D318" t="s">
        <v>3074</v>
      </c>
      <c r="E318">
        <v>9766</v>
      </c>
    </row>
    <row r="319" spans="1:5" x14ac:dyDescent="0.3">
      <c r="A319">
        <v>318</v>
      </c>
      <c r="B319">
        <v>19</v>
      </c>
      <c r="C319" s="2">
        <v>45509.917685185188</v>
      </c>
      <c r="D319" t="s">
        <v>3075</v>
      </c>
      <c r="E319">
        <v>4973</v>
      </c>
    </row>
    <row r="320" spans="1:5" x14ac:dyDescent="0.3">
      <c r="A320">
        <v>319</v>
      </c>
      <c r="B320">
        <v>527</v>
      </c>
      <c r="C320" s="2">
        <v>45330.864212962973</v>
      </c>
      <c r="D320" t="s">
        <v>3076</v>
      </c>
      <c r="E320">
        <v>5346</v>
      </c>
    </row>
    <row r="321" spans="1:5" x14ac:dyDescent="0.3">
      <c r="A321">
        <v>320</v>
      </c>
      <c r="B321">
        <v>150</v>
      </c>
      <c r="C321" s="2">
        <v>45358.327789351853</v>
      </c>
      <c r="D321" t="s">
        <v>3077</v>
      </c>
      <c r="E321">
        <v>2391</v>
      </c>
    </row>
    <row r="322" spans="1:5" x14ac:dyDescent="0.3">
      <c r="A322">
        <v>321</v>
      </c>
      <c r="B322">
        <v>456</v>
      </c>
      <c r="C322" s="2">
        <v>45521.237546296303</v>
      </c>
      <c r="D322" t="s">
        <v>3078</v>
      </c>
      <c r="E322">
        <v>3733</v>
      </c>
    </row>
    <row r="323" spans="1:5" x14ac:dyDescent="0.3">
      <c r="A323">
        <v>322</v>
      </c>
      <c r="B323">
        <v>204</v>
      </c>
      <c r="C323" s="2">
        <v>45502.912118055552</v>
      </c>
      <c r="D323" t="s">
        <v>3079</v>
      </c>
      <c r="E323">
        <v>9908</v>
      </c>
    </row>
    <row r="324" spans="1:5" x14ac:dyDescent="0.3">
      <c r="A324">
        <v>323</v>
      </c>
      <c r="B324">
        <v>752</v>
      </c>
      <c r="C324" s="2">
        <v>45502.612662037027</v>
      </c>
      <c r="D324" t="s">
        <v>3080</v>
      </c>
      <c r="E324">
        <v>1391</v>
      </c>
    </row>
    <row r="325" spans="1:5" x14ac:dyDescent="0.3">
      <c r="A325">
        <v>324</v>
      </c>
      <c r="B325">
        <v>965</v>
      </c>
      <c r="C325" s="2">
        <v>45530.010567129633</v>
      </c>
      <c r="D325" t="s">
        <v>3081</v>
      </c>
      <c r="E325">
        <v>4046</v>
      </c>
    </row>
    <row r="326" spans="1:5" x14ac:dyDescent="0.3">
      <c r="A326">
        <v>325</v>
      </c>
      <c r="B326">
        <v>20</v>
      </c>
      <c r="C326" s="2">
        <v>45403.612199074072</v>
      </c>
      <c r="D326" t="s">
        <v>3082</v>
      </c>
      <c r="E326">
        <v>8420</v>
      </c>
    </row>
    <row r="327" spans="1:5" x14ac:dyDescent="0.3">
      <c r="A327">
        <v>326</v>
      </c>
      <c r="B327">
        <v>507</v>
      </c>
      <c r="C327" s="2">
        <v>45414.523182870369</v>
      </c>
      <c r="D327" t="s">
        <v>3083</v>
      </c>
      <c r="E327">
        <v>3194</v>
      </c>
    </row>
    <row r="328" spans="1:5" x14ac:dyDescent="0.3">
      <c r="A328">
        <v>327</v>
      </c>
      <c r="B328">
        <v>927</v>
      </c>
      <c r="C328" s="2">
        <v>45492.443136574067</v>
      </c>
      <c r="D328" t="s">
        <v>3084</v>
      </c>
      <c r="E328">
        <v>6378</v>
      </c>
    </row>
    <row r="329" spans="1:5" x14ac:dyDescent="0.3">
      <c r="A329">
        <v>328</v>
      </c>
      <c r="B329">
        <v>966</v>
      </c>
      <c r="C329" s="2">
        <v>45296.154780092591</v>
      </c>
      <c r="D329" t="s">
        <v>3085</v>
      </c>
      <c r="E329">
        <v>9707</v>
      </c>
    </row>
    <row r="330" spans="1:5" x14ac:dyDescent="0.3">
      <c r="A330">
        <v>329</v>
      </c>
      <c r="B330">
        <v>899</v>
      </c>
      <c r="C330" s="2">
        <v>45459.226157407407</v>
      </c>
      <c r="D330" t="s">
        <v>3086</v>
      </c>
      <c r="E330">
        <v>2131</v>
      </c>
    </row>
    <row r="331" spans="1:5" x14ac:dyDescent="0.3">
      <c r="A331">
        <v>330</v>
      </c>
      <c r="B331">
        <v>80</v>
      </c>
      <c r="C331" s="2">
        <v>45363.223483796297</v>
      </c>
      <c r="D331" t="s">
        <v>3087</v>
      </c>
      <c r="E331">
        <v>9984</v>
      </c>
    </row>
    <row r="332" spans="1:5" x14ac:dyDescent="0.3">
      <c r="A332">
        <v>331</v>
      </c>
      <c r="B332">
        <v>925</v>
      </c>
      <c r="C332" s="2">
        <v>45306.135648148149</v>
      </c>
      <c r="D332" t="s">
        <v>3088</v>
      </c>
      <c r="E332">
        <v>4738</v>
      </c>
    </row>
    <row r="333" spans="1:5" x14ac:dyDescent="0.3">
      <c r="A333">
        <v>332</v>
      </c>
      <c r="B333">
        <v>919</v>
      </c>
      <c r="C333" s="2">
        <v>45440.207696759258</v>
      </c>
      <c r="D333" t="s">
        <v>3089</v>
      </c>
      <c r="E333">
        <v>3125</v>
      </c>
    </row>
    <row r="334" spans="1:5" x14ac:dyDescent="0.3">
      <c r="A334">
        <v>333</v>
      </c>
      <c r="B334">
        <v>398</v>
      </c>
      <c r="C334" s="2">
        <v>45441.764027777783</v>
      </c>
      <c r="D334" t="s">
        <v>3090</v>
      </c>
      <c r="E334">
        <v>5338</v>
      </c>
    </row>
    <row r="335" spans="1:5" x14ac:dyDescent="0.3">
      <c r="A335">
        <v>334</v>
      </c>
      <c r="B335">
        <v>208</v>
      </c>
      <c r="C335" s="2">
        <v>45383.135057870371</v>
      </c>
      <c r="D335" t="s">
        <v>3091</v>
      </c>
      <c r="E335">
        <v>9316</v>
      </c>
    </row>
    <row r="336" spans="1:5" x14ac:dyDescent="0.3">
      <c r="A336">
        <v>335</v>
      </c>
      <c r="B336">
        <v>534</v>
      </c>
      <c r="C336" s="2">
        <v>45347.932500000003</v>
      </c>
      <c r="D336" t="s">
        <v>3092</v>
      </c>
      <c r="E336">
        <v>9553</v>
      </c>
    </row>
    <row r="337" spans="1:5" x14ac:dyDescent="0.3">
      <c r="A337">
        <v>336</v>
      </c>
      <c r="B337">
        <v>592</v>
      </c>
      <c r="C337" s="2">
        <v>45432.006932870368</v>
      </c>
      <c r="D337" t="s">
        <v>3093</v>
      </c>
      <c r="E337">
        <v>8847</v>
      </c>
    </row>
    <row r="338" spans="1:5" x14ac:dyDescent="0.3">
      <c r="A338">
        <v>337</v>
      </c>
      <c r="B338">
        <v>592</v>
      </c>
      <c r="C338" s="2">
        <v>45347.587222222217</v>
      </c>
      <c r="D338" t="s">
        <v>3094</v>
      </c>
      <c r="E338">
        <v>2045</v>
      </c>
    </row>
    <row r="339" spans="1:5" x14ac:dyDescent="0.3">
      <c r="A339">
        <v>338</v>
      </c>
      <c r="B339">
        <v>344</v>
      </c>
      <c r="C339" s="2">
        <v>45349.362349537027</v>
      </c>
      <c r="D339" t="s">
        <v>3095</v>
      </c>
      <c r="E339">
        <v>4165</v>
      </c>
    </row>
    <row r="340" spans="1:5" x14ac:dyDescent="0.3">
      <c r="A340">
        <v>339</v>
      </c>
      <c r="B340">
        <v>926</v>
      </c>
      <c r="C340" s="2">
        <v>45402.345578703702</v>
      </c>
      <c r="D340" t="s">
        <v>3096</v>
      </c>
      <c r="E340">
        <v>4495</v>
      </c>
    </row>
    <row r="341" spans="1:5" x14ac:dyDescent="0.3">
      <c r="A341">
        <v>340</v>
      </c>
      <c r="B341">
        <v>10</v>
      </c>
      <c r="C341" s="2">
        <v>45526.954942129632</v>
      </c>
      <c r="D341" t="s">
        <v>3097</v>
      </c>
      <c r="E341">
        <v>4371</v>
      </c>
    </row>
    <row r="342" spans="1:5" x14ac:dyDescent="0.3">
      <c r="A342">
        <v>341</v>
      </c>
      <c r="B342">
        <v>626</v>
      </c>
      <c r="C342" s="2">
        <v>45410.757094907407</v>
      </c>
      <c r="D342" t="s">
        <v>3098</v>
      </c>
      <c r="E342">
        <v>7239</v>
      </c>
    </row>
    <row r="343" spans="1:5" x14ac:dyDescent="0.3">
      <c r="A343">
        <v>342</v>
      </c>
      <c r="B343">
        <v>826</v>
      </c>
      <c r="C343" s="2">
        <v>45354.744606481479</v>
      </c>
      <c r="D343" t="s">
        <v>3099</v>
      </c>
      <c r="E343">
        <v>5503</v>
      </c>
    </row>
    <row r="344" spans="1:5" x14ac:dyDescent="0.3">
      <c r="A344">
        <v>343</v>
      </c>
      <c r="B344">
        <v>302</v>
      </c>
      <c r="C344" s="2">
        <v>45305.404062499998</v>
      </c>
      <c r="D344" t="s">
        <v>3100</v>
      </c>
      <c r="E344">
        <v>847</v>
      </c>
    </row>
    <row r="345" spans="1:5" x14ac:dyDescent="0.3">
      <c r="A345">
        <v>344</v>
      </c>
      <c r="B345">
        <v>642</v>
      </c>
      <c r="C345" s="2">
        <v>45442.810694444437</v>
      </c>
      <c r="D345" t="s">
        <v>3101</v>
      </c>
      <c r="E345">
        <v>961</v>
      </c>
    </row>
    <row r="346" spans="1:5" x14ac:dyDescent="0.3">
      <c r="A346">
        <v>345</v>
      </c>
      <c r="B346">
        <v>87</v>
      </c>
      <c r="C346" s="2">
        <v>45333.849282407413</v>
      </c>
      <c r="D346" t="s">
        <v>3102</v>
      </c>
      <c r="E346">
        <v>4349</v>
      </c>
    </row>
    <row r="347" spans="1:5" x14ac:dyDescent="0.3">
      <c r="A347">
        <v>346</v>
      </c>
      <c r="B347">
        <v>63</v>
      </c>
      <c r="C347" s="2">
        <v>45477.487175925933</v>
      </c>
      <c r="D347" t="s">
        <v>3103</v>
      </c>
      <c r="E347">
        <v>8170</v>
      </c>
    </row>
    <row r="348" spans="1:5" x14ac:dyDescent="0.3">
      <c r="A348">
        <v>347</v>
      </c>
      <c r="B348">
        <v>555</v>
      </c>
      <c r="C348" s="2">
        <v>45413.288391203707</v>
      </c>
      <c r="D348" t="s">
        <v>3104</v>
      </c>
      <c r="E348">
        <v>8167</v>
      </c>
    </row>
    <row r="349" spans="1:5" x14ac:dyDescent="0.3">
      <c r="A349">
        <v>348</v>
      </c>
      <c r="B349">
        <v>936</v>
      </c>
      <c r="C349" s="2">
        <v>45501.885613425933</v>
      </c>
      <c r="D349" t="s">
        <v>3105</v>
      </c>
      <c r="E349">
        <v>543</v>
      </c>
    </row>
    <row r="350" spans="1:5" x14ac:dyDescent="0.3">
      <c r="A350">
        <v>349</v>
      </c>
      <c r="B350">
        <v>935</v>
      </c>
      <c r="C350" s="2">
        <v>45315.450057870366</v>
      </c>
      <c r="D350" t="s">
        <v>3106</v>
      </c>
      <c r="E350">
        <v>1273</v>
      </c>
    </row>
    <row r="351" spans="1:5" x14ac:dyDescent="0.3">
      <c r="A351">
        <v>350</v>
      </c>
      <c r="B351">
        <v>226</v>
      </c>
      <c r="C351" s="2">
        <v>45419.614490740743</v>
      </c>
      <c r="D351" t="s">
        <v>3107</v>
      </c>
      <c r="E351">
        <v>6453</v>
      </c>
    </row>
    <row r="352" spans="1:5" x14ac:dyDescent="0.3">
      <c r="A352">
        <v>351</v>
      </c>
      <c r="B352">
        <v>83</v>
      </c>
      <c r="C352" s="2">
        <v>45518.729861111111</v>
      </c>
      <c r="D352" t="s">
        <v>3108</v>
      </c>
      <c r="E352">
        <v>9497</v>
      </c>
    </row>
    <row r="353" spans="1:5" x14ac:dyDescent="0.3">
      <c r="A353">
        <v>352</v>
      </c>
      <c r="B353">
        <v>573</v>
      </c>
      <c r="C353" s="2">
        <v>45418.868368055562</v>
      </c>
      <c r="D353" t="s">
        <v>3109</v>
      </c>
      <c r="E353">
        <v>6672</v>
      </c>
    </row>
    <row r="354" spans="1:5" x14ac:dyDescent="0.3">
      <c r="A354">
        <v>353</v>
      </c>
      <c r="B354">
        <v>519</v>
      </c>
      <c r="C354" s="2">
        <v>45383.093391203707</v>
      </c>
      <c r="D354" t="s">
        <v>3110</v>
      </c>
      <c r="E354">
        <v>1216</v>
      </c>
    </row>
    <row r="355" spans="1:5" x14ac:dyDescent="0.3">
      <c r="A355">
        <v>354</v>
      </c>
      <c r="B355">
        <v>92</v>
      </c>
      <c r="C355" s="2">
        <v>45418.528020833342</v>
      </c>
      <c r="D355" t="s">
        <v>3111</v>
      </c>
      <c r="E355">
        <v>7688</v>
      </c>
    </row>
    <row r="356" spans="1:5" x14ac:dyDescent="0.3">
      <c r="A356">
        <v>355</v>
      </c>
      <c r="B356">
        <v>603</v>
      </c>
      <c r="C356" s="2">
        <v>45318.978043981479</v>
      </c>
      <c r="D356" t="s">
        <v>3112</v>
      </c>
      <c r="E356">
        <v>9903</v>
      </c>
    </row>
    <row r="357" spans="1:5" x14ac:dyDescent="0.3">
      <c r="A357">
        <v>356</v>
      </c>
      <c r="B357">
        <v>548</v>
      </c>
      <c r="C357" s="2">
        <v>45341.51121527778</v>
      </c>
      <c r="D357" t="s">
        <v>3113</v>
      </c>
      <c r="E357">
        <v>6930</v>
      </c>
    </row>
    <row r="358" spans="1:5" x14ac:dyDescent="0.3">
      <c r="A358">
        <v>357</v>
      </c>
      <c r="B358">
        <v>324</v>
      </c>
      <c r="C358" s="2">
        <v>45447.821423611109</v>
      </c>
      <c r="D358" t="s">
        <v>3114</v>
      </c>
      <c r="E358">
        <v>5648</v>
      </c>
    </row>
    <row r="359" spans="1:5" x14ac:dyDescent="0.3">
      <c r="A359">
        <v>358</v>
      </c>
      <c r="B359">
        <v>97</v>
      </c>
      <c r="C359" s="2">
        <v>45443.808634259258</v>
      </c>
      <c r="D359" t="s">
        <v>3115</v>
      </c>
      <c r="E359">
        <v>8474</v>
      </c>
    </row>
    <row r="360" spans="1:5" x14ac:dyDescent="0.3">
      <c r="A360">
        <v>359</v>
      </c>
      <c r="B360">
        <v>867</v>
      </c>
      <c r="C360" s="2">
        <v>45302.075833333343</v>
      </c>
      <c r="D360" t="s">
        <v>3116</v>
      </c>
      <c r="E360">
        <v>694</v>
      </c>
    </row>
    <row r="361" spans="1:5" x14ac:dyDescent="0.3">
      <c r="A361">
        <v>360</v>
      </c>
      <c r="B361">
        <v>710</v>
      </c>
      <c r="C361" s="2">
        <v>45513.695937500001</v>
      </c>
      <c r="D361" t="s">
        <v>3117</v>
      </c>
      <c r="E361">
        <v>3789</v>
      </c>
    </row>
    <row r="362" spans="1:5" x14ac:dyDescent="0.3">
      <c r="A362">
        <v>361</v>
      </c>
      <c r="B362">
        <v>754</v>
      </c>
      <c r="C362" s="2">
        <v>45314.079629629632</v>
      </c>
      <c r="D362" t="s">
        <v>3118</v>
      </c>
      <c r="E362">
        <v>3840</v>
      </c>
    </row>
    <row r="363" spans="1:5" x14ac:dyDescent="0.3">
      <c r="A363">
        <v>362</v>
      </c>
      <c r="B363">
        <v>104</v>
      </c>
      <c r="C363" s="2">
        <v>45475.275555555563</v>
      </c>
      <c r="D363" t="s">
        <v>3119</v>
      </c>
      <c r="E363">
        <v>8684</v>
      </c>
    </row>
    <row r="364" spans="1:5" x14ac:dyDescent="0.3">
      <c r="A364">
        <v>363</v>
      </c>
      <c r="B364">
        <v>929</v>
      </c>
      <c r="C364" s="2">
        <v>45468.211354166669</v>
      </c>
      <c r="D364" t="s">
        <v>3120</v>
      </c>
      <c r="E364">
        <v>5461</v>
      </c>
    </row>
    <row r="365" spans="1:5" x14ac:dyDescent="0.3">
      <c r="A365">
        <v>364</v>
      </c>
      <c r="B365">
        <v>414</v>
      </c>
      <c r="C365" s="2">
        <v>45366.937627314823</v>
      </c>
      <c r="D365" t="s">
        <v>3121</v>
      </c>
      <c r="E365">
        <v>2813</v>
      </c>
    </row>
    <row r="366" spans="1:5" x14ac:dyDescent="0.3">
      <c r="A366">
        <v>365</v>
      </c>
      <c r="B366">
        <v>461</v>
      </c>
      <c r="C366" s="2">
        <v>45462.290613425917</v>
      </c>
      <c r="D366" t="s">
        <v>3122</v>
      </c>
      <c r="E366">
        <v>2163</v>
      </c>
    </row>
    <row r="367" spans="1:5" x14ac:dyDescent="0.3">
      <c r="A367">
        <v>366</v>
      </c>
      <c r="B367">
        <v>809</v>
      </c>
      <c r="C367" s="2">
        <v>45354.068958333337</v>
      </c>
      <c r="D367" t="s">
        <v>3123</v>
      </c>
      <c r="E367">
        <v>3738</v>
      </c>
    </row>
    <row r="368" spans="1:5" x14ac:dyDescent="0.3">
      <c r="A368">
        <v>367</v>
      </c>
      <c r="B368">
        <v>409</v>
      </c>
      <c r="C368" s="2">
        <v>45522.312361111108</v>
      </c>
      <c r="D368" t="s">
        <v>3124</v>
      </c>
      <c r="E368">
        <v>6607</v>
      </c>
    </row>
    <row r="369" spans="1:5" x14ac:dyDescent="0.3">
      <c r="A369">
        <v>368</v>
      </c>
      <c r="B369">
        <v>865</v>
      </c>
      <c r="C369" s="2">
        <v>45419.91201388889</v>
      </c>
      <c r="D369" t="s">
        <v>3125</v>
      </c>
      <c r="E369">
        <v>6768</v>
      </c>
    </row>
    <row r="370" spans="1:5" x14ac:dyDescent="0.3">
      <c r="A370">
        <v>369</v>
      </c>
      <c r="B370">
        <v>236</v>
      </c>
      <c r="C370" s="2">
        <v>45324.599791666667</v>
      </c>
      <c r="D370" t="s">
        <v>3126</v>
      </c>
      <c r="E370">
        <v>3808</v>
      </c>
    </row>
    <row r="371" spans="1:5" x14ac:dyDescent="0.3">
      <c r="A371">
        <v>370</v>
      </c>
      <c r="B371">
        <v>446</v>
      </c>
      <c r="C371" s="2">
        <v>45474.385335648149</v>
      </c>
      <c r="D371" t="s">
        <v>3127</v>
      </c>
      <c r="E371">
        <v>2524</v>
      </c>
    </row>
    <row r="372" spans="1:5" x14ac:dyDescent="0.3">
      <c r="A372">
        <v>371</v>
      </c>
      <c r="B372">
        <v>19</v>
      </c>
      <c r="C372" s="2">
        <v>45367.948784722219</v>
      </c>
      <c r="D372" t="s">
        <v>3128</v>
      </c>
      <c r="E372">
        <v>1705</v>
      </c>
    </row>
    <row r="373" spans="1:5" x14ac:dyDescent="0.3">
      <c r="A373">
        <v>372</v>
      </c>
      <c r="B373">
        <v>321</v>
      </c>
      <c r="C373" s="2">
        <v>45295.503900462973</v>
      </c>
      <c r="D373" t="s">
        <v>3129</v>
      </c>
      <c r="E373">
        <v>6163</v>
      </c>
    </row>
    <row r="374" spans="1:5" x14ac:dyDescent="0.3">
      <c r="A374">
        <v>373</v>
      </c>
      <c r="B374">
        <v>479</v>
      </c>
      <c r="C374" s="2">
        <v>45387.509305555563</v>
      </c>
      <c r="D374" t="s">
        <v>3130</v>
      </c>
      <c r="E374">
        <v>6892</v>
      </c>
    </row>
    <row r="375" spans="1:5" x14ac:dyDescent="0.3">
      <c r="A375">
        <v>374</v>
      </c>
      <c r="B375">
        <v>554</v>
      </c>
      <c r="C375" s="2">
        <v>45512.469085648147</v>
      </c>
      <c r="D375" t="s">
        <v>3131</v>
      </c>
      <c r="E375">
        <v>6325</v>
      </c>
    </row>
    <row r="376" spans="1:5" x14ac:dyDescent="0.3">
      <c r="A376">
        <v>375</v>
      </c>
      <c r="B376">
        <v>288</v>
      </c>
      <c r="C376" s="2">
        <v>45487.747314814813</v>
      </c>
      <c r="D376" t="s">
        <v>3132</v>
      </c>
      <c r="E376">
        <v>350</v>
      </c>
    </row>
    <row r="377" spans="1:5" x14ac:dyDescent="0.3">
      <c r="A377">
        <v>376</v>
      </c>
      <c r="B377">
        <v>349</v>
      </c>
      <c r="C377" s="2">
        <v>45429.767939814818</v>
      </c>
      <c r="D377" t="s">
        <v>3133</v>
      </c>
      <c r="E377">
        <v>8340</v>
      </c>
    </row>
    <row r="378" spans="1:5" x14ac:dyDescent="0.3">
      <c r="A378">
        <v>377</v>
      </c>
      <c r="B378">
        <v>627</v>
      </c>
      <c r="C378" s="2">
        <v>45487.790393518517</v>
      </c>
      <c r="D378" t="s">
        <v>3134</v>
      </c>
      <c r="E378">
        <v>3642</v>
      </c>
    </row>
    <row r="379" spans="1:5" x14ac:dyDescent="0.3">
      <c r="A379">
        <v>378</v>
      </c>
      <c r="B379">
        <v>364</v>
      </c>
      <c r="C379" s="2">
        <v>45403.076956018522</v>
      </c>
      <c r="D379" t="s">
        <v>3135</v>
      </c>
      <c r="E379">
        <v>1930</v>
      </c>
    </row>
    <row r="380" spans="1:5" x14ac:dyDescent="0.3">
      <c r="A380">
        <v>379</v>
      </c>
      <c r="B380">
        <v>648</v>
      </c>
      <c r="C380" s="2">
        <v>45377.406365740739</v>
      </c>
      <c r="D380" t="s">
        <v>3136</v>
      </c>
      <c r="E380">
        <v>7700</v>
      </c>
    </row>
    <row r="381" spans="1:5" x14ac:dyDescent="0.3">
      <c r="A381">
        <v>380</v>
      </c>
      <c r="B381">
        <v>715</v>
      </c>
      <c r="C381" s="2">
        <v>45528.09888888889</v>
      </c>
      <c r="D381" t="s">
        <v>3137</v>
      </c>
      <c r="E381">
        <v>4023</v>
      </c>
    </row>
    <row r="382" spans="1:5" x14ac:dyDescent="0.3">
      <c r="A382">
        <v>381</v>
      </c>
      <c r="B382">
        <v>997</v>
      </c>
      <c r="C382" s="2">
        <v>45369.238946759258</v>
      </c>
      <c r="D382" t="s">
        <v>3138</v>
      </c>
      <c r="E382">
        <v>2298</v>
      </c>
    </row>
    <row r="383" spans="1:5" x14ac:dyDescent="0.3">
      <c r="A383">
        <v>382</v>
      </c>
      <c r="B383">
        <v>960</v>
      </c>
      <c r="C383" s="2">
        <v>45414.368819444448</v>
      </c>
      <c r="D383" t="s">
        <v>3139</v>
      </c>
      <c r="E383">
        <v>3396</v>
      </c>
    </row>
    <row r="384" spans="1:5" x14ac:dyDescent="0.3">
      <c r="A384">
        <v>383</v>
      </c>
      <c r="B384">
        <v>283</v>
      </c>
      <c r="C384" s="2">
        <v>45439.89806712963</v>
      </c>
      <c r="D384" t="s">
        <v>3140</v>
      </c>
      <c r="E384">
        <v>8110</v>
      </c>
    </row>
    <row r="385" spans="1:5" x14ac:dyDescent="0.3">
      <c r="A385">
        <v>384</v>
      </c>
      <c r="B385">
        <v>836</v>
      </c>
      <c r="C385" s="2">
        <v>45501.114479166667</v>
      </c>
      <c r="D385" t="s">
        <v>3141</v>
      </c>
      <c r="E385">
        <v>4083</v>
      </c>
    </row>
    <row r="386" spans="1:5" x14ac:dyDescent="0.3">
      <c r="A386">
        <v>385</v>
      </c>
      <c r="B386">
        <v>954</v>
      </c>
      <c r="C386" s="2">
        <v>45325.818807870368</v>
      </c>
      <c r="D386" t="s">
        <v>3142</v>
      </c>
      <c r="E386">
        <v>7319</v>
      </c>
    </row>
    <row r="387" spans="1:5" x14ac:dyDescent="0.3">
      <c r="A387">
        <v>386</v>
      </c>
      <c r="B387">
        <v>937</v>
      </c>
      <c r="C387" s="2">
        <v>45442.569699074083</v>
      </c>
      <c r="D387" t="s">
        <v>3143</v>
      </c>
      <c r="E387">
        <v>1995</v>
      </c>
    </row>
    <row r="388" spans="1:5" x14ac:dyDescent="0.3">
      <c r="A388">
        <v>387</v>
      </c>
      <c r="B388">
        <v>159</v>
      </c>
      <c r="C388" s="2">
        <v>45405.000625000001</v>
      </c>
      <c r="D388" t="s">
        <v>3144</v>
      </c>
      <c r="E388">
        <v>3499</v>
      </c>
    </row>
    <row r="389" spans="1:5" x14ac:dyDescent="0.3">
      <c r="A389">
        <v>388</v>
      </c>
      <c r="B389">
        <v>116</v>
      </c>
      <c r="C389" s="2">
        <v>45528.384965277779</v>
      </c>
      <c r="D389" t="s">
        <v>3145</v>
      </c>
      <c r="E389">
        <v>9115</v>
      </c>
    </row>
    <row r="390" spans="1:5" x14ac:dyDescent="0.3">
      <c r="A390">
        <v>389</v>
      </c>
      <c r="B390">
        <v>612</v>
      </c>
      <c r="C390" s="2">
        <v>45332.428865740738</v>
      </c>
      <c r="D390" t="s">
        <v>3146</v>
      </c>
      <c r="E390">
        <v>4844</v>
      </c>
    </row>
    <row r="391" spans="1:5" x14ac:dyDescent="0.3">
      <c r="A391">
        <v>390</v>
      </c>
      <c r="B391">
        <v>301</v>
      </c>
      <c r="C391" s="2">
        <v>45356.243506944447</v>
      </c>
      <c r="D391" t="s">
        <v>3147</v>
      </c>
      <c r="E391">
        <v>763</v>
      </c>
    </row>
    <row r="392" spans="1:5" x14ac:dyDescent="0.3">
      <c r="A392">
        <v>391</v>
      </c>
      <c r="B392">
        <v>300</v>
      </c>
      <c r="C392" s="2">
        <v>45322.481550925928</v>
      </c>
      <c r="D392" t="s">
        <v>3148</v>
      </c>
      <c r="E392">
        <v>8691</v>
      </c>
    </row>
    <row r="393" spans="1:5" x14ac:dyDescent="0.3">
      <c r="A393">
        <v>392</v>
      </c>
      <c r="B393">
        <v>421</v>
      </c>
      <c r="C393" s="2">
        <v>45430.216006944444</v>
      </c>
      <c r="D393" t="s">
        <v>3149</v>
      </c>
      <c r="E393">
        <v>4997</v>
      </c>
    </row>
    <row r="394" spans="1:5" x14ac:dyDescent="0.3">
      <c r="A394">
        <v>393</v>
      </c>
      <c r="B394">
        <v>945</v>
      </c>
      <c r="C394" s="2">
        <v>45350.931967592587</v>
      </c>
      <c r="D394" t="s">
        <v>3150</v>
      </c>
      <c r="E394">
        <v>471</v>
      </c>
    </row>
    <row r="395" spans="1:5" x14ac:dyDescent="0.3">
      <c r="A395">
        <v>394</v>
      </c>
      <c r="B395">
        <v>528</v>
      </c>
      <c r="C395" s="2">
        <v>45411.829525462963</v>
      </c>
      <c r="D395" t="s">
        <v>3151</v>
      </c>
      <c r="E395">
        <v>3261</v>
      </c>
    </row>
    <row r="396" spans="1:5" x14ac:dyDescent="0.3">
      <c r="A396">
        <v>395</v>
      </c>
      <c r="B396">
        <v>453</v>
      </c>
      <c r="C396" s="2">
        <v>45490.780497685177</v>
      </c>
      <c r="D396" t="s">
        <v>3152</v>
      </c>
      <c r="E396">
        <v>5049</v>
      </c>
    </row>
    <row r="397" spans="1:5" x14ac:dyDescent="0.3">
      <c r="A397">
        <v>396</v>
      </c>
      <c r="B397">
        <v>414</v>
      </c>
      <c r="C397" s="2">
        <v>45521.446770833332</v>
      </c>
      <c r="D397" t="s">
        <v>3153</v>
      </c>
      <c r="E397">
        <v>5529</v>
      </c>
    </row>
    <row r="398" spans="1:5" x14ac:dyDescent="0.3">
      <c r="A398">
        <v>397</v>
      </c>
      <c r="B398">
        <v>401</v>
      </c>
      <c r="C398" s="2">
        <v>45462.024583333332</v>
      </c>
      <c r="D398" t="s">
        <v>3154</v>
      </c>
      <c r="E398">
        <v>8475</v>
      </c>
    </row>
    <row r="399" spans="1:5" x14ac:dyDescent="0.3">
      <c r="A399">
        <v>398</v>
      </c>
      <c r="B399">
        <v>320</v>
      </c>
      <c r="C399" s="2">
        <v>45307.927488425928</v>
      </c>
      <c r="D399" t="s">
        <v>3155</v>
      </c>
      <c r="E399">
        <v>719</v>
      </c>
    </row>
    <row r="400" spans="1:5" x14ac:dyDescent="0.3">
      <c r="A400">
        <v>399</v>
      </c>
      <c r="B400">
        <v>37</v>
      </c>
      <c r="C400" s="2">
        <v>45499.821840277778</v>
      </c>
      <c r="D400" t="s">
        <v>3156</v>
      </c>
      <c r="E400">
        <v>594</v>
      </c>
    </row>
    <row r="401" spans="1:5" x14ac:dyDescent="0.3">
      <c r="A401">
        <v>400</v>
      </c>
      <c r="B401">
        <v>411</v>
      </c>
      <c r="C401" s="2">
        <v>45382.14439814815</v>
      </c>
      <c r="D401" t="s">
        <v>3157</v>
      </c>
      <c r="E401">
        <v>7878</v>
      </c>
    </row>
    <row r="402" spans="1:5" x14ac:dyDescent="0.3">
      <c r="A402">
        <v>401</v>
      </c>
      <c r="B402">
        <v>423</v>
      </c>
      <c r="C402" s="2">
        <v>45435.257337962961</v>
      </c>
      <c r="D402" t="s">
        <v>3158</v>
      </c>
      <c r="E402">
        <v>1959</v>
      </c>
    </row>
    <row r="403" spans="1:5" x14ac:dyDescent="0.3">
      <c r="A403">
        <v>402</v>
      </c>
      <c r="B403">
        <v>736</v>
      </c>
      <c r="C403" s="2">
        <v>45314.914189814823</v>
      </c>
      <c r="D403" t="s">
        <v>3159</v>
      </c>
      <c r="E403">
        <v>5950</v>
      </c>
    </row>
    <row r="404" spans="1:5" x14ac:dyDescent="0.3">
      <c r="A404">
        <v>403</v>
      </c>
      <c r="B404">
        <v>11</v>
      </c>
      <c r="C404" s="2">
        <v>45309.688240740739</v>
      </c>
      <c r="D404" t="s">
        <v>3160</v>
      </c>
      <c r="E404">
        <v>7732</v>
      </c>
    </row>
    <row r="405" spans="1:5" x14ac:dyDescent="0.3">
      <c r="A405">
        <v>404</v>
      </c>
      <c r="B405">
        <v>607</v>
      </c>
      <c r="C405" s="2">
        <v>45299.942337962973</v>
      </c>
      <c r="D405" t="s">
        <v>3161</v>
      </c>
      <c r="E405">
        <v>1350</v>
      </c>
    </row>
    <row r="406" spans="1:5" x14ac:dyDescent="0.3">
      <c r="A406">
        <v>405</v>
      </c>
      <c r="B406">
        <v>372</v>
      </c>
      <c r="C406" s="2">
        <v>45392.452037037037</v>
      </c>
      <c r="D406" t="s">
        <v>3162</v>
      </c>
      <c r="E406">
        <v>9477</v>
      </c>
    </row>
    <row r="407" spans="1:5" x14ac:dyDescent="0.3">
      <c r="A407">
        <v>406</v>
      </c>
      <c r="B407">
        <v>824</v>
      </c>
      <c r="C407" s="2">
        <v>45360.623842592591</v>
      </c>
      <c r="D407" t="s">
        <v>3163</v>
      </c>
      <c r="E407">
        <v>2826</v>
      </c>
    </row>
    <row r="408" spans="1:5" x14ac:dyDescent="0.3">
      <c r="A408">
        <v>407</v>
      </c>
      <c r="B408">
        <v>117</v>
      </c>
      <c r="C408" s="2">
        <v>45491.61822916667</v>
      </c>
      <c r="D408" t="s">
        <v>3164</v>
      </c>
      <c r="E408">
        <v>6375</v>
      </c>
    </row>
    <row r="409" spans="1:5" x14ac:dyDescent="0.3">
      <c r="A409">
        <v>408</v>
      </c>
      <c r="B409">
        <v>7</v>
      </c>
      <c r="C409" s="2">
        <v>45491.011921296304</v>
      </c>
      <c r="D409" t="s">
        <v>3165</v>
      </c>
      <c r="E409">
        <v>6056</v>
      </c>
    </row>
    <row r="410" spans="1:5" x14ac:dyDescent="0.3">
      <c r="A410">
        <v>409</v>
      </c>
      <c r="B410">
        <v>182</v>
      </c>
      <c r="C410" s="2">
        <v>45492.079456018517</v>
      </c>
      <c r="D410" t="s">
        <v>3166</v>
      </c>
      <c r="E410">
        <v>1553</v>
      </c>
    </row>
    <row r="411" spans="1:5" x14ac:dyDescent="0.3">
      <c r="A411">
        <v>410</v>
      </c>
      <c r="B411">
        <v>595</v>
      </c>
      <c r="C411" s="2">
        <v>45350.585173611107</v>
      </c>
      <c r="D411" t="s">
        <v>3167</v>
      </c>
      <c r="E411">
        <v>7521</v>
      </c>
    </row>
    <row r="412" spans="1:5" x14ac:dyDescent="0.3">
      <c r="A412">
        <v>411</v>
      </c>
      <c r="B412">
        <v>500</v>
      </c>
      <c r="C412" s="2">
        <v>45406.493611111109</v>
      </c>
      <c r="D412" t="s">
        <v>3168</v>
      </c>
      <c r="E412">
        <v>6780</v>
      </c>
    </row>
    <row r="413" spans="1:5" x14ac:dyDescent="0.3">
      <c r="A413">
        <v>412</v>
      </c>
      <c r="B413">
        <v>375</v>
      </c>
      <c r="C413" s="2">
        <v>45328.411828703713</v>
      </c>
      <c r="D413" t="s">
        <v>3169</v>
      </c>
      <c r="E413">
        <v>6696</v>
      </c>
    </row>
    <row r="414" spans="1:5" x14ac:dyDescent="0.3">
      <c r="A414">
        <v>413</v>
      </c>
      <c r="B414">
        <v>743</v>
      </c>
      <c r="C414" s="2">
        <v>45407.359606481477</v>
      </c>
      <c r="D414" t="s">
        <v>3170</v>
      </c>
      <c r="E414">
        <v>6678</v>
      </c>
    </row>
    <row r="415" spans="1:5" x14ac:dyDescent="0.3">
      <c r="A415">
        <v>414</v>
      </c>
      <c r="B415">
        <v>796</v>
      </c>
      <c r="C415" s="2">
        <v>45310.281053240738</v>
      </c>
      <c r="D415" t="s">
        <v>3171</v>
      </c>
      <c r="E415">
        <v>2765</v>
      </c>
    </row>
    <row r="416" spans="1:5" x14ac:dyDescent="0.3">
      <c r="A416">
        <v>415</v>
      </c>
      <c r="B416">
        <v>369</v>
      </c>
      <c r="C416" s="2">
        <v>45385.926099537042</v>
      </c>
      <c r="D416" t="s">
        <v>3172</v>
      </c>
      <c r="E416">
        <v>1823</v>
      </c>
    </row>
    <row r="417" spans="1:5" x14ac:dyDescent="0.3">
      <c r="A417">
        <v>416</v>
      </c>
      <c r="B417">
        <v>530</v>
      </c>
      <c r="C417" s="2">
        <v>45532.855844907397</v>
      </c>
      <c r="D417" t="s">
        <v>3173</v>
      </c>
      <c r="E417">
        <v>6093</v>
      </c>
    </row>
    <row r="418" spans="1:5" x14ac:dyDescent="0.3">
      <c r="A418">
        <v>417</v>
      </c>
      <c r="B418">
        <v>861</v>
      </c>
      <c r="C418" s="2">
        <v>45300.197916666657</v>
      </c>
      <c r="D418" t="s">
        <v>3174</v>
      </c>
      <c r="E418">
        <v>8279</v>
      </c>
    </row>
    <row r="419" spans="1:5" x14ac:dyDescent="0.3">
      <c r="A419">
        <v>418</v>
      </c>
      <c r="B419">
        <v>23</v>
      </c>
      <c r="C419" s="2">
        <v>45335.863483796304</v>
      </c>
      <c r="D419" t="s">
        <v>3175</v>
      </c>
      <c r="E419">
        <v>1200</v>
      </c>
    </row>
    <row r="420" spans="1:5" x14ac:dyDescent="0.3">
      <c r="A420">
        <v>419</v>
      </c>
      <c r="B420">
        <v>861</v>
      </c>
      <c r="C420" s="2">
        <v>45484.354513888888</v>
      </c>
      <c r="D420" t="s">
        <v>3176</v>
      </c>
      <c r="E420">
        <v>6775</v>
      </c>
    </row>
    <row r="421" spans="1:5" x14ac:dyDescent="0.3">
      <c r="A421">
        <v>420</v>
      </c>
      <c r="B421">
        <v>919</v>
      </c>
      <c r="C421" s="2">
        <v>45382.909513888888</v>
      </c>
      <c r="D421" t="s">
        <v>3177</v>
      </c>
      <c r="E421">
        <v>9924</v>
      </c>
    </row>
    <row r="422" spans="1:5" x14ac:dyDescent="0.3">
      <c r="A422">
        <v>421</v>
      </c>
      <c r="B422">
        <v>89</v>
      </c>
      <c r="C422" s="2">
        <v>45486.670972222222</v>
      </c>
      <c r="D422" t="s">
        <v>3178</v>
      </c>
      <c r="E422">
        <v>446</v>
      </c>
    </row>
    <row r="423" spans="1:5" x14ac:dyDescent="0.3">
      <c r="A423">
        <v>422</v>
      </c>
      <c r="B423">
        <v>588</v>
      </c>
      <c r="C423" s="2">
        <v>45534.262604166674</v>
      </c>
      <c r="D423" t="s">
        <v>3179</v>
      </c>
      <c r="E423">
        <v>8886</v>
      </c>
    </row>
    <row r="424" spans="1:5" x14ac:dyDescent="0.3">
      <c r="A424">
        <v>423</v>
      </c>
      <c r="B424">
        <v>595</v>
      </c>
      <c r="C424" s="2">
        <v>45460.799108796287</v>
      </c>
      <c r="D424" t="s">
        <v>3180</v>
      </c>
      <c r="E424">
        <v>3366</v>
      </c>
    </row>
    <row r="425" spans="1:5" x14ac:dyDescent="0.3">
      <c r="A425">
        <v>424</v>
      </c>
      <c r="B425">
        <v>476</v>
      </c>
      <c r="C425" s="2">
        <v>45483.657708333332</v>
      </c>
      <c r="D425" t="s">
        <v>3181</v>
      </c>
      <c r="E425">
        <v>2413</v>
      </c>
    </row>
    <row r="426" spans="1:5" x14ac:dyDescent="0.3">
      <c r="A426">
        <v>425</v>
      </c>
      <c r="B426">
        <v>857</v>
      </c>
      <c r="C426" s="2">
        <v>45300.212164351848</v>
      </c>
      <c r="D426" t="s">
        <v>3182</v>
      </c>
      <c r="E426">
        <v>3687</v>
      </c>
    </row>
    <row r="427" spans="1:5" x14ac:dyDescent="0.3">
      <c r="A427">
        <v>426</v>
      </c>
      <c r="B427">
        <v>743</v>
      </c>
      <c r="C427" s="2">
        <v>45344.857175925928</v>
      </c>
      <c r="D427" t="s">
        <v>3183</v>
      </c>
      <c r="E427">
        <v>560</v>
      </c>
    </row>
    <row r="428" spans="1:5" x14ac:dyDescent="0.3">
      <c r="A428">
        <v>427</v>
      </c>
      <c r="B428">
        <v>930</v>
      </c>
      <c r="C428" s="2">
        <v>45512.000717592593</v>
      </c>
      <c r="D428" t="s">
        <v>3184</v>
      </c>
      <c r="E428">
        <v>9109</v>
      </c>
    </row>
    <row r="429" spans="1:5" x14ac:dyDescent="0.3">
      <c r="A429">
        <v>428</v>
      </c>
      <c r="B429">
        <v>201</v>
      </c>
      <c r="C429" s="2">
        <v>45345.767581018517</v>
      </c>
      <c r="D429" t="s">
        <v>3185</v>
      </c>
      <c r="E429">
        <v>2715</v>
      </c>
    </row>
    <row r="430" spans="1:5" x14ac:dyDescent="0.3">
      <c r="A430">
        <v>429</v>
      </c>
      <c r="B430">
        <v>824</v>
      </c>
      <c r="C430" s="2">
        <v>45414.953541666669</v>
      </c>
      <c r="D430" t="s">
        <v>3186</v>
      </c>
      <c r="E430">
        <v>2073</v>
      </c>
    </row>
    <row r="431" spans="1:5" x14ac:dyDescent="0.3">
      <c r="A431">
        <v>430</v>
      </c>
      <c r="B431">
        <v>170</v>
      </c>
      <c r="C431" s="2">
        <v>45404.077569444453</v>
      </c>
      <c r="D431" t="s">
        <v>3187</v>
      </c>
      <c r="E431">
        <v>1223</v>
      </c>
    </row>
    <row r="432" spans="1:5" x14ac:dyDescent="0.3">
      <c r="A432">
        <v>431</v>
      </c>
      <c r="B432">
        <v>558</v>
      </c>
      <c r="C432" s="2">
        <v>45482.951145833344</v>
      </c>
      <c r="D432" t="s">
        <v>3188</v>
      </c>
      <c r="E432">
        <v>3192</v>
      </c>
    </row>
    <row r="433" spans="1:5" x14ac:dyDescent="0.3">
      <c r="A433">
        <v>432</v>
      </c>
      <c r="B433">
        <v>263</v>
      </c>
      <c r="C433" s="2">
        <v>45508.915798611109</v>
      </c>
      <c r="D433" t="s">
        <v>3189</v>
      </c>
      <c r="E433">
        <v>1663</v>
      </c>
    </row>
    <row r="434" spans="1:5" x14ac:dyDescent="0.3">
      <c r="A434">
        <v>433</v>
      </c>
      <c r="B434">
        <v>320</v>
      </c>
      <c r="C434" s="2">
        <v>45307.438946759263</v>
      </c>
      <c r="D434" t="s">
        <v>3190</v>
      </c>
      <c r="E434">
        <v>4114</v>
      </c>
    </row>
    <row r="435" spans="1:5" x14ac:dyDescent="0.3">
      <c r="A435">
        <v>434</v>
      </c>
      <c r="B435">
        <v>300</v>
      </c>
      <c r="C435" s="2">
        <v>45508.074895833342</v>
      </c>
      <c r="D435" t="s">
        <v>3191</v>
      </c>
      <c r="E435">
        <v>3079</v>
      </c>
    </row>
    <row r="436" spans="1:5" x14ac:dyDescent="0.3">
      <c r="A436">
        <v>435</v>
      </c>
      <c r="B436">
        <v>524</v>
      </c>
      <c r="C436" s="2">
        <v>45433.071805555563</v>
      </c>
      <c r="D436" t="s">
        <v>3192</v>
      </c>
      <c r="E436">
        <v>3529</v>
      </c>
    </row>
    <row r="437" spans="1:5" x14ac:dyDescent="0.3">
      <c r="A437">
        <v>436</v>
      </c>
      <c r="B437">
        <v>12</v>
      </c>
      <c r="C437" s="2">
        <v>45473.227986111109</v>
      </c>
      <c r="D437" t="s">
        <v>3193</v>
      </c>
      <c r="E437">
        <v>632</v>
      </c>
    </row>
    <row r="438" spans="1:5" x14ac:dyDescent="0.3">
      <c r="A438">
        <v>437</v>
      </c>
      <c r="B438">
        <v>989</v>
      </c>
      <c r="C438" s="2">
        <v>45314.950150462973</v>
      </c>
      <c r="D438" t="s">
        <v>3194</v>
      </c>
      <c r="E438">
        <v>4897</v>
      </c>
    </row>
    <row r="439" spans="1:5" x14ac:dyDescent="0.3">
      <c r="A439">
        <v>438</v>
      </c>
      <c r="B439">
        <v>51</v>
      </c>
      <c r="C439" s="2">
        <v>45500.476643518523</v>
      </c>
      <c r="D439" t="s">
        <v>3195</v>
      </c>
      <c r="E439">
        <v>4921</v>
      </c>
    </row>
    <row r="440" spans="1:5" x14ac:dyDescent="0.3">
      <c r="A440">
        <v>439</v>
      </c>
      <c r="B440">
        <v>757</v>
      </c>
      <c r="C440" s="2">
        <v>45526.44358796296</v>
      </c>
      <c r="D440" t="s">
        <v>3196</v>
      </c>
      <c r="E440">
        <v>1865</v>
      </c>
    </row>
    <row r="441" spans="1:5" x14ac:dyDescent="0.3">
      <c r="A441">
        <v>440</v>
      </c>
      <c r="B441">
        <v>434</v>
      </c>
      <c r="C441" s="2">
        <v>45294.023958333331</v>
      </c>
      <c r="D441" t="s">
        <v>3197</v>
      </c>
      <c r="E441">
        <v>2020</v>
      </c>
    </row>
    <row r="442" spans="1:5" x14ac:dyDescent="0.3">
      <c r="A442">
        <v>441</v>
      </c>
      <c r="B442">
        <v>554</v>
      </c>
      <c r="C442" s="2">
        <v>45426.865474537037</v>
      </c>
      <c r="D442" t="s">
        <v>3198</v>
      </c>
      <c r="E442">
        <v>4406</v>
      </c>
    </row>
    <row r="443" spans="1:5" x14ac:dyDescent="0.3">
      <c r="A443">
        <v>442</v>
      </c>
      <c r="B443">
        <v>869</v>
      </c>
      <c r="C443" s="2">
        <v>45323.840416666673</v>
      </c>
      <c r="D443" t="s">
        <v>3199</v>
      </c>
      <c r="E443">
        <v>8174</v>
      </c>
    </row>
    <row r="444" spans="1:5" x14ac:dyDescent="0.3">
      <c r="A444">
        <v>443</v>
      </c>
      <c r="B444">
        <v>332</v>
      </c>
      <c r="C444" s="2">
        <v>45532.841122685182</v>
      </c>
      <c r="D444" t="s">
        <v>3200</v>
      </c>
      <c r="E444">
        <v>1071</v>
      </c>
    </row>
    <row r="445" spans="1:5" x14ac:dyDescent="0.3">
      <c r="A445">
        <v>444</v>
      </c>
      <c r="B445">
        <v>913</v>
      </c>
      <c r="C445" s="2">
        <v>45380.650937500002</v>
      </c>
      <c r="D445" t="s">
        <v>3201</v>
      </c>
      <c r="E445">
        <v>2233</v>
      </c>
    </row>
    <row r="446" spans="1:5" x14ac:dyDescent="0.3">
      <c r="A446">
        <v>445</v>
      </c>
      <c r="B446">
        <v>966</v>
      </c>
      <c r="C446" s="2">
        <v>45434.742685185192</v>
      </c>
      <c r="D446" t="s">
        <v>3202</v>
      </c>
      <c r="E446">
        <v>4423</v>
      </c>
    </row>
    <row r="447" spans="1:5" x14ac:dyDescent="0.3">
      <c r="A447">
        <v>446</v>
      </c>
      <c r="B447">
        <v>230</v>
      </c>
      <c r="C447" s="2">
        <v>45444.707777777781</v>
      </c>
      <c r="D447" t="s">
        <v>3203</v>
      </c>
      <c r="E447">
        <v>7303</v>
      </c>
    </row>
    <row r="448" spans="1:5" x14ac:dyDescent="0.3">
      <c r="A448">
        <v>447</v>
      </c>
      <c r="B448">
        <v>920</v>
      </c>
      <c r="C448" s="2">
        <v>45413.126168981478</v>
      </c>
      <c r="D448" t="s">
        <v>3204</v>
      </c>
      <c r="E448">
        <v>8470</v>
      </c>
    </row>
    <row r="449" spans="1:5" x14ac:dyDescent="0.3">
      <c r="A449">
        <v>448</v>
      </c>
      <c r="B449">
        <v>485</v>
      </c>
      <c r="C449" s="2">
        <v>45341.647337962961</v>
      </c>
      <c r="D449" t="s">
        <v>3205</v>
      </c>
      <c r="E449">
        <v>1816</v>
      </c>
    </row>
    <row r="450" spans="1:5" x14ac:dyDescent="0.3">
      <c r="A450">
        <v>449</v>
      </c>
      <c r="B450">
        <v>459</v>
      </c>
      <c r="C450" s="2">
        <v>45426.151342592602</v>
      </c>
      <c r="D450" t="s">
        <v>3206</v>
      </c>
      <c r="E450">
        <v>7405</v>
      </c>
    </row>
    <row r="451" spans="1:5" x14ac:dyDescent="0.3">
      <c r="A451">
        <v>450</v>
      </c>
      <c r="B451">
        <v>555</v>
      </c>
      <c r="C451" s="2">
        <v>45449.754004629627</v>
      </c>
      <c r="D451" t="s">
        <v>3207</v>
      </c>
      <c r="E451">
        <v>5768</v>
      </c>
    </row>
    <row r="452" spans="1:5" x14ac:dyDescent="0.3">
      <c r="A452">
        <v>451</v>
      </c>
      <c r="B452">
        <v>734</v>
      </c>
      <c r="C452" s="2">
        <v>45513.138009259259</v>
      </c>
      <c r="D452" t="s">
        <v>3208</v>
      </c>
      <c r="E452">
        <v>280</v>
      </c>
    </row>
    <row r="453" spans="1:5" x14ac:dyDescent="0.3">
      <c r="A453">
        <v>452</v>
      </c>
      <c r="B453">
        <v>912</v>
      </c>
      <c r="C453" s="2">
        <v>45310.176435185182</v>
      </c>
      <c r="D453" t="s">
        <v>3209</v>
      </c>
      <c r="E453">
        <v>5027</v>
      </c>
    </row>
    <row r="454" spans="1:5" x14ac:dyDescent="0.3">
      <c r="A454">
        <v>453</v>
      </c>
      <c r="B454">
        <v>319</v>
      </c>
      <c r="C454" s="2">
        <v>45415.063194444447</v>
      </c>
      <c r="D454" t="s">
        <v>3210</v>
      </c>
      <c r="E454">
        <v>8448</v>
      </c>
    </row>
    <row r="455" spans="1:5" x14ac:dyDescent="0.3">
      <c r="A455">
        <v>454</v>
      </c>
      <c r="B455">
        <v>376</v>
      </c>
      <c r="C455" s="2">
        <v>45365.998240740737</v>
      </c>
      <c r="D455" t="s">
        <v>3211</v>
      </c>
      <c r="E455">
        <v>3465</v>
      </c>
    </row>
    <row r="456" spans="1:5" x14ac:dyDescent="0.3">
      <c r="A456">
        <v>455</v>
      </c>
      <c r="B456">
        <v>701</v>
      </c>
      <c r="C456" s="2">
        <v>45519.593807870369</v>
      </c>
      <c r="D456" t="s">
        <v>3212</v>
      </c>
      <c r="E456">
        <v>6107</v>
      </c>
    </row>
    <row r="457" spans="1:5" x14ac:dyDescent="0.3">
      <c r="A457">
        <v>456</v>
      </c>
      <c r="B457">
        <v>500</v>
      </c>
      <c r="C457" s="2">
        <v>45534.806145833332</v>
      </c>
      <c r="D457" t="s">
        <v>3213</v>
      </c>
      <c r="E457">
        <v>4866</v>
      </c>
    </row>
    <row r="458" spans="1:5" x14ac:dyDescent="0.3">
      <c r="A458">
        <v>457</v>
      </c>
      <c r="B458">
        <v>651</v>
      </c>
      <c r="C458" s="2">
        <v>45334.985011574077</v>
      </c>
      <c r="D458" t="s">
        <v>3214</v>
      </c>
      <c r="E458">
        <v>2715</v>
      </c>
    </row>
    <row r="459" spans="1:5" x14ac:dyDescent="0.3">
      <c r="A459">
        <v>458</v>
      </c>
      <c r="B459">
        <v>515</v>
      </c>
      <c r="C459" s="2">
        <v>45523.496388888889</v>
      </c>
      <c r="D459" t="s">
        <v>3215</v>
      </c>
      <c r="E459">
        <v>3432</v>
      </c>
    </row>
    <row r="460" spans="1:5" x14ac:dyDescent="0.3">
      <c r="A460">
        <v>459</v>
      </c>
      <c r="B460">
        <v>715</v>
      </c>
      <c r="C460" s="2">
        <v>45308.957800925928</v>
      </c>
      <c r="D460" t="s">
        <v>3216</v>
      </c>
      <c r="E460">
        <v>3492</v>
      </c>
    </row>
    <row r="461" spans="1:5" x14ac:dyDescent="0.3">
      <c r="A461">
        <v>460</v>
      </c>
      <c r="B461">
        <v>922</v>
      </c>
      <c r="C461" s="2">
        <v>45475.232789351852</v>
      </c>
      <c r="D461" t="s">
        <v>3217</v>
      </c>
      <c r="E461">
        <v>7831</v>
      </c>
    </row>
    <row r="462" spans="1:5" x14ac:dyDescent="0.3">
      <c r="A462">
        <v>461</v>
      </c>
      <c r="B462">
        <v>637</v>
      </c>
      <c r="C462" s="2">
        <v>45403.873298611114</v>
      </c>
      <c r="D462" t="s">
        <v>3218</v>
      </c>
      <c r="E462">
        <v>8846</v>
      </c>
    </row>
    <row r="463" spans="1:5" x14ac:dyDescent="0.3">
      <c r="A463">
        <v>462</v>
      </c>
      <c r="B463">
        <v>682</v>
      </c>
      <c r="C463" s="2">
        <v>45393.415034722217</v>
      </c>
      <c r="D463" t="s">
        <v>3219</v>
      </c>
      <c r="E463">
        <v>2891</v>
      </c>
    </row>
    <row r="464" spans="1:5" x14ac:dyDescent="0.3">
      <c r="A464">
        <v>463</v>
      </c>
      <c r="B464">
        <v>333</v>
      </c>
      <c r="C464" s="2">
        <v>45447.106712962966</v>
      </c>
      <c r="D464" t="s">
        <v>3220</v>
      </c>
      <c r="E464">
        <v>5473</v>
      </c>
    </row>
    <row r="465" spans="1:5" x14ac:dyDescent="0.3">
      <c r="A465">
        <v>464</v>
      </c>
      <c r="B465">
        <v>905</v>
      </c>
      <c r="C465" s="2">
        <v>45476.737118055556</v>
      </c>
      <c r="D465" t="s">
        <v>3221</v>
      </c>
      <c r="E465">
        <v>8555</v>
      </c>
    </row>
    <row r="466" spans="1:5" x14ac:dyDescent="0.3">
      <c r="A466">
        <v>465</v>
      </c>
      <c r="B466">
        <v>877</v>
      </c>
      <c r="C466" s="2">
        <v>45501.313784722217</v>
      </c>
      <c r="D466" t="s">
        <v>3222</v>
      </c>
      <c r="E466">
        <v>9835</v>
      </c>
    </row>
    <row r="467" spans="1:5" x14ac:dyDescent="0.3">
      <c r="A467">
        <v>466</v>
      </c>
      <c r="B467">
        <v>173</v>
      </c>
      <c r="C467" s="2">
        <v>45297.602303240739</v>
      </c>
      <c r="D467" t="s">
        <v>3223</v>
      </c>
      <c r="E467">
        <v>709</v>
      </c>
    </row>
    <row r="468" spans="1:5" x14ac:dyDescent="0.3">
      <c r="A468">
        <v>467</v>
      </c>
      <c r="B468">
        <v>10</v>
      </c>
      <c r="C468" s="2">
        <v>45534.940706018519</v>
      </c>
      <c r="D468" t="s">
        <v>3224</v>
      </c>
      <c r="E468">
        <v>1199</v>
      </c>
    </row>
    <row r="469" spans="1:5" x14ac:dyDescent="0.3">
      <c r="A469">
        <v>468</v>
      </c>
      <c r="B469">
        <v>607</v>
      </c>
      <c r="C469" s="2">
        <v>45461.029722222222</v>
      </c>
      <c r="D469" t="s">
        <v>3225</v>
      </c>
      <c r="E469">
        <v>3595</v>
      </c>
    </row>
    <row r="470" spans="1:5" x14ac:dyDescent="0.3">
      <c r="A470">
        <v>469</v>
      </c>
      <c r="B470">
        <v>447</v>
      </c>
      <c r="C470" s="2">
        <v>45506.488263888888</v>
      </c>
      <c r="D470" t="s">
        <v>3226</v>
      </c>
      <c r="E470">
        <v>4251</v>
      </c>
    </row>
    <row r="471" spans="1:5" x14ac:dyDescent="0.3">
      <c r="A471">
        <v>470</v>
      </c>
      <c r="B471">
        <v>361</v>
      </c>
      <c r="C471" s="2">
        <v>45485.421539351853</v>
      </c>
      <c r="D471" t="s">
        <v>3227</v>
      </c>
      <c r="E471">
        <v>5616</v>
      </c>
    </row>
    <row r="472" spans="1:5" x14ac:dyDescent="0.3">
      <c r="A472">
        <v>471</v>
      </c>
      <c r="B472">
        <v>566</v>
      </c>
      <c r="C472" s="2">
        <v>45333.646215277768</v>
      </c>
      <c r="D472" t="s">
        <v>3228</v>
      </c>
      <c r="E472">
        <v>5436</v>
      </c>
    </row>
    <row r="473" spans="1:5" x14ac:dyDescent="0.3">
      <c r="A473">
        <v>472</v>
      </c>
      <c r="B473">
        <v>813</v>
      </c>
      <c r="C473" s="2">
        <v>45399.840671296297</v>
      </c>
      <c r="D473" t="s">
        <v>3229</v>
      </c>
      <c r="E473">
        <v>9607</v>
      </c>
    </row>
    <row r="474" spans="1:5" x14ac:dyDescent="0.3">
      <c r="A474">
        <v>473</v>
      </c>
      <c r="B474">
        <v>627</v>
      </c>
      <c r="C474" s="2">
        <v>45520.790162037039</v>
      </c>
      <c r="D474" t="s">
        <v>3230</v>
      </c>
      <c r="E474">
        <v>9049</v>
      </c>
    </row>
    <row r="475" spans="1:5" x14ac:dyDescent="0.3">
      <c r="A475">
        <v>474</v>
      </c>
      <c r="B475">
        <v>208</v>
      </c>
      <c r="C475" s="2">
        <v>45518.186388888891</v>
      </c>
      <c r="D475" t="s">
        <v>3231</v>
      </c>
      <c r="E475">
        <v>4638</v>
      </c>
    </row>
    <row r="476" spans="1:5" x14ac:dyDescent="0.3">
      <c r="A476">
        <v>475</v>
      </c>
      <c r="B476">
        <v>120</v>
      </c>
      <c r="C476" s="2">
        <v>45499.988171296303</v>
      </c>
      <c r="D476" t="s">
        <v>3232</v>
      </c>
      <c r="E476">
        <v>2279</v>
      </c>
    </row>
    <row r="477" spans="1:5" x14ac:dyDescent="0.3">
      <c r="A477">
        <v>476</v>
      </c>
      <c r="B477">
        <v>800</v>
      </c>
      <c r="C477" s="2">
        <v>45358.624583333331</v>
      </c>
      <c r="D477" t="s">
        <v>3233</v>
      </c>
      <c r="E477">
        <v>1313</v>
      </c>
    </row>
    <row r="478" spans="1:5" x14ac:dyDescent="0.3">
      <c r="A478">
        <v>477</v>
      </c>
      <c r="B478">
        <v>627</v>
      </c>
      <c r="C478" s="2">
        <v>45361.596030092587</v>
      </c>
      <c r="D478" t="s">
        <v>3234</v>
      </c>
      <c r="E478">
        <v>8843</v>
      </c>
    </row>
    <row r="479" spans="1:5" x14ac:dyDescent="0.3">
      <c r="A479">
        <v>478</v>
      </c>
      <c r="B479">
        <v>429</v>
      </c>
      <c r="C479" s="2">
        <v>45449.857847222222</v>
      </c>
      <c r="D479" t="s">
        <v>3235</v>
      </c>
      <c r="E479">
        <v>6591</v>
      </c>
    </row>
    <row r="480" spans="1:5" x14ac:dyDescent="0.3">
      <c r="A480">
        <v>479</v>
      </c>
      <c r="B480">
        <v>216</v>
      </c>
      <c r="C480" s="2">
        <v>45420.747245370367</v>
      </c>
      <c r="D480" t="s">
        <v>3236</v>
      </c>
      <c r="E480">
        <v>9906</v>
      </c>
    </row>
    <row r="481" spans="1:5" x14ac:dyDescent="0.3">
      <c r="A481">
        <v>480</v>
      </c>
      <c r="B481">
        <v>693</v>
      </c>
      <c r="C481" s="2">
        <v>45402.156122685177</v>
      </c>
      <c r="D481" t="s">
        <v>3237</v>
      </c>
      <c r="E481">
        <v>7105</v>
      </c>
    </row>
    <row r="482" spans="1:5" x14ac:dyDescent="0.3">
      <c r="A482">
        <v>481</v>
      </c>
      <c r="B482">
        <v>415</v>
      </c>
      <c r="C482" s="2">
        <v>45463.234768518523</v>
      </c>
      <c r="D482" t="s">
        <v>3238</v>
      </c>
      <c r="E482">
        <v>4019</v>
      </c>
    </row>
    <row r="483" spans="1:5" x14ac:dyDescent="0.3">
      <c r="A483">
        <v>482</v>
      </c>
      <c r="B483">
        <v>739</v>
      </c>
      <c r="C483" s="2">
        <v>45476.815532407411</v>
      </c>
      <c r="D483" t="s">
        <v>3239</v>
      </c>
      <c r="E483">
        <v>2022</v>
      </c>
    </row>
    <row r="484" spans="1:5" x14ac:dyDescent="0.3">
      <c r="A484">
        <v>483</v>
      </c>
      <c r="B484">
        <v>303</v>
      </c>
      <c r="C484" s="2">
        <v>45310.835428240738</v>
      </c>
      <c r="D484" t="s">
        <v>3240</v>
      </c>
      <c r="E484">
        <v>9030</v>
      </c>
    </row>
    <row r="485" spans="1:5" x14ac:dyDescent="0.3">
      <c r="A485">
        <v>484</v>
      </c>
      <c r="B485">
        <v>913</v>
      </c>
      <c r="C485" s="2">
        <v>45467.593252314808</v>
      </c>
      <c r="D485" t="s">
        <v>3241</v>
      </c>
      <c r="E485">
        <v>6680</v>
      </c>
    </row>
    <row r="486" spans="1:5" x14ac:dyDescent="0.3">
      <c r="A486">
        <v>485</v>
      </c>
      <c r="B486">
        <v>793</v>
      </c>
      <c r="C486" s="2">
        <v>45386.09002314815</v>
      </c>
      <c r="D486" t="s">
        <v>3242</v>
      </c>
      <c r="E486">
        <v>2756</v>
      </c>
    </row>
    <row r="487" spans="1:5" x14ac:dyDescent="0.3">
      <c r="A487">
        <v>486</v>
      </c>
      <c r="B487">
        <v>274</v>
      </c>
      <c r="C487" s="2">
        <v>45494.947141203702</v>
      </c>
      <c r="D487" t="s">
        <v>3243</v>
      </c>
      <c r="E487">
        <v>6157</v>
      </c>
    </row>
    <row r="488" spans="1:5" x14ac:dyDescent="0.3">
      <c r="A488">
        <v>487</v>
      </c>
      <c r="B488">
        <v>214</v>
      </c>
      <c r="C488" s="2">
        <v>45500.747245370367</v>
      </c>
      <c r="D488" t="s">
        <v>3244</v>
      </c>
      <c r="E488">
        <v>113</v>
      </c>
    </row>
    <row r="489" spans="1:5" x14ac:dyDescent="0.3">
      <c r="A489">
        <v>488</v>
      </c>
      <c r="B489">
        <v>755</v>
      </c>
      <c r="C489" s="2">
        <v>45318.808668981481</v>
      </c>
      <c r="D489" t="s">
        <v>3245</v>
      </c>
      <c r="E489">
        <v>945</v>
      </c>
    </row>
    <row r="490" spans="1:5" x14ac:dyDescent="0.3">
      <c r="A490">
        <v>489</v>
      </c>
      <c r="B490">
        <v>434</v>
      </c>
      <c r="C490" s="2">
        <v>45408.645069444443</v>
      </c>
      <c r="D490" t="s">
        <v>3246</v>
      </c>
      <c r="E490">
        <v>1604</v>
      </c>
    </row>
    <row r="491" spans="1:5" x14ac:dyDescent="0.3">
      <c r="A491">
        <v>490</v>
      </c>
      <c r="B491">
        <v>320</v>
      </c>
      <c r="C491" s="2">
        <v>45402.243923611109</v>
      </c>
      <c r="D491" t="s">
        <v>3247</v>
      </c>
      <c r="E491">
        <v>4543</v>
      </c>
    </row>
    <row r="492" spans="1:5" x14ac:dyDescent="0.3">
      <c r="A492">
        <v>491</v>
      </c>
      <c r="B492">
        <v>40</v>
      </c>
      <c r="C492" s="2">
        <v>45486.740173611113</v>
      </c>
      <c r="D492" t="s">
        <v>3248</v>
      </c>
      <c r="E492">
        <v>1153</v>
      </c>
    </row>
    <row r="493" spans="1:5" x14ac:dyDescent="0.3">
      <c r="A493">
        <v>492</v>
      </c>
      <c r="B493">
        <v>328</v>
      </c>
      <c r="C493" s="2">
        <v>45428.382141203707</v>
      </c>
      <c r="D493" t="s">
        <v>3249</v>
      </c>
      <c r="E493">
        <v>4027</v>
      </c>
    </row>
    <row r="494" spans="1:5" x14ac:dyDescent="0.3">
      <c r="A494">
        <v>493</v>
      </c>
      <c r="B494">
        <v>88</v>
      </c>
      <c r="C494" s="2">
        <v>45379.27270833333</v>
      </c>
      <c r="D494" t="s">
        <v>3250</v>
      </c>
      <c r="E494">
        <v>1385</v>
      </c>
    </row>
    <row r="495" spans="1:5" x14ac:dyDescent="0.3">
      <c r="A495">
        <v>494</v>
      </c>
      <c r="B495">
        <v>5</v>
      </c>
      <c r="C495" s="2">
        <v>45402.332372685189</v>
      </c>
      <c r="D495" t="s">
        <v>3251</v>
      </c>
      <c r="E495">
        <v>2310</v>
      </c>
    </row>
    <row r="496" spans="1:5" x14ac:dyDescent="0.3">
      <c r="A496">
        <v>495</v>
      </c>
      <c r="B496">
        <v>195</v>
      </c>
      <c r="C496" s="2">
        <v>45401.917395833327</v>
      </c>
      <c r="D496" t="s">
        <v>3252</v>
      </c>
      <c r="E496">
        <v>802</v>
      </c>
    </row>
    <row r="497" spans="1:5" x14ac:dyDescent="0.3">
      <c r="A497">
        <v>496</v>
      </c>
      <c r="B497">
        <v>611</v>
      </c>
      <c r="C497" s="2">
        <v>45296.786504629628</v>
      </c>
      <c r="D497" t="s">
        <v>3253</v>
      </c>
      <c r="E497">
        <v>786</v>
      </c>
    </row>
    <row r="498" spans="1:5" x14ac:dyDescent="0.3">
      <c r="A498">
        <v>497</v>
      </c>
      <c r="B498">
        <v>887</v>
      </c>
      <c r="C498" s="2">
        <v>45369.93005787037</v>
      </c>
      <c r="D498" t="s">
        <v>3254</v>
      </c>
      <c r="E498">
        <v>592</v>
      </c>
    </row>
    <row r="499" spans="1:5" x14ac:dyDescent="0.3">
      <c r="A499">
        <v>498</v>
      </c>
      <c r="B499">
        <v>336</v>
      </c>
      <c r="C499" s="2">
        <v>45354.716157407413</v>
      </c>
      <c r="D499" t="s">
        <v>3255</v>
      </c>
      <c r="E499">
        <v>2605</v>
      </c>
    </row>
    <row r="500" spans="1:5" x14ac:dyDescent="0.3">
      <c r="A500">
        <v>499</v>
      </c>
      <c r="B500">
        <v>317</v>
      </c>
      <c r="C500" s="2">
        <v>45475.352812500001</v>
      </c>
      <c r="D500" t="s">
        <v>3256</v>
      </c>
      <c r="E500">
        <v>3110</v>
      </c>
    </row>
    <row r="501" spans="1:5" x14ac:dyDescent="0.3">
      <c r="A501">
        <v>500</v>
      </c>
      <c r="B501">
        <v>35</v>
      </c>
      <c r="C501" s="2">
        <v>45411.26835648148</v>
      </c>
      <c r="D501" t="s">
        <v>3257</v>
      </c>
      <c r="E501">
        <v>4918</v>
      </c>
    </row>
    <row r="502" spans="1:5" x14ac:dyDescent="0.3">
      <c r="A502">
        <v>501</v>
      </c>
      <c r="B502">
        <v>485</v>
      </c>
      <c r="C502" s="2">
        <v>45534.623217592591</v>
      </c>
      <c r="D502" t="s">
        <v>3258</v>
      </c>
      <c r="E502">
        <v>3703</v>
      </c>
    </row>
    <row r="503" spans="1:5" x14ac:dyDescent="0.3">
      <c r="A503">
        <v>502</v>
      </c>
      <c r="B503">
        <v>303</v>
      </c>
      <c r="C503" s="2">
        <v>45306.521597222221</v>
      </c>
      <c r="D503" t="s">
        <v>3259</v>
      </c>
      <c r="E503">
        <v>4013</v>
      </c>
    </row>
    <row r="504" spans="1:5" x14ac:dyDescent="0.3">
      <c r="A504">
        <v>503</v>
      </c>
      <c r="B504">
        <v>843</v>
      </c>
      <c r="C504" s="2">
        <v>45420.884976851848</v>
      </c>
      <c r="D504" t="s">
        <v>3260</v>
      </c>
      <c r="E504">
        <v>672</v>
      </c>
    </row>
    <row r="505" spans="1:5" x14ac:dyDescent="0.3">
      <c r="A505">
        <v>504</v>
      </c>
      <c r="B505">
        <v>782</v>
      </c>
      <c r="C505" s="2">
        <v>45413.936782407407</v>
      </c>
      <c r="D505" t="s">
        <v>3261</v>
      </c>
      <c r="E505">
        <v>4915</v>
      </c>
    </row>
    <row r="506" spans="1:5" x14ac:dyDescent="0.3">
      <c r="A506">
        <v>505</v>
      </c>
      <c r="B506">
        <v>14</v>
      </c>
      <c r="C506" s="2">
        <v>45420.605879629627</v>
      </c>
      <c r="D506" t="s">
        <v>3262</v>
      </c>
      <c r="E506">
        <v>922</v>
      </c>
    </row>
    <row r="507" spans="1:5" x14ac:dyDescent="0.3">
      <c r="A507">
        <v>506</v>
      </c>
      <c r="B507">
        <v>999</v>
      </c>
      <c r="C507" s="2">
        <v>45445.746261574073</v>
      </c>
      <c r="D507" t="s">
        <v>3263</v>
      </c>
      <c r="E507">
        <v>8973</v>
      </c>
    </row>
    <row r="508" spans="1:5" x14ac:dyDescent="0.3">
      <c r="A508">
        <v>507</v>
      </c>
      <c r="B508">
        <v>933</v>
      </c>
      <c r="C508" s="2">
        <v>45474.659826388888</v>
      </c>
      <c r="D508" t="s">
        <v>3264</v>
      </c>
      <c r="E508">
        <v>7401</v>
      </c>
    </row>
    <row r="509" spans="1:5" x14ac:dyDescent="0.3">
      <c r="A509">
        <v>508</v>
      </c>
      <c r="B509">
        <v>313</v>
      </c>
      <c r="C509" s="2">
        <v>45406.231192129628</v>
      </c>
      <c r="D509" t="s">
        <v>3265</v>
      </c>
      <c r="E509">
        <v>2279</v>
      </c>
    </row>
    <row r="510" spans="1:5" x14ac:dyDescent="0.3">
      <c r="A510">
        <v>509</v>
      </c>
      <c r="B510">
        <v>745</v>
      </c>
      <c r="C510" s="2">
        <v>45399.687604166669</v>
      </c>
      <c r="D510" t="s">
        <v>3266</v>
      </c>
      <c r="E510">
        <v>8917</v>
      </c>
    </row>
    <row r="511" spans="1:5" x14ac:dyDescent="0.3">
      <c r="A511">
        <v>510</v>
      </c>
      <c r="B511">
        <v>1000</v>
      </c>
      <c r="C511" s="2">
        <v>45294.264525462961</v>
      </c>
      <c r="D511" t="s">
        <v>3267</v>
      </c>
      <c r="E511">
        <v>7005</v>
      </c>
    </row>
    <row r="512" spans="1:5" x14ac:dyDescent="0.3">
      <c r="A512">
        <v>511</v>
      </c>
      <c r="B512">
        <v>309</v>
      </c>
      <c r="C512" s="2">
        <v>45390.856956018521</v>
      </c>
      <c r="D512" t="s">
        <v>3268</v>
      </c>
      <c r="E512">
        <v>9994</v>
      </c>
    </row>
    <row r="513" spans="1:5" x14ac:dyDescent="0.3">
      <c r="A513">
        <v>512</v>
      </c>
      <c r="B513">
        <v>351</v>
      </c>
      <c r="C513" s="2">
        <v>45504.825057870366</v>
      </c>
      <c r="D513" t="s">
        <v>3269</v>
      </c>
      <c r="E513">
        <v>3538</v>
      </c>
    </row>
    <row r="514" spans="1:5" x14ac:dyDescent="0.3">
      <c r="A514">
        <v>513</v>
      </c>
      <c r="B514">
        <v>202</v>
      </c>
      <c r="C514" s="2">
        <v>45510.242858796293</v>
      </c>
      <c r="D514" t="s">
        <v>3270</v>
      </c>
      <c r="E514">
        <v>4445</v>
      </c>
    </row>
    <row r="515" spans="1:5" x14ac:dyDescent="0.3">
      <c r="A515">
        <v>514</v>
      </c>
      <c r="B515">
        <v>884</v>
      </c>
      <c r="C515" s="2">
        <v>45452.426747685182</v>
      </c>
      <c r="D515" t="s">
        <v>3271</v>
      </c>
      <c r="E515">
        <v>3598</v>
      </c>
    </row>
    <row r="516" spans="1:5" x14ac:dyDescent="0.3">
      <c r="A516">
        <v>515</v>
      </c>
      <c r="B516">
        <v>729</v>
      </c>
      <c r="C516" s="2">
        <v>45532.251932870371</v>
      </c>
      <c r="D516" t="s">
        <v>3272</v>
      </c>
      <c r="E516">
        <v>9724</v>
      </c>
    </row>
    <row r="517" spans="1:5" x14ac:dyDescent="0.3">
      <c r="A517">
        <v>516</v>
      </c>
      <c r="B517">
        <v>470</v>
      </c>
      <c r="C517" s="2">
        <v>45317.508842592593</v>
      </c>
      <c r="D517" t="s">
        <v>3273</v>
      </c>
      <c r="E517">
        <v>5341</v>
      </c>
    </row>
    <row r="518" spans="1:5" x14ac:dyDescent="0.3">
      <c r="A518">
        <v>517</v>
      </c>
      <c r="B518">
        <v>163</v>
      </c>
      <c r="C518" s="2">
        <v>45416.370162037027</v>
      </c>
      <c r="D518" t="s">
        <v>3274</v>
      </c>
      <c r="E518">
        <v>4268</v>
      </c>
    </row>
    <row r="519" spans="1:5" x14ac:dyDescent="0.3">
      <c r="A519">
        <v>518</v>
      </c>
      <c r="B519">
        <v>216</v>
      </c>
      <c r="C519" s="2">
        <v>45344.266157407408</v>
      </c>
      <c r="D519" t="s">
        <v>3275</v>
      </c>
      <c r="E519">
        <v>5759</v>
      </c>
    </row>
    <row r="520" spans="1:5" x14ac:dyDescent="0.3">
      <c r="A520">
        <v>519</v>
      </c>
      <c r="B520">
        <v>937</v>
      </c>
      <c r="C520" s="2">
        <v>45340.341249999998</v>
      </c>
      <c r="D520" t="s">
        <v>3276</v>
      </c>
      <c r="E520">
        <v>7606</v>
      </c>
    </row>
    <row r="521" spans="1:5" x14ac:dyDescent="0.3">
      <c r="A521">
        <v>520</v>
      </c>
      <c r="B521">
        <v>942</v>
      </c>
      <c r="C521" s="2">
        <v>45372.54824074074</v>
      </c>
      <c r="D521" t="s">
        <v>3277</v>
      </c>
      <c r="E521">
        <v>1797</v>
      </c>
    </row>
    <row r="522" spans="1:5" x14ac:dyDescent="0.3">
      <c r="A522">
        <v>521</v>
      </c>
      <c r="B522">
        <v>271</v>
      </c>
      <c r="C522" s="2">
        <v>45399.155902777777</v>
      </c>
      <c r="D522" t="s">
        <v>3278</v>
      </c>
      <c r="E522">
        <v>4463</v>
      </c>
    </row>
    <row r="523" spans="1:5" x14ac:dyDescent="0.3">
      <c r="A523">
        <v>522</v>
      </c>
      <c r="B523">
        <v>182</v>
      </c>
      <c r="C523" s="2">
        <v>45406.643958333327</v>
      </c>
      <c r="D523" t="s">
        <v>3279</v>
      </c>
      <c r="E523">
        <v>1953</v>
      </c>
    </row>
    <row r="524" spans="1:5" x14ac:dyDescent="0.3">
      <c r="A524">
        <v>523</v>
      </c>
      <c r="B524">
        <v>878</v>
      </c>
      <c r="C524" s="2">
        <v>45500.227986111109</v>
      </c>
      <c r="D524" t="s">
        <v>3280</v>
      </c>
      <c r="E524">
        <v>4896</v>
      </c>
    </row>
    <row r="525" spans="1:5" x14ac:dyDescent="0.3">
      <c r="A525">
        <v>524</v>
      </c>
      <c r="B525">
        <v>269</v>
      </c>
      <c r="C525" s="2">
        <v>45347.474409722221</v>
      </c>
      <c r="D525" t="s">
        <v>3281</v>
      </c>
      <c r="E525">
        <v>4928</v>
      </c>
    </row>
    <row r="526" spans="1:5" x14ac:dyDescent="0.3">
      <c r="A526">
        <v>525</v>
      </c>
      <c r="B526">
        <v>27</v>
      </c>
      <c r="C526" s="2">
        <v>45468.841562499998</v>
      </c>
      <c r="D526" t="s">
        <v>3282</v>
      </c>
      <c r="E526">
        <v>3086</v>
      </c>
    </row>
    <row r="527" spans="1:5" x14ac:dyDescent="0.3">
      <c r="A527">
        <v>526</v>
      </c>
      <c r="B527">
        <v>532</v>
      </c>
      <c r="C527" s="2">
        <v>45513.337650462963</v>
      </c>
      <c r="D527" t="s">
        <v>3283</v>
      </c>
      <c r="E527">
        <v>1078</v>
      </c>
    </row>
    <row r="528" spans="1:5" x14ac:dyDescent="0.3">
      <c r="A528">
        <v>527</v>
      </c>
      <c r="B528">
        <v>592</v>
      </c>
      <c r="C528" s="2">
        <v>45500.851099537038</v>
      </c>
      <c r="D528" t="s">
        <v>3284</v>
      </c>
      <c r="E528">
        <v>6607</v>
      </c>
    </row>
    <row r="529" spans="1:5" x14ac:dyDescent="0.3">
      <c r="A529">
        <v>528</v>
      </c>
      <c r="B529">
        <v>343</v>
      </c>
      <c r="C529" s="2">
        <v>45477.302488425928</v>
      </c>
      <c r="D529" t="s">
        <v>3285</v>
      </c>
      <c r="E529">
        <v>6351</v>
      </c>
    </row>
    <row r="530" spans="1:5" x14ac:dyDescent="0.3">
      <c r="A530">
        <v>529</v>
      </c>
      <c r="B530">
        <v>788</v>
      </c>
      <c r="C530" s="2">
        <v>45404.429618055547</v>
      </c>
      <c r="D530" t="s">
        <v>3286</v>
      </c>
      <c r="E530">
        <v>6348</v>
      </c>
    </row>
    <row r="531" spans="1:5" x14ac:dyDescent="0.3">
      <c r="A531">
        <v>530</v>
      </c>
      <c r="B531">
        <v>621</v>
      </c>
      <c r="C531" s="2">
        <v>45408.543437499997</v>
      </c>
      <c r="D531" t="s">
        <v>3287</v>
      </c>
      <c r="E531">
        <v>5007</v>
      </c>
    </row>
    <row r="532" spans="1:5" x14ac:dyDescent="0.3">
      <c r="A532">
        <v>531</v>
      </c>
      <c r="B532">
        <v>234</v>
      </c>
      <c r="C532" s="2">
        <v>45497.041238425933</v>
      </c>
      <c r="D532" t="s">
        <v>3288</v>
      </c>
      <c r="E532">
        <v>1820</v>
      </c>
    </row>
    <row r="533" spans="1:5" x14ac:dyDescent="0.3">
      <c r="A533">
        <v>532</v>
      </c>
      <c r="B533">
        <v>309</v>
      </c>
      <c r="C533" s="2">
        <v>45390.974004629628</v>
      </c>
      <c r="D533" t="s">
        <v>3289</v>
      </c>
      <c r="E533">
        <v>5215</v>
      </c>
    </row>
    <row r="534" spans="1:5" x14ac:dyDescent="0.3">
      <c r="A534">
        <v>533</v>
      </c>
      <c r="B534">
        <v>712</v>
      </c>
      <c r="C534" s="2">
        <v>45307.540694444448</v>
      </c>
      <c r="D534" t="s">
        <v>3290</v>
      </c>
      <c r="E534">
        <v>3114</v>
      </c>
    </row>
    <row r="535" spans="1:5" x14ac:dyDescent="0.3">
      <c r="A535">
        <v>534</v>
      </c>
      <c r="B535">
        <v>516</v>
      </c>
      <c r="C535" s="2">
        <v>45511.792905092603</v>
      </c>
      <c r="D535" t="s">
        <v>3291</v>
      </c>
      <c r="E535">
        <v>4595</v>
      </c>
    </row>
    <row r="536" spans="1:5" x14ac:dyDescent="0.3">
      <c r="A536">
        <v>535</v>
      </c>
      <c r="B536">
        <v>916</v>
      </c>
      <c r="C536" s="2">
        <v>45419.491006944438</v>
      </c>
      <c r="D536" t="s">
        <v>3292</v>
      </c>
      <c r="E536">
        <v>1048</v>
      </c>
    </row>
    <row r="537" spans="1:5" x14ac:dyDescent="0.3">
      <c r="A537">
        <v>536</v>
      </c>
      <c r="B537">
        <v>776</v>
      </c>
      <c r="C537" s="2">
        <v>45354.295451388891</v>
      </c>
      <c r="D537" t="s">
        <v>3293</v>
      </c>
      <c r="E537">
        <v>1644</v>
      </c>
    </row>
    <row r="538" spans="1:5" x14ac:dyDescent="0.3">
      <c r="A538">
        <v>537</v>
      </c>
      <c r="B538">
        <v>97</v>
      </c>
      <c r="C538" s="2">
        <v>45487.744456018518</v>
      </c>
      <c r="D538" t="s">
        <v>3294</v>
      </c>
      <c r="E538">
        <v>7448</v>
      </c>
    </row>
    <row r="539" spans="1:5" x14ac:dyDescent="0.3">
      <c r="A539">
        <v>538</v>
      </c>
      <c r="B539">
        <v>626</v>
      </c>
      <c r="C539" s="2">
        <v>45496.966736111113</v>
      </c>
      <c r="D539" t="s">
        <v>3295</v>
      </c>
      <c r="E539">
        <v>6657</v>
      </c>
    </row>
    <row r="540" spans="1:5" x14ac:dyDescent="0.3">
      <c r="A540">
        <v>539</v>
      </c>
      <c r="B540">
        <v>550</v>
      </c>
      <c r="C540" s="2">
        <v>45427.737337962957</v>
      </c>
      <c r="D540" t="s">
        <v>3296</v>
      </c>
      <c r="E540">
        <v>2427</v>
      </c>
    </row>
    <row r="541" spans="1:5" x14ac:dyDescent="0.3">
      <c r="A541">
        <v>540</v>
      </c>
      <c r="B541">
        <v>613</v>
      </c>
      <c r="C541" s="2">
        <v>45298.321770833332</v>
      </c>
      <c r="D541" t="s">
        <v>3297</v>
      </c>
      <c r="E541">
        <v>7296</v>
      </c>
    </row>
    <row r="542" spans="1:5" x14ac:dyDescent="0.3">
      <c r="A542">
        <v>541</v>
      </c>
      <c r="B542">
        <v>708</v>
      </c>
      <c r="C542" s="2">
        <v>45437.474722222221</v>
      </c>
      <c r="D542" t="s">
        <v>3298</v>
      </c>
      <c r="E542">
        <v>8402</v>
      </c>
    </row>
    <row r="543" spans="1:5" x14ac:dyDescent="0.3">
      <c r="A543">
        <v>542</v>
      </c>
      <c r="B543">
        <v>777</v>
      </c>
      <c r="C543" s="2">
        <v>45397.994976851849</v>
      </c>
      <c r="D543" t="s">
        <v>3299</v>
      </c>
      <c r="E543">
        <v>6428</v>
      </c>
    </row>
    <row r="544" spans="1:5" x14ac:dyDescent="0.3">
      <c r="A544">
        <v>543</v>
      </c>
      <c r="B544">
        <v>490</v>
      </c>
      <c r="C544" s="2">
        <v>45395.902638888889</v>
      </c>
      <c r="D544" t="s">
        <v>3300</v>
      </c>
      <c r="E544">
        <v>5386</v>
      </c>
    </row>
    <row r="545" spans="1:5" x14ac:dyDescent="0.3">
      <c r="A545">
        <v>544</v>
      </c>
      <c r="B545">
        <v>290</v>
      </c>
      <c r="C545" s="2">
        <v>45387.706226851849</v>
      </c>
      <c r="D545" t="s">
        <v>3301</v>
      </c>
      <c r="E545">
        <v>3655</v>
      </c>
    </row>
    <row r="546" spans="1:5" x14ac:dyDescent="0.3">
      <c r="A546">
        <v>545</v>
      </c>
      <c r="B546">
        <v>418</v>
      </c>
      <c r="C546" s="2">
        <v>45350.980208333327</v>
      </c>
      <c r="D546" t="s">
        <v>3302</v>
      </c>
      <c r="E546">
        <v>3720</v>
      </c>
    </row>
    <row r="547" spans="1:5" x14ac:dyDescent="0.3">
      <c r="A547">
        <v>546</v>
      </c>
      <c r="B547">
        <v>980</v>
      </c>
      <c r="C547" s="2">
        <v>45476.54314814815</v>
      </c>
      <c r="D547" t="s">
        <v>3303</v>
      </c>
      <c r="E547">
        <v>1459</v>
      </c>
    </row>
    <row r="548" spans="1:5" x14ac:dyDescent="0.3">
      <c r="A548">
        <v>547</v>
      </c>
      <c r="B548">
        <v>741</v>
      </c>
      <c r="C548" s="2">
        <v>45506.157361111109</v>
      </c>
      <c r="D548" t="s">
        <v>3304</v>
      </c>
      <c r="E548">
        <v>7839</v>
      </c>
    </row>
    <row r="549" spans="1:5" x14ac:dyDescent="0.3">
      <c r="A549">
        <v>548</v>
      </c>
      <c r="B549">
        <v>989</v>
      </c>
      <c r="C549" s="2">
        <v>45439.886400462958</v>
      </c>
      <c r="D549" t="s">
        <v>3305</v>
      </c>
      <c r="E549">
        <v>612</v>
      </c>
    </row>
    <row r="550" spans="1:5" x14ac:dyDescent="0.3">
      <c r="A550">
        <v>549</v>
      </c>
      <c r="B550">
        <v>846</v>
      </c>
      <c r="C550" s="2">
        <v>45298.553472222222</v>
      </c>
      <c r="D550" t="s">
        <v>3306</v>
      </c>
      <c r="E550">
        <v>9578</v>
      </c>
    </row>
    <row r="551" spans="1:5" x14ac:dyDescent="0.3">
      <c r="A551">
        <v>550</v>
      </c>
      <c r="B551">
        <v>700</v>
      </c>
      <c r="C551" s="2">
        <v>45521.755648148152</v>
      </c>
      <c r="D551" t="s">
        <v>3307</v>
      </c>
      <c r="E551">
        <v>1847</v>
      </c>
    </row>
    <row r="552" spans="1:5" x14ac:dyDescent="0.3">
      <c r="A552">
        <v>551</v>
      </c>
      <c r="B552">
        <v>339</v>
      </c>
      <c r="C552" s="2">
        <v>45354.131620370368</v>
      </c>
      <c r="D552" t="s">
        <v>3308</v>
      </c>
      <c r="E552">
        <v>8556</v>
      </c>
    </row>
    <row r="553" spans="1:5" x14ac:dyDescent="0.3">
      <c r="A553">
        <v>552</v>
      </c>
      <c r="B553">
        <v>628</v>
      </c>
      <c r="C553" s="2">
        <v>45413.959247685183</v>
      </c>
      <c r="D553" t="s">
        <v>3309</v>
      </c>
      <c r="E553">
        <v>2871</v>
      </c>
    </row>
    <row r="554" spans="1:5" x14ac:dyDescent="0.3">
      <c r="A554">
        <v>553</v>
      </c>
      <c r="B554">
        <v>479</v>
      </c>
      <c r="C554" s="2">
        <v>45517.951157407413</v>
      </c>
      <c r="D554" t="s">
        <v>3310</v>
      </c>
      <c r="E554">
        <v>1552</v>
      </c>
    </row>
    <row r="555" spans="1:5" x14ac:dyDescent="0.3">
      <c r="A555">
        <v>554</v>
      </c>
      <c r="B555">
        <v>872</v>
      </c>
      <c r="C555" s="2">
        <v>45516.940740740742</v>
      </c>
      <c r="D555" t="s">
        <v>3311</v>
      </c>
      <c r="E555">
        <v>7453</v>
      </c>
    </row>
    <row r="556" spans="1:5" x14ac:dyDescent="0.3">
      <c r="A556">
        <v>555</v>
      </c>
      <c r="B556">
        <v>17</v>
      </c>
      <c r="C556" s="2">
        <v>45478.478981481479</v>
      </c>
      <c r="D556" t="s">
        <v>3312</v>
      </c>
      <c r="E556">
        <v>5976</v>
      </c>
    </row>
    <row r="557" spans="1:5" x14ac:dyDescent="0.3">
      <c r="A557">
        <v>556</v>
      </c>
      <c r="B557">
        <v>864</v>
      </c>
      <c r="C557" s="2">
        <v>45304.417557870373</v>
      </c>
      <c r="D557" t="s">
        <v>3313</v>
      </c>
      <c r="E557">
        <v>3655</v>
      </c>
    </row>
    <row r="558" spans="1:5" x14ac:dyDescent="0.3">
      <c r="A558">
        <v>557</v>
      </c>
      <c r="B558">
        <v>950</v>
      </c>
      <c r="C558" s="2">
        <v>45465.504502314812</v>
      </c>
      <c r="D558" t="s">
        <v>3314</v>
      </c>
      <c r="E558">
        <v>7944</v>
      </c>
    </row>
    <row r="559" spans="1:5" x14ac:dyDescent="0.3">
      <c r="A559">
        <v>558</v>
      </c>
      <c r="B559">
        <v>752</v>
      </c>
      <c r="C559" s="2">
        <v>45411.450208333343</v>
      </c>
      <c r="D559" t="s">
        <v>3315</v>
      </c>
      <c r="E559">
        <v>386</v>
      </c>
    </row>
    <row r="560" spans="1:5" x14ac:dyDescent="0.3">
      <c r="A560">
        <v>559</v>
      </c>
      <c r="B560">
        <v>582</v>
      </c>
      <c r="C560" s="2">
        <v>45489.137442129628</v>
      </c>
      <c r="D560" t="s">
        <v>3316</v>
      </c>
      <c r="E560">
        <v>6568</v>
      </c>
    </row>
    <row r="561" spans="1:5" x14ac:dyDescent="0.3">
      <c r="A561">
        <v>560</v>
      </c>
      <c r="B561">
        <v>274</v>
      </c>
      <c r="C561" s="2">
        <v>45457.772557870368</v>
      </c>
      <c r="D561" t="s">
        <v>3317</v>
      </c>
      <c r="E561">
        <v>7444</v>
      </c>
    </row>
    <row r="562" spans="1:5" x14ac:dyDescent="0.3">
      <c r="A562">
        <v>561</v>
      </c>
      <c r="B562">
        <v>577</v>
      </c>
      <c r="C562" s="2">
        <v>45351.22</v>
      </c>
      <c r="D562" t="s">
        <v>3318</v>
      </c>
      <c r="E562">
        <v>1456</v>
      </c>
    </row>
    <row r="563" spans="1:5" x14ac:dyDescent="0.3">
      <c r="A563">
        <v>562</v>
      </c>
      <c r="B563">
        <v>784</v>
      </c>
      <c r="C563" s="2">
        <v>45320.128472222219</v>
      </c>
      <c r="D563" t="s">
        <v>3319</v>
      </c>
      <c r="E563">
        <v>214</v>
      </c>
    </row>
    <row r="564" spans="1:5" x14ac:dyDescent="0.3">
      <c r="A564">
        <v>563</v>
      </c>
      <c r="B564">
        <v>103</v>
      </c>
      <c r="C564" s="2">
        <v>45333.115798611107</v>
      </c>
      <c r="D564" t="s">
        <v>3320</v>
      </c>
      <c r="E564">
        <v>2749</v>
      </c>
    </row>
    <row r="565" spans="1:5" x14ac:dyDescent="0.3">
      <c r="A565">
        <v>564</v>
      </c>
      <c r="B565">
        <v>335</v>
      </c>
      <c r="C565" s="2">
        <v>45507.768807870372</v>
      </c>
      <c r="D565" t="s">
        <v>3321</v>
      </c>
      <c r="E565">
        <v>4080</v>
      </c>
    </row>
    <row r="566" spans="1:5" x14ac:dyDescent="0.3">
      <c r="A566">
        <v>565</v>
      </c>
      <c r="B566">
        <v>963</v>
      </c>
      <c r="C566" s="2">
        <v>45446.582418981481</v>
      </c>
      <c r="D566" t="s">
        <v>3322</v>
      </c>
      <c r="E566">
        <v>3815</v>
      </c>
    </row>
    <row r="567" spans="1:5" x14ac:dyDescent="0.3">
      <c r="A567">
        <v>566</v>
      </c>
      <c r="B567">
        <v>315</v>
      </c>
      <c r="C567" s="2">
        <v>45516.360127314823</v>
      </c>
      <c r="D567" t="s">
        <v>3323</v>
      </c>
      <c r="E567">
        <v>6007</v>
      </c>
    </row>
    <row r="568" spans="1:5" x14ac:dyDescent="0.3">
      <c r="A568">
        <v>567</v>
      </c>
      <c r="B568">
        <v>557</v>
      </c>
      <c r="C568" s="2">
        <v>45519.77553240741</v>
      </c>
      <c r="D568" t="s">
        <v>3324</v>
      </c>
      <c r="E568">
        <v>5878</v>
      </c>
    </row>
    <row r="569" spans="1:5" x14ac:dyDescent="0.3">
      <c r="A569">
        <v>568</v>
      </c>
      <c r="B569">
        <v>648</v>
      </c>
      <c r="C569" s="2">
        <v>45522.202685185177</v>
      </c>
      <c r="D569" t="s">
        <v>3325</v>
      </c>
      <c r="E569">
        <v>4455</v>
      </c>
    </row>
    <row r="570" spans="1:5" x14ac:dyDescent="0.3">
      <c r="A570">
        <v>569</v>
      </c>
      <c r="B570">
        <v>799</v>
      </c>
      <c r="C570" s="2">
        <v>45370.042581018519</v>
      </c>
      <c r="D570" t="s">
        <v>3326</v>
      </c>
      <c r="E570">
        <v>2764</v>
      </c>
    </row>
    <row r="571" spans="1:5" x14ac:dyDescent="0.3">
      <c r="A571">
        <v>570</v>
      </c>
      <c r="B571">
        <v>667</v>
      </c>
      <c r="C571" s="2">
        <v>45319.294444444437</v>
      </c>
      <c r="D571" t="s">
        <v>3327</v>
      </c>
      <c r="E571">
        <v>4786</v>
      </c>
    </row>
    <row r="572" spans="1:5" x14ac:dyDescent="0.3">
      <c r="A572">
        <v>571</v>
      </c>
      <c r="B572">
        <v>14</v>
      </c>
      <c r="C572" s="2">
        <v>45304.195162037038</v>
      </c>
      <c r="D572" t="s">
        <v>3328</v>
      </c>
      <c r="E572">
        <v>7683</v>
      </c>
    </row>
    <row r="573" spans="1:5" x14ac:dyDescent="0.3">
      <c r="A573">
        <v>572</v>
      </c>
      <c r="B573">
        <v>989</v>
      </c>
      <c r="C573" s="2">
        <v>45399.005509259259</v>
      </c>
      <c r="D573" t="s">
        <v>3329</v>
      </c>
      <c r="E573">
        <v>6528</v>
      </c>
    </row>
    <row r="574" spans="1:5" x14ac:dyDescent="0.3">
      <c r="A574">
        <v>573</v>
      </c>
      <c r="B574">
        <v>14</v>
      </c>
      <c r="C574" s="2">
        <v>45483.126180555562</v>
      </c>
      <c r="D574" t="s">
        <v>3330</v>
      </c>
      <c r="E574">
        <v>6192</v>
      </c>
    </row>
    <row r="575" spans="1:5" x14ac:dyDescent="0.3">
      <c r="A575">
        <v>574</v>
      </c>
      <c r="B575">
        <v>63</v>
      </c>
      <c r="C575" s="2">
        <v>45361.379803240743</v>
      </c>
      <c r="D575" t="s">
        <v>3331</v>
      </c>
      <c r="E575">
        <v>1433</v>
      </c>
    </row>
    <row r="576" spans="1:5" x14ac:dyDescent="0.3">
      <c r="A576">
        <v>575</v>
      </c>
      <c r="B576">
        <v>691</v>
      </c>
      <c r="C576" s="2">
        <v>45455.229849537027</v>
      </c>
      <c r="D576" t="s">
        <v>3332</v>
      </c>
      <c r="E576">
        <v>9872</v>
      </c>
    </row>
    <row r="577" spans="1:5" x14ac:dyDescent="0.3">
      <c r="A577">
        <v>576</v>
      </c>
      <c r="B577">
        <v>46</v>
      </c>
      <c r="C577" s="2">
        <v>45292.013807870368</v>
      </c>
      <c r="D577" t="s">
        <v>3333</v>
      </c>
      <c r="E577">
        <v>673</v>
      </c>
    </row>
    <row r="578" spans="1:5" x14ac:dyDescent="0.3">
      <c r="A578">
        <v>577</v>
      </c>
      <c r="B578">
        <v>297</v>
      </c>
      <c r="C578" s="2">
        <v>45439.568530092591</v>
      </c>
      <c r="D578" t="s">
        <v>3334</v>
      </c>
      <c r="E578">
        <v>7704</v>
      </c>
    </row>
    <row r="579" spans="1:5" x14ac:dyDescent="0.3">
      <c r="A579">
        <v>578</v>
      </c>
      <c r="B579">
        <v>256</v>
      </c>
      <c r="C579" s="2">
        <v>45369.097407407397</v>
      </c>
      <c r="D579" t="s">
        <v>3335</v>
      </c>
      <c r="E579">
        <v>7859</v>
      </c>
    </row>
    <row r="580" spans="1:5" x14ac:dyDescent="0.3">
      <c r="A580">
        <v>579</v>
      </c>
      <c r="B580">
        <v>381</v>
      </c>
      <c r="C580" s="2">
        <v>45326.022314814807</v>
      </c>
      <c r="D580" t="s">
        <v>3336</v>
      </c>
      <c r="E580">
        <v>1510</v>
      </c>
    </row>
    <row r="581" spans="1:5" x14ac:dyDescent="0.3">
      <c r="A581">
        <v>580</v>
      </c>
      <c r="B581">
        <v>609</v>
      </c>
      <c r="C581" s="2">
        <v>45331.556388888886</v>
      </c>
      <c r="D581" t="s">
        <v>3337</v>
      </c>
      <c r="E581">
        <v>8608</v>
      </c>
    </row>
    <row r="582" spans="1:5" x14ac:dyDescent="0.3">
      <c r="A582">
        <v>581</v>
      </c>
      <c r="B582">
        <v>806</v>
      </c>
      <c r="C582" s="2">
        <v>45408.675821759258</v>
      </c>
      <c r="D582" t="s">
        <v>3338</v>
      </c>
      <c r="E582">
        <v>8025</v>
      </c>
    </row>
    <row r="583" spans="1:5" x14ac:dyDescent="0.3">
      <c r="A583">
        <v>582</v>
      </c>
      <c r="B583">
        <v>247</v>
      </c>
      <c r="C583" s="2">
        <v>45414.205428240741</v>
      </c>
      <c r="D583" t="s">
        <v>3339</v>
      </c>
      <c r="E583">
        <v>7973</v>
      </c>
    </row>
    <row r="584" spans="1:5" x14ac:dyDescent="0.3">
      <c r="A584">
        <v>583</v>
      </c>
      <c r="B584">
        <v>359</v>
      </c>
      <c r="C584" s="2">
        <v>45355.269837962973</v>
      </c>
      <c r="D584" t="s">
        <v>3340</v>
      </c>
      <c r="E584">
        <v>6094</v>
      </c>
    </row>
    <row r="585" spans="1:5" x14ac:dyDescent="0.3">
      <c r="A585">
        <v>584</v>
      </c>
      <c r="B585">
        <v>670</v>
      </c>
      <c r="C585" s="2">
        <v>45480.725219907406</v>
      </c>
      <c r="D585" t="s">
        <v>3341</v>
      </c>
      <c r="E585">
        <v>1697</v>
      </c>
    </row>
    <row r="586" spans="1:5" x14ac:dyDescent="0.3">
      <c r="A586">
        <v>585</v>
      </c>
      <c r="B586">
        <v>254</v>
      </c>
      <c r="C586" s="2">
        <v>45375.502106481479</v>
      </c>
      <c r="D586" t="s">
        <v>3342</v>
      </c>
      <c r="E586">
        <v>6628</v>
      </c>
    </row>
    <row r="587" spans="1:5" x14ac:dyDescent="0.3">
      <c r="A587">
        <v>586</v>
      </c>
      <c r="B587">
        <v>450</v>
      </c>
      <c r="C587" s="2">
        <v>45417.105324074073</v>
      </c>
      <c r="D587" t="s">
        <v>3343</v>
      </c>
      <c r="E587">
        <v>7942</v>
      </c>
    </row>
    <row r="588" spans="1:5" x14ac:dyDescent="0.3">
      <c r="A588">
        <v>587</v>
      </c>
      <c r="B588">
        <v>115</v>
      </c>
      <c r="C588" s="2">
        <v>45307.086944444447</v>
      </c>
      <c r="D588" t="s">
        <v>3344</v>
      </c>
      <c r="E588">
        <v>3142</v>
      </c>
    </row>
    <row r="589" spans="1:5" x14ac:dyDescent="0.3">
      <c r="A589">
        <v>588</v>
      </c>
      <c r="B589">
        <v>438</v>
      </c>
      <c r="C589" s="2">
        <v>45527.056041666663</v>
      </c>
      <c r="D589" t="s">
        <v>3345</v>
      </c>
      <c r="E589">
        <v>8497</v>
      </c>
    </row>
    <row r="590" spans="1:5" x14ac:dyDescent="0.3">
      <c r="A590">
        <v>589</v>
      </c>
      <c r="B590">
        <v>953</v>
      </c>
      <c r="C590" s="2">
        <v>45308.162476851852</v>
      </c>
      <c r="D590" t="s">
        <v>3346</v>
      </c>
      <c r="E590">
        <v>692</v>
      </c>
    </row>
    <row r="591" spans="1:5" x14ac:dyDescent="0.3">
      <c r="A591">
        <v>590</v>
      </c>
      <c r="B591">
        <v>96</v>
      </c>
      <c r="C591" s="2">
        <v>45454.368935185194</v>
      </c>
      <c r="D591" t="s">
        <v>3347</v>
      </c>
      <c r="E591">
        <v>5239</v>
      </c>
    </row>
    <row r="592" spans="1:5" x14ac:dyDescent="0.3">
      <c r="A592">
        <v>591</v>
      </c>
      <c r="B592">
        <v>301</v>
      </c>
      <c r="C592" s="2">
        <v>45394.412372685183</v>
      </c>
      <c r="D592" t="s">
        <v>3348</v>
      </c>
      <c r="E592">
        <v>3283</v>
      </c>
    </row>
    <row r="593" spans="1:5" x14ac:dyDescent="0.3">
      <c r="A593">
        <v>592</v>
      </c>
      <c r="B593">
        <v>963</v>
      </c>
      <c r="C593" s="2">
        <v>45521.159155092602</v>
      </c>
      <c r="D593" t="s">
        <v>3349</v>
      </c>
      <c r="E593">
        <v>4351</v>
      </c>
    </row>
    <row r="594" spans="1:5" x14ac:dyDescent="0.3">
      <c r="A594">
        <v>593</v>
      </c>
      <c r="B594">
        <v>282</v>
      </c>
      <c r="C594" s="2">
        <v>45441.159733796303</v>
      </c>
      <c r="D594" t="s">
        <v>3350</v>
      </c>
      <c r="E594">
        <v>4292</v>
      </c>
    </row>
    <row r="595" spans="1:5" x14ac:dyDescent="0.3">
      <c r="A595">
        <v>594</v>
      </c>
      <c r="B595">
        <v>451</v>
      </c>
      <c r="C595" s="2">
        <v>45451.133576388893</v>
      </c>
      <c r="D595" t="s">
        <v>3351</v>
      </c>
      <c r="E595">
        <v>7736</v>
      </c>
    </row>
    <row r="596" spans="1:5" x14ac:dyDescent="0.3">
      <c r="A596">
        <v>595</v>
      </c>
      <c r="B596">
        <v>575</v>
      </c>
      <c r="C596" s="2">
        <v>45412.90351851852</v>
      </c>
      <c r="D596" t="s">
        <v>3352</v>
      </c>
      <c r="E596">
        <v>1195</v>
      </c>
    </row>
    <row r="597" spans="1:5" x14ac:dyDescent="0.3">
      <c r="A597">
        <v>596</v>
      </c>
      <c r="B597">
        <v>830</v>
      </c>
      <c r="C597" s="2">
        <v>45377.509791666656</v>
      </c>
      <c r="D597" t="s">
        <v>3353</v>
      </c>
      <c r="E597">
        <v>3330</v>
      </c>
    </row>
    <row r="598" spans="1:5" x14ac:dyDescent="0.3">
      <c r="A598">
        <v>597</v>
      </c>
      <c r="B598">
        <v>700</v>
      </c>
      <c r="C598" s="2">
        <v>45404.261087962957</v>
      </c>
      <c r="D598" t="s">
        <v>3354</v>
      </c>
      <c r="E598">
        <v>8397</v>
      </c>
    </row>
    <row r="599" spans="1:5" x14ac:dyDescent="0.3">
      <c r="A599">
        <v>598</v>
      </c>
      <c r="B599">
        <v>100</v>
      </c>
      <c r="C599" s="2">
        <v>45452.537222222221</v>
      </c>
      <c r="D599" t="s">
        <v>3355</v>
      </c>
      <c r="E599">
        <v>6891</v>
      </c>
    </row>
    <row r="600" spans="1:5" x14ac:dyDescent="0.3">
      <c r="A600">
        <v>599</v>
      </c>
      <c r="B600">
        <v>32</v>
      </c>
      <c r="C600" s="2">
        <v>45359.289224537039</v>
      </c>
      <c r="D600" t="s">
        <v>3356</v>
      </c>
      <c r="E600">
        <v>443</v>
      </c>
    </row>
    <row r="601" spans="1:5" x14ac:dyDescent="0.3">
      <c r="A601">
        <v>600</v>
      </c>
      <c r="B601">
        <v>802</v>
      </c>
      <c r="C601" s="2">
        <v>45349.933379629627</v>
      </c>
      <c r="D601" t="s">
        <v>3357</v>
      </c>
      <c r="E601">
        <v>6918</v>
      </c>
    </row>
    <row r="602" spans="1:5" x14ac:dyDescent="0.3">
      <c r="A602">
        <v>601</v>
      </c>
      <c r="B602">
        <v>488</v>
      </c>
      <c r="C602" s="2">
        <v>45390.742581018523</v>
      </c>
      <c r="D602" t="s">
        <v>3358</v>
      </c>
      <c r="E602">
        <v>4096</v>
      </c>
    </row>
    <row r="603" spans="1:5" x14ac:dyDescent="0.3">
      <c r="A603">
        <v>602</v>
      </c>
      <c r="B603">
        <v>958</v>
      </c>
      <c r="C603" s="2">
        <v>45331.230914351851</v>
      </c>
      <c r="D603" t="s">
        <v>3359</v>
      </c>
      <c r="E603">
        <v>1885</v>
      </c>
    </row>
    <row r="604" spans="1:5" x14ac:dyDescent="0.3">
      <c r="A604">
        <v>603</v>
      </c>
      <c r="B604">
        <v>383</v>
      </c>
      <c r="C604" s="2">
        <v>45337.250231481477</v>
      </c>
      <c r="D604" t="s">
        <v>3360</v>
      </c>
      <c r="E604">
        <v>6659</v>
      </c>
    </row>
    <row r="605" spans="1:5" x14ac:dyDescent="0.3">
      <c r="A605">
        <v>604</v>
      </c>
      <c r="B605">
        <v>63</v>
      </c>
      <c r="C605" s="2">
        <v>45406.538495370369</v>
      </c>
      <c r="D605" t="s">
        <v>3361</v>
      </c>
      <c r="E605">
        <v>6280</v>
      </c>
    </row>
    <row r="606" spans="1:5" x14ac:dyDescent="0.3">
      <c r="A606">
        <v>605</v>
      </c>
      <c r="B606">
        <v>51</v>
      </c>
      <c r="C606" s="2">
        <v>45478.88113425926</v>
      </c>
      <c r="D606" t="s">
        <v>3362</v>
      </c>
      <c r="E606">
        <v>442</v>
      </c>
    </row>
    <row r="607" spans="1:5" x14ac:dyDescent="0.3">
      <c r="A607">
        <v>606</v>
      </c>
      <c r="B607">
        <v>62</v>
      </c>
      <c r="C607" s="2">
        <v>45338.583738425928</v>
      </c>
      <c r="D607" t="s">
        <v>3363</v>
      </c>
      <c r="E607">
        <v>365</v>
      </c>
    </row>
    <row r="608" spans="1:5" x14ac:dyDescent="0.3">
      <c r="A608">
        <v>607</v>
      </c>
      <c r="B608">
        <v>316</v>
      </c>
      <c r="C608" s="2">
        <v>45309.471747685187</v>
      </c>
      <c r="D608" t="s">
        <v>3364</v>
      </c>
      <c r="E608">
        <v>4672</v>
      </c>
    </row>
    <row r="609" spans="1:5" x14ac:dyDescent="0.3">
      <c r="A609">
        <v>608</v>
      </c>
      <c r="B609">
        <v>562</v>
      </c>
      <c r="C609" s="2">
        <v>45466.309791666667</v>
      </c>
      <c r="D609" t="s">
        <v>3365</v>
      </c>
      <c r="E609">
        <v>8784</v>
      </c>
    </row>
    <row r="610" spans="1:5" x14ac:dyDescent="0.3">
      <c r="A610">
        <v>609</v>
      </c>
      <c r="B610">
        <v>46</v>
      </c>
      <c r="C610" s="2">
        <v>45386.278969907413</v>
      </c>
      <c r="D610" t="s">
        <v>3366</v>
      </c>
      <c r="E610">
        <v>6372</v>
      </c>
    </row>
    <row r="611" spans="1:5" x14ac:dyDescent="0.3">
      <c r="A611">
        <v>610</v>
      </c>
      <c r="B611">
        <v>257</v>
      </c>
      <c r="C611" s="2">
        <v>45323.596736111111</v>
      </c>
      <c r="D611" t="s">
        <v>3367</v>
      </c>
      <c r="E611">
        <v>8362</v>
      </c>
    </row>
    <row r="612" spans="1:5" x14ac:dyDescent="0.3">
      <c r="A612">
        <v>611</v>
      </c>
      <c r="B612">
        <v>571</v>
      </c>
      <c r="C612" s="2">
        <v>45410.015462962961</v>
      </c>
      <c r="D612" t="s">
        <v>3368</v>
      </c>
      <c r="E612">
        <v>4742</v>
      </c>
    </row>
    <row r="613" spans="1:5" x14ac:dyDescent="0.3">
      <c r="A613">
        <v>612</v>
      </c>
      <c r="B613">
        <v>73</v>
      </c>
      <c r="C613" s="2">
        <v>45498.155127314807</v>
      </c>
      <c r="D613" t="s">
        <v>3369</v>
      </c>
      <c r="E613">
        <v>3376</v>
      </c>
    </row>
    <row r="614" spans="1:5" x14ac:dyDescent="0.3">
      <c r="A614">
        <v>613</v>
      </c>
      <c r="B614">
        <v>385</v>
      </c>
      <c r="C614" s="2">
        <v>45393.553472222222</v>
      </c>
      <c r="D614" t="s">
        <v>3370</v>
      </c>
      <c r="E614">
        <v>1906</v>
      </c>
    </row>
    <row r="615" spans="1:5" x14ac:dyDescent="0.3">
      <c r="A615">
        <v>614</v>
      </c>
      <c r="B615">
        <v>467</v>
      </c>
      <c r="C615" s="2">
        <v>45396.86954861111</v>
      </c>
      <c r="D615" t="s">
        <v>3371</v>
      </c>
      <c r="E615">
        <v>5406</v>
      </c>
    </row>
    <row r="616" spans="1:5" x14ac:dyDescent="0.3">
      <c r="A616">
        <v>615</v>
      </c>
      <c r="B616">
        <v>292</v>
      </c>
      <c r="C616" s="2">
        <v>45476.288553240738</v>
      </c>
      <c r="D616" t="s">
        <v>3372</v>
      </c>
      <c r="E616">
        <v>9026</v>
      </c>
    </row>
    <row r="617" spans="1:5" x14ac:dyDescent="0.3">
      <c r="A617">
        <v>616</v>
      </c>
      <c r="B617">
        <v>730</v>
      </c>
      <c r="C617" s="2">
        <v>45513.139699074083</v>
      </c>
      <c r="D617" t="s">
        <v>3373</v>
      </c>
      <c r="E617">
        <v>8900</v>
      </c>
    </row>
    <row r="618" spans="1:5" x14ac:dyDescent="0.3">
      <c r="A618">
        <v>617</v>
      </c>
      <c r="B618">
        <v>721</v>
      </c>
      <c r="C618" s="2">
        <v>45431.069305555553</v>
      </c>
      <c r="D618" t="s">
        <v>3374</v>
      </c>
      <c r="E618">
        <v>2651</v>
      </c>
    </row>
    <row r="619" spans="1:5" x14ac:dyDescent="0.3">
      <c r="A619">
        <v>618</v>
      </c>
      <c r="B619">
        <v>272</v>
      </c>
      <c r="C619" s="2">
        <v>45503.775138888886</v>
      </c>
      <c r="D619" t="s">
        <v>3375</v>
      </c>
      <c r="E619">
        <v>1598</v>
      </c>
    </row>
    <row r="620" spans="1:5" x14ac:dyDescent="0.3">
      <c r="A620">
        <v>619</v>
      </c>
      <c r="B620">
        <v>425</v>
      </c>
      <c r="C620" s="2">
        <v>45452.656701388893</v>
      </c>
      <c r="D620" t="s">
        <v>3376</v>
      </c>
      <c r="E620">
        <v>8774</v>
      </c>
    </row>
    <row r="621" spans="1:5" x14ac:dyDescent="0.3">
      <c r="A621">
        <v>620</v>
      </c>
      <c r="B621">
        <v>360</v>
      </c>
      <c r="C621" s="2">
        <v>45367.310555555552</v>
      </c>
      <c r="D621" t="s">
        <v>3377</v>
      </c>
      <c r="E621">
        <v>2787</v>
      </c>
    </row>
    <row r="622" spans="1:5" x14ac:dyDescent="0.3">
      <c r="A622">
        <v>621</v>
      </c>
      <c r="B622">
        <v>960</v>
      </c>
      <c r="C622" s="2">
        <v>45535.362800925926</v>
      </c>
      <c r="D622" t="s">
        <v>3378</v>
      </c>
      <c r="E622">
        <v>1167</v>
      </c>
    </row>
    <row r="623" spans="1:5" x14ac:dyDescent="0.3">
      <c r="A623">
        <v>622</v>
      </c>
      <c r="B623">
        <v>1000</v>
      </c>
      <c r="C623" s="2">
        <v>45437.758784722217</v>
      </c>
      <c r="D623" t="s">
        <v>3379</v>
      </c>
      <c r="E623">
        <v>9047</v>
      </c>
    </row>
    <row r="624" spans="1:5" x14ac:dyDescent="0.3">
      <c r="A624">
        <v>623</v>
      </c>
      <c r="B624">
        <v>218</v>
      </c>
      <c r="C624" s="2">
        <v>45306.424212962957</v>
      </c>
      <c r="D624" t="s">
        <v>3380</v>
      </c>
      <c r="E624">
        <v>3968</v>
      </c>
    </row>
    <row r="625" spans="1:5" x14ac:dyDescent="0.3">
      <c r="A625">
        <v>624</v>
      </c>
      <c r="B625">
        <v>558</v>
      </c>
      <c r="C625" s="2">
        <v>45450.671446759261</v>
      </c>
      <c r="D625" t="s">
        <v>3381</v>
      </c>
      <c r="E625">
        <v>9737</v>
      </c>
    </row>
    <row r="626" spans="1:5" x14ac:dyDescent="0.3">
      <c r="A626">
        <v>625</v>
      </c>
      <c r="B626">
        <v>356</v>
      </c>
      <c r="C626" s="2">
        <v>45451.161782407413</v>
      </c>
      <c r="D626" t="s">
        <v>3382</v>
      </c>
      <c r="E626">
        <v>2196</v>
      </c>
    </row>
    <row r="627" spans="1:5" x14ac:dyDescent="0.3">
      <c r="A627">
        <v>626</v>
      </c>
      <c r="B627">
        <v>412</v>
      </c>
      <c r="C627" s="2">
        <v>45372.745300925933</v>
      </c>
      <c r="D627" t="s">
        <v>3383</v>
      </c>
      <c r="E627">
        <v>6994</v>
      </c>
    </row>
    <row r="628" spans="1:5" x14ac:dyDescent="0.3">
      <c r="A628">
        <v>627</v>
      </c>
      <c r="B628">
        <v>661</v>
      </c>
      <c r="C628" s="2">
        <v>45401.259189814817</v>
      </c>
      <c r="D628" t="s">
        <v>3384</v>
      </c>
      <c r="E628">
        <v>391</v>
      </c>
    </row>
    <row r="629" spans="1:5" x14ac:dyDescent="0.3">
      <c r="A629">
        <v>628</v>
      </c>
      <c r="B629">
        <v>267</v>
      </c>
      <c r="C629" s="2">
        <v>45460.666712962957</v>
      </c>
      <c r="D629" t="s">
        <v>3385</v>
      </c>
      <c r="E629">
        <v>6336</v>
      </c>
    </row>
    <row r="630" spans="1:5" x14ac:dyDescent="0.3">
      <c r="A630">
        <v>629</v>
      </c>
      <c r="B630">
        <v>303</v>
      </c>
      <c r="C630" s="2">
        <v>45391.33222222222</v>
      </c>
      <c r="D630" t="s">
        <v>3386</v>
      </c>
      <c r="E630">
        <v>7470</v>
      </c>
    </row>
    <row r="631" spans="1:5" x14ac:dyDescent="0.3">
      <c r="A631">
        <v>630</v>
      </c>
      <c r="B631">
        <v>973</v>
      </c>
      <c r="C631" s="2">
        <v>45468.975324074083</v>
      </c>
      <c r="D631" t="s">
        <v>3387</v>
      </c>
      <c r="E631">
        <v>4699</v>
      </c>
    </row>
    <row r="632" spans="1:5" x14ac:dyDescent="0.3">
      <c r="A632">
        <v>631</v>
      </c>
      <c r="B632">
        <v>389</v>
      </c>
      <c r="C632" s="2">
        <v>45445.092870370368</v>
      </c>
      <c r="D632" t="s">
        <v>3388</v>
      </c>
      <c r="E632">
        <v>6068</v>
      </c>
    </row>
    <row r="633" spans="1:5" x14ac:dyDescent="0.3">
      <c r="A633">
        <v>632</v>
      </c>
      <c r="B633">
        <v>72</v>
      </c>
      <c r="C633" s="2">
        <v>45377.599930555552</v>
      </c>
      <c r="D633" t="s">
        <v>3389</v>
      </c>
      <c r="E633">
        <v>1392</v>
      </c>
    </row>
    <row r="634" spans="1:5" x14ac:dyDescent="0.3">
      <c r="A634">
        <v>633</v>
      </c>
      <c r="B634">
        <v>791</v>
      </c>
      <c r="C634" s="2">
        <v>45354.195219907408</v>
      </c>
      <c r="D634" t="s">
        <v>3390</v>
      </c>
      <c r="E634">
        <v>2253</v>
      </c>
    </row>
    <row r="635" spans="1:5" x14ac:dyDescent="0.3">
      <c r="A635">
        <v>634</v>
      </c>
      <c r="B635">
        <v>387</v>
      </c>
      <c r="C635" s="2">
        <v>45363.263958333337</v>
      </c>
      <c r="D635" t="s">
        <v>3391</v>
      </c>
      <c r="E635">
        <v>4701</v>
      </c>
    </row>
    <row r="636" spans="1:5" x14ac:dyDescent="0.3">
      <c r="A636">
        <v>635</v>
      </c>
      <c r="B636">
        <v>606</v>
      </c>
      <c r="C636" s="2">
        <v>45439.245752314811</v>
      </c>
      <c r="D636" t="s">
        <v>3392</v>
      </c>
      <c r="E636">
        <v>2577</v>
      </c>
    </row>
    <row r="637" spans="1:5" x14ac:dyDescent="0.3">
      <c r="A637">
        <v>636</v>
      </c>
      <c r="B637">
        <v>604</v>
      </c>
      <c r="C637" s="2">
        <v>45507.904374999998</v>
      </c>
      <c r="D637" t="s">
        <v>3393</v>
      </c>
      <c r="E637">
        <v>1444</v>
      </c>
    </row>
    <row r="638" spans="1:5" x14ac:dyDescent="0.3">
      <c r="A638">
        <v>637</v>
      </c>
      <c r="B638">
        <v>199</v>
      </c>
      <c r="C638" s="2">
        <v>45503.374328703707</v>
      </c>
      <c r="D638" t="s">
        <v>3394</v>
      </c>
      <c r="E638">
        <v>1224</v>
      </c>
    </row>
    <row r="639" spans="1:5" x14ac:dyDescent="0.3">
      <c r="A639">
        <v>638</v>
      </c>
      <c r="B639">
        <v>124</v>
      </c>
      <c r="C639" s="2">
        <v>45470.726180555554</v>
      </c>
      <c r="D639" t="s">
        <v>3395</v>
      </c>
      <c r="E639">
        <v>6065</v>
      </c>
    </row>
    <row r="640" spans="1:5" x14ac:dyDescent="0.3">
      <c r="A640">
        <v>639</v>
      </c>
      <c r="B640">
        <v>171</v>
      </c>
      <c r="C640" s="2">
        <v>45499.973043981481</v>
      </c>
      <c r="D640" t="s">
        <v>3396</v>
      </c>
      <c r="E640">
        <v>215</v>
      </c>
    </row>
    <row r="641" spans="1:5" x14ac:dyDescent="0.3">
      <c r="A641">
        <v>640</v>
      </c>
      <c r="B641">
        <v>98</v>
      </c>
      <c r="C641" s="2">
        <v>45320.566331018519</v>
      </c>
      <c r="D641" t="s">
        <v>3397</v>
      </c>
      <c r="E641">
        <v>2980</v>
      </c>
    </row>
    <row r="642" spans="1:5" x14ac:dyDescent="0.3">
      <c r="A642">
        <v>641</v>
      </c>
      <c r="B642">
        <v>547</v>
      </c>
      <c r="C642" s="2">
        <v>45467.62090277778</v>
      </c>
      <c r="D642" t="s">
        <v>3398</v>
      </c>
      <c r="E642">
        <v>9415</v>
      </c>
    </row>
    <row r="643" spans="1:5" x14ac:dyDescent="0.3">
      <c r="A643">
        <v>642</v>
      </c>
      <c r="B643">
        <v>426</v>
      </c>
      <c r="C643" s="2">
        <v>45479.166562500002</v>
      </c>
      <c r="D643" t="s">
        <v>3399</v>
      </c>
      <c r="E643">
        <v>1579</v>
      </c>
    </row>
    <row r="644" spans="1:5" x14ac:dyDescent="0.3">
      <c r="A644">
        <v>643</v>
      </c>
      <c r="B644">
        <v>896</v>
      </c>
      <c r="C644" s="2">
        <v>45377.006828703707</v>
      </c>
      <c r="D644" t="s">
        <v>3400</v>
      </c>
      <c r="E644">
        <v>7230</v>
      </c>
    </row>
    <row r="645" spans="1:5" x14ac:dyDescent="0.3">
      <c r="A645">
        <v>644</v>
      </c>
      <c r="B645">
        <v>388</v>
      </c>
      <c r="C645" s="2">
        <v>45401.17527777778</v>
      </c>
      <c r="D645" t="s">
        <v>3401</v>
      </c>
      <c r="E645">
        <v>9705</v>
      </c>
    </row>
    <row r="646" spans="1:5" x14ac:dyDescent="0.3">
      <c r="A646">
        <v>645</v>
      </c>
      <c r="B646">
        <v>659</v>
      </c>
      <c r="C646" s="2">
        <v>45298.556319444448</v>
      </c>
      <c r="D646" t="s">
        <v>3402</v>
      </c>
      <c r="E646">
        <v>2592</v>
      </c>
    </row>
    <row r="647" spans="1:5" x14ac:dyDescent="0.3">
      <c r="A647">
        <v>646</v>
      </c>
      <c r="B647">
        <v>741</v>
      </c>
      <c r="C647" s="2">
        <v>45394.191527777781</v>
      </c>
      <c r="D647" t="s">
        <v>3403</v>
      </c>
      <c r="E647">
        <v>2236</v>
      </c>
    </row>
    <row r="648" spans="1:5" x14ac:dyDescent="0.3">
      <c r="A648">
        <v>647</v>
      </c>
      <c r="B648">
        <v>208</v>
      </c>
      <c r="C648" s="2">
        <v>45435.460115740738</v>
      </c>
      <c r="D648" t="s">
        <v>3404</v>
      </c>
      <c r="E648">
        <v>6520</v>
      </c>
    </row>
    <row r="649" spans="1:5" x14ac:dyDescent="0.3">
      <c r="A649">
        <v>648</v>
      </c>
      <c r="B649">
        <v>1000</v>
      </c>
      <c r="C649" s="2">
        <v>45420.527615740742</v>
      </c>
      <c r="D649" t="s">
        <v>3405</v>
      </c>
      <c r="E649">
        <v>9569</v>
      </c>
    </row>
    <row r="650" spans="1:5" x14ac:dyDescent="0.3">
      <c r="A650">
        <v>649</v>
      </c>
      <c r="B650">
        <v>988</v>
      </c>
      <c r="C650" s="2">
        <v>45328.201921296299</v>
      </c>
      <c r="D650" t="s">
        <v>3406</v>
      </c>
      <c r="E650">
        <v>4511</v>
      </c>
    </row>
    <row r="651" spans="1:5" x14ac:dyDescent="0.3">
      <c r="A651">
        <v>650</v>
      </c>
      <c r="B651">
        <v>652</v>
      </c>
      <c r="C651" s="2">
        <v>45467.280706018522</v>
      </c>
      <c r="D651" t="s">
        <v>3407</v>
      </c>
      <c r="E651">
        <v>7721</v>
      </c>
    </row>
    <row r="652" spans="1:5" x14ac:dyDescent="0.3">
      <c r="A652">
        <v>651</v>
      </c>
      <c r="B652">
        <v>179</v>
      </c>
      <c r="C652" s="2">
        <v>45326.855034722219</v>
      </c>
      <c r="D652" t="s">
        <v>3408</v>
      </c>
      <c r="E652">
        <v>1794</v>
      </c>
    </row>
    <row r="653" spans="1:5" x14ac:dyDescent="0.3">
      <c r="A653">
        <v>652</v>
      </c>
      <c r="B653">
        <v>644</v>
      </c>
      <c r="C653" s="2">
        <v>45512.579618055563</v>
      </c>
      <c r="D653" t="s">
        <v>3409</v>
      </c>
      <c r="E653">
        <v>3828</v>
      </c>
    </row>
    <row r="654" spans="1:5" x14ac:dyDescent="0.3">
      <c r="A654">
        <v>653</v>
      </c>
      <c r="B654">
        <v>334</v>
      </c>
      <c r="C654" s="2">
        <v>45441.297615740739</v>
      </c>
      <c r="D654" t="s">
        <v>3410</v>
      </c>
      <c r="E654">
        <v>9248</v>
      </c>
    </row>
    <row r="655" spans="1:5" x14ac:dyDescent="0.3">
      <c r="A655">
        <v>654</v>
      </c>
      <c r="B655">
        <v>149</v>
      </c>
      <c r="C655" s="2">
        <v>45392.037488425929</v>
      </c>
      <c r="D655" t="s">
        <v>3411</v>
      </c>
      <c r="E655">
        <v>5402</v>
      </c>
    </row>
    <row r="656" spans="1:5" x14ac:dyDescent="0.3">
      <c r="A656">
        <v>655</v>
      </c>
      <c r="B656">
        <v>722</v>
      </c>
      <c r="C656" s="2">
        <v>45428.394467592603</v>
      </c>
      <c r="D656" t="s">
        <v>3412</v>
      </c>
      <c r="E656">
        <v>1924</v>
      </c>
    </row>
    <row r="657" spans="1:5" x14ac:dyDescent="0.3">
      <c r="A657">
        <v>656</v>
      </c>
      <c r="B657">
        <v>869</v>
      </c>
      <c r="C657" s="2">
        <v>45526.236215277779</v>
      </c>
      <c r="D657" t="s">
        <v>3413</v>
      </c>
      <c r="E657">
        <v>928</v>
      </c>
    </row>
    <row r="658" spans="1:5" x14ac:dyDescent="0.3">
      <c r="A658">
        <v>657</v>
      </c>
      <c r="B658">
        <v>191</v>
      </c>
      <c r="C658" s="2">
        <v>45318.03496527778</v>
      </c>
      <c r="D658" t="s">
        <v>3414</v>
      </c>
      <c r="E658">
        <v>6979</v>
      </c>
    </row>
    <row r="659" spans="1:5" x14ac:dyDescent="0.3">
      <c r="A659">
        <v>658</v>
      </c>
      <c r="B659">
        <v>169</v>
      </c>
      <c r="C659" s="2">
        <v>45520.744097222218</v>
      </c>
      <c r="D659" t="s">
        <v>3415</v>
      </c>
      <c r="E659">
        <v>910</v>
      </c>
    </row>
    <row r="660" spans="1:5" x14ac:dyDescent="0.3">
      <c r="A660">
        <v>659</v>
      </c>
      <c r="B660">
        <v>523</v>
      </c>
      <c r="C660" s="2">
        <v>45414.640011574083</v>
      </c>
      <c r="D660" t="s">
        <v>3416</v>
      </c>
      <c r="E660">
        <v>2222</v>
      </c>
    </row>
    <row r="661" spans="1:5" x14ac:dyDescent="0.3">
      <c r="A661">
        <v>660</v>
      </c>
      <c r="B661">
        <v>207</v>
      </c>
      <c r="C661" s="2">
        <v>45534.258703703701</v>
      </c>
      <c r="D661" t="s">
        <v>3417</v>
      </c>
      <c r="E661">
        <v>2569</v>
      </c>
    </row>
    <row r="662" spans="1:5" x14ac:dyDescent="0.3">
      <c r="A662">
        <v>661</v>
      </c>
      <c r="B662">
        <v>310</v>
      </c>
      <c r="C662" s="2">
        <v>45518.803078703713</v>
      </c>
      <c r="D662" t="s">
        <v>3418</v>
      </c>
      <c r="E662">
        <v>548</v>
      </c>
    </row>
    <row r="663" spans="1:5" x14ac:dyDescent="0.3">
      <c r="A663">
        <v>662</v>
      </c>
      <c r="B663">
        <v>216</v>
      </c>
      <c r="C663" s="2">
        <v>45431.93986111111</v>
      </c>
      <c r="D663" t="s">
        <v>3419</v>
      </c>
      <c r="E663">
        <v>2565</v>
      </c>
    </row>
    <row r="664" spans="1:5" x14ac:dyDescent="0.3">
      <c r="A664">
        <v>663</v>
      </c>
      <c r="B664">
        <v>11</v>
      </c>
      <c r="C664" s="2">
        <v>45327.944861111107</v>
      </c>
      <c r="D664" t="s">
        <v>3420</v>
      </c>
      <c r="E664">
        <v>3914</v>
      </c>
    </row>
    <row r="665" spans="1:5" x14ac:dyDescent="0.3">
      <c r="A665">
        <v>664</v>
      </c>
      <c r="B665">
        <v>627</v>
      </c>
      <c r="C665" s="2">
        <v>45529.660405092603</v>
      </c>
      <c r="D665" t="s">
        <v>3421</v>
      </c>
      <c r="E665">
        <v>3947</v>
      </c>
    </row>
    <row r="666" spans="1:5" x14ac:dyDescent="0.3">
      <c r="A666">
        <v>665</v>
      </c>
      <c r="B666">
        <v>862</v>
      </c>
      <c r="C666" s="2">
        <v>45324.138668981483</v>
      </c>
      <c r="D666" t="s">
        <v>3422</v>
      </c>
      <c r="E666">
        <v>2658</v>
      </c>
    </row>
    <row r="667" spans="1:5" x14ac:dyDescent="0.3">
      <c r="A667">
        <v>666</v>
      </c>
      <c r="B667">
        <v>615</v>
      </c>
      <c r="C667" s="2">
        <v>45506.372812499998</v>
      </c>
      <c r="D667" t="s">
        <v>3423</v>
      </c>
      <c r="E667">
        <v>5667</v>
      </c>
    </row>
    <row r="668" spans="1:5" x14ac:dyDescent="0.3">
      <c r="A668">
        <v>667</v>
      </c>
      <c r="B668">
        <v>285</v>
      </c>
      <c r="C668" s="2">
        <v>45509.146840277783</v>
      </c>
      <c r="D668" t="s">
        <v>3424</v>
      </c>
      <c r="E668">
        <v>8936</v>
      </c>
    </row>
    <row r="669" spans="1:5" x14ac:dyDescent="0.3">
      <c r="A669">
        <v>668</v>
      </c>
      <c r="B669">
        <v>283</v>
      </c>
      <c r="C669" s="2">
        <v>45346.67591435185</v>
      </c>
      <c r="D669" t="s">
        <v>3425</v>
      </c>
      <c r="E669">
        <v>8724</v>
      </c>
    </row>
    <row r="670" spans="1:5" x14ac:dyDescent="0.3">
      <c r="A670">
        <v>669</v>
      </c>
      <c r="B670">
        <v>59</v>
      </c>
      <c r="C670" s="2">
        <v>45421.469421296293</v>
      </c>
      <c r="D670" t="s">
        <v>3426</v>
      </c>
      <c r="E670">
        <v>2770</v>
      </c>
    </row>
    <row r="671" spans="1:5" x14ac:dyDescent="0.3">
      <c r="A671">
        <v>670</v>
      </c>
      <c r="B671">
        <v>132</v>
      </c>
      <c r="C671" s="2">
        <v>45524.360162037039</v>
      </c>
      <c r="D671" t="s">
        <v>3427</v>
      </c>
      <c r="E671">
        <v>8825</v>
      </c>
    </row>
    <row r="672" spans="1:5" x14ac:dyDescent="0.3">
      <c r="A672">
        <v>671</v>
      </c>
      <c r="B672">
        <v>407</v>
      </c>
      <c r="C672" s="2">
        <v>45437.846712962957</v>
      </c>
      <c r="D672" t="s">
        <v>3428</v>
      </c>
      <c r="E672">
        <v>8949</v>
      </c>
    </row>
    <row r="673" spans="1:5" x14ac:dyDescent="0.3">
      <c r="A673">
        <v>672</v>
      </c>
      <c r="B673">
        <v>180</v>
      </c>
      <c r="C673" s="2">
        <v>45349.014502314807</v>
      </c>
      <c r="D673" t="s">
        <v>3429</v>
      </c>
      <c r="E673">
        <v>8249</v>
      </c>
    </row>
    <row r="674" spans="1:5" x14ac:dyDescent="0.3">
      <c r="A674">
        <v>673</v>
      </c>
      <c r="B674">
        <v>471</v>
      </c>
      <c r="C674" s="2">
        <v>45362.499571759261</v>
      </c>
      <c r="D674" t="s">
        <v>3430</v>
      </c>
      <c r="E674">
        <v>576</v>
      </c>
    </row>
    <row r="675" spans="1:5" x14ac:dyDescent="0.3">
      <c r="A675">
        <v>674</v>
      </c>
      <c r="B675">
        <v>77</v>
      </c>
      <c r="C675" s="2">
        <v>45368.760196759264</v>
      </c>
      <c r="D675" t="s">
        <v>3431</v>
      </c>
      <c r="E675">
        <v>1950</v>
      </c>
    </row>
    <row r="676" spans="1:5" x14ac:dyDescent="0.3">
      <c r="A676">
        <v>675</v>
      </c>
      <c r="B676">
        <v>714</v>
      </c>
      <c r="C676" s="2">
        <v>45518.207303240742</v>
      </c>
      <c r="D676" t="s">
        <v>3432</v>
      </c>
      <c r="E676">
        <v>4288</v>
      </c>
    </row>
    <row r="677" spans="1:5" x14ac:dyDescent="0.3">
      <c r="A677">
        <v>676</v>
      </c>
      <c r="B677">
        <v>246</v>
      </c>
      <c r="C677" s="2">
        <v>45383.137523148151</v>
      </c>
      <c r="D677" t="s">
        <v>3433</v>
      </c>
      <c r="E677">
        <v>9882</v>
      </c>
    </row>
    <row r="678" spans="1:5" x14ac:dyDescent="0.3">
      <c r="A678">
        <v>677</v>
      </c>
      <c r="B678">
        <v>345</v>
      </c>
      <c r="C678" s="2">
        <v>45326.717858796299</v>
      </c>
      <c r="D678" t="s">
        <v>3434</v>
      </c>
      <c r="E678">
        <v>2537</v>
      </c>
    </row>
    <row r="679" spans="1:5" x14ac:dyDescent="0.3">
      <c r="A679">
        <v>678</v>
      </c>
      <c r="B679">
        <v>23</v>
      </c>
      <c r="C679" s="2">
        <v>45351.336550925917</v>
      </c>
      <c r="D679" t="s">
        <v>3435</v>
      </c>
      <c r="E679">
        <v>9584</v>
      </c>
    </row>
    <row r="680" spans="1:5" x14ac:dyDescent="0.3">
      <c r="A680">
        <v>679</v>
      </c>
      <c r="B680">
        <v>492</v>
      </c>
      <c r="C680" s="2">
        <v>45437.442893518521</v>
      </c>
      <c r="D680" t="s">
        <v>3436</v>
      </c>
      <c r="E680">
        <v>3543</v>
      </c>
    </row>
    <row r="681" spans="1:5" x14ac:dyDescent="0.3">
      <c r="A681">
        <v>680</v>
      </c>
      <c r="B681">
        <v>569</v>
      </c>
      <c r="C681" s="2">
        <v>45501.834710648152</v>
      </c>
      <c r="D681" t="s">
        <v>3437</v>
      </c>
      <c r="E681">
        <v>5909</v>
      </c>
    </row>
    <row r="682" spans="1:5" x14ac:dyDescent="0.3">
      <c r="A682">
        <v>681</v>
      </c>
      <c r="B682">
        <v>571</v>
      </c>
      <c r="C682" s="2">
        <v>45418.327557870369</v>
      </c>
      <c r="D682" t="s">
        <v>3438</v>
      </c>
      <c r="E682">
        <v>3869</v>
      </c>
    </row>
    <row r="683" spans="1:5" x14ac:dyDescent="0.3">
      <c r="A683">
        <v>682</v>
      </c>
      <c r="B683">
        <v>226</v>
      </c>
      <c r="C683" s="2">
        <v>45519.235023148147</v>
      </c>
      <c r="D683" t="s">
        <v>3439</v>
      </c>
      <c r="E683">
        <v>2316</v>
      </c>
    </row>
    <row r="684" spans="1:5" x14ac:dyDescent="0.3">
      <c r="A684">
        <v>683</v>
      </c>
      <c r="B684">
        <v>503</v>
      </c>
      <c r="C684" s="2">
        <v>45449.178981481477</v>
      </c>
      <c r="D684" t="s">
        <v>3440</v>
      </c>
      <c r="E684">
        <v>6762</v>
      </c>
    </row>
    <row r="685" spans="1:5" x14ac:dyDescent="0.3">
      <c r="A685">
        <v>684</v>
      </c>
      <c r="B685">
        <v>885</v>
      </c>
      <c r="C685" s="2">
        <v>45481.816261574073</v>
      </c>
      <c r="D685" t="s">
        <v>3441</v>
      </c>
      <c r="E685">
        <v>1958</v>
      </c>
    </row>
    <row r="686" spans="1:5" x14ac:dyDescent="0.3">
      <c r="A686">
        <v>685</v>
      </c>
      <c r="B686">
        <v>346</v>
      </c>
      <c r="C686" s="2">
        <v>45481.439375000002</v>
      </c>
      <c r="D686" t="s">
        <v>3442</v>
      </c>
      <c r="E686">
        <v>8454</v>
      </c>
    </row>
    <row r="687" spans="1:5" x14ac:dyDescent="0.3">
      <c r="A687">
        <v>686</v>
      </c>
      <c r="B687">
        <v>91</v>
      </c>
      <c r="C687" s="2">
        <v>45372.335057870368</v>
      </c>
      <c r="D687" t="s">
        <v>3443</v>
      </c>
      <c r="E687">
        <v>2029</v>
      </c>
    </row>
    <row r="688" spans="1:5" x14ac:dyDescent="0.3">
      <c r="A688">
        <v>687</v>
      </c>
      <c r="B688">
        <v>970</v>
      </c>
      <c r="C688" s="2">
        <v>45384.099259259259</v>
      </c>
      <c r="D688" t="s">
        <v>3444</v>
      </c>
      <c r="E688">
        <v>2750</v>
      </c>
    </row>
    <row r="689" spans="1:5" x14ac:dyDescent="0.3">
      <c r="A689">
        <v>688</v>
      </c>
      <c r="B689">
        <v>344</v>
      </c>
      <c r="C689" s="2">
        <v>45435.015150462961</v>
      </c>
      <c r="D689" t="s">
        <v>3445</v>
      </c>
      <c r="E689">
        <v>6081</v>
      </c>
    </row>
    <row r="690" spans="1:5" x14ac:dyDescent="0.3">
      <c r="A690">
        <v>689</v>
      </c>
      <c r="B690">
        <v>738</v>
      </c>
      <c r="C690" s="2">
        <v>45293.649594907409</v>
      </c>
      <c r="D690" t="s">
        <v>3446</v>
      </c>
      <c r="E690">
        <v>4286</v>
      </c>
    </row>
    <row r="691" spans="1:5" x14ac:dyDescent="0.3">
      <c r="A691">
        <v>690</v>
      </c>
      <c r="B691">
        <v>740</v>
      </c>
      <c r="C691" s="2">
        <v>45380.857152777768</v>
      </c>
      <c r="D691" t="s">
        <v>3447</v>
      </c>
      <c r="E691">
        <v>9096</v>
      </c>
    </row>
    <row r="692" spans="1:5" x14ac:dyDescent="0.3">
      <c r="A692">
        <v>691</v>
      </c>
      <c r="B692">
        <v>34</v>
      </c>
      <c r="C692" s="2">
        <v>45404.699016203696</v>
      </c>
      <c r="D692" t="s">
        <v>3448</v>
      </c>
      <c r="E692">
        <v>4395</v>
      </c>
    </row>
    <row r="693" spans="1:5" x14ac:dyDescent="0.3">
      <c r="A693">
        <v>692</v>
      </c>
      <c r="B693">
        <v>870</v>
      </c>
      <c r="C693" s="2">
        <v>45405.429351851853</v>
      </c>
      <c r="D693" t="s">
        <v>3449</v>
      </c>
      <c r="E693">
        <v>8670</v>
      </c>
    </row>
    <row r="694" spans="1:5" x14ac:dyDescent="0.3">
      <c r="A694">
        <v>693</v>
      </c>
      <c r="B694">
        <v>399</v>
      </c>
      <c r="C694" s="2">
        <v>45455.790810185194</v>
      </c>
      <c r="D694" t="s">
        <v>3450</v>
      </c>
      <c r="E694">
        <v>9096</v>
      </c>
    </row>
    <row r="695" spans="1:5" x14ac:dyDescent="0.3">
      <c r="A695">
        <v>694</v>
      </c>
      <c r="B695">
        <v>361</v>
      </c>
      <c r="C695" s="2">
        <v>45340.612500000003</v>
      </c>
      <c r="D695" t="s">
        <v>3451</v>
      </c>
      <c r="E695">
        <v>580</v>
      </c>
    </row>
    <row r="696" spans="1:5" x14ac:dyDescent="0.3">
      <c r="A696">
        <v>695</v>
      </c>
      <c r="B696">
        <v>977</v>
      </c>
      <c r="C696" s="2">
        <v>45421.724942129629</v>
      </c>
      <c r="D696" t="s">
        <v>3452</v>
      </c>
      <c r="E696">
        <v>9078</v>
      </c>
    </row>
    <row r="697" spans="1:5" x14ac:dyDescent="0.3">
      <c r="A697">
        <v>696</v>
      </c>
      <c r="B697">
        <v>45</v>
      </c>
      <c r="C697" s="2">
        <v>45364.090567129628</v>
      </c>
      <c r="D697" t="s">
        <v>3453</v>
      </c>
      <c r="E697">
        <v>3153</v>
      </c>
    </row>
    <row r="698" spans="1:5" x14ac:dyDescent="0.3">
      <c r="A698">
        <v>697</v>
      </c>
      <c r="B698">
        <v>811</v>
      </c>
      <c r="C698" s="2">
        <v>45386.811203703714</v>
      </c>
      <c r="D698" t="s">
        <v>3454</v>
      </c>
      <c r="E698">
        <v>1330</v>
      </c>
    </row>
    <row r="699" spans="1:5" x14ac:dyDescent="0.3">
      <c r="A699">
        <v>698</v>
      </c>
      <c r="B699">
        <v>946</v>
      </c>
      <c r="C699" s="2">
        <v>45510.709756944438</v>
      </c>
      <c r="D699" t="s">
        <v>3455</v>
      </c>
      <c r="E699">
        <v>904</v>
      </c>
    </row>
    <row r="700" spans="1:5" x14ac:dyDescent="0.3">
      <c r="A700">
        <v>699</v>
      </c>
      <c r="B700">
        <v>618</v>
      </c>
      <c r="C700" s="2">
        <v>45446.001608796287</v>
      </c>
      <c r="D700" t="s">
        <v>3456</v>
      </c>
      <c r="E700">
        <v>2091</v>
      </c>
    </row>
    <row r="701" spans="1:5" x14ac:dyDescent="0.3">
      <c r="A701">
        <v>700</v>
      </c>
      <c r="B701">
        <v>337</v>
      </c>
      <c r="C701" s="2">
        <v>45525.816030092603</v>
      </c>
      <c r="D701" t="s">
        <v>3457</v>
      </c>
      <c r="E701">
        <v>7310</v>
      </c>
    </row>
    <row r="702" spans="1:5" x14ac:dyDescent="0.3">
      <c r="A702">
        <v>701</v>
      </c>
      <c r="B702">
        <v>585</v>
      </c>
      <c r="C702" s="2">
        <v>45526.424814814818</v>
      </c>
      <c r="D702" t="s">
        <v>3458</v>
      </c>
      <c r="E702">
        <v>302</v>
      </c>
    </row>
    <row r="703" spans="1:5" x14ac:dyDescent="0.3">
      <c r="A703">
        <v>702</v>
      </c>
      <c r="B703">
        <v>794</v>
      </c>
      <c r="C703" s="2">
        <v>45361.588784722233</v>
      </c>
      <c r="D703" t="s">
        <v>3459</v>
      </c>
      <c r="E703">
        <v>3829</v>
      </c>
    </row>
    <row r="704" spans="1:5" x14ac:dyDescent="0.3">
      <c r="A704">
        <v>703</v>
      </c>
      <c r="B704">
        <v>383</v>
      </c>
      <c r="C704" s="2">
        <v>45410.843124999999</v>
      </c>
      <c r="D704" t="s">
        <v>3460</v>
      </c>
      <c r="E704">
        <v>6970</v>
      </c>
    </row>
    <row r="705" spans="1:5" x14ac:dyDescent="0.3">
      <c r="A705">
        <v>704</v>
      </c>
      <c r="B705">
        <v>720</v>
      </c>
      <c r="C705" s="2">
        <v>45295.052210648151</v>
      </c>
      <c r="D705" t="s">
        <v>3461</v>
      </c>
      <c r="E705">
        <v>8799</v>
      </c>
    </row>
    <row r="706" spans="1:5" x14ac:dyDescent="0.3">
      <c r="A706">
        <v>705</v>
      </c>
      <c r="B706">
        <v>758</v>
      </c>
      <c r="C706" s="2">
        <v>45354.819872685177</v>
      </c>
      <c r="D706" t="s">
        <v>3462</v>
      </c>
      <c r="E706">
        <v>5908</v>
      </c>
    </row>
    <row r="707" spans="1:5" x14ac:dyDescent="0.3">
      <c r="A707">
        <v>706</v>
      </c>
      <c r="B707">
        <v>971</v>
      </c>
      <c r="C707" s="2">
        <v>45305.32471064815</v>
      </c>
      <c r="D707" t="s">
        <v>3463</v>
      </c>
      <c r="E707">
        <v>7137</v>
      </c>
    </row>
    <row r="708" spans="1:5" x14ac:dyDescent="0.3">
      <c r="A708">
        <v>707</v>
      </c>
      <c r="B708">
        <v>155</v>
      </c>
      <c r="C708" s="2">
        <v>45431.499641203707</v>
      </c>
      <c r="D708" t="s">
        <v>3464</v>
      </c>
      <c r="E708">
        <v>6047</v>
      </c>
    </row>
    <row r="709" spans="1:5" x14ac:dyDescent="0.3">
      <c r="A709">
        <v>708</v>
      </c>
      <c r="B709">
        <v>599</v>
      </c>
      <c r="C709" s="2">
        <v>45369.583182870367</v>
      </c>
      <c r="D709" t="s">
        <v>3465</v>
      </c>
      <c r="E709">
        <v>7640</v>
      </c>
    </row>
    <row r="710" spans="1:5" x14ac:dyDescent="0.3">
      <c r="A710">
        <v>709</v>
      </c>
      <c r="B710">
        <v>371</v>
      </c>
      <c r="C710" s="2">
        <v>45329.17732638889</v>
      </c>
      <c r="D710" t="s">
        <v>3466</v>
      </c>
      <c r="E710">
        <v>6785</v>
      </c>
    </row>
    <row r="711" spans="1:5" x14ac:dyDescent="0.3">
      <c r="A711">
        <v>710</v>
      </c>
      <c r="B711">
        <v>17</v>
      </c>
      <c r="C711" s="2">
        <v>45305.439814814818</v>
      </c>
      <c r="D711" t="s">
        <v>3467</v>
      </c>
      <c r="E711">
        <v>2168</v>
      </c>
    </row>
    <row r="712" spans="1:5" x14ac:dyDescent="0.3">
      <c r="A712">
        <v>711</v>
      </c>
      <c r="B712">
        <v>472</v>
      </c>
      <c r="C712" s="2">
        <v>45396.360729166663</v>
      </c>
      <c r="D712" t="s">
        <v>3468</v>
      </c>
      <c r="E712">
        <v>4876</v>
      </c>
    </row>
    <row r="713" spans="1:5" x14ac:dyDescent="0.3">
      <c r="A713">
        <v>712</v>
      </c>
      <c r="B713">
        <v>224</v>
      </c>
      <c r="C713" s="2">
        <v>45400.879108796304</v>
      </c>
      <c r="D713" t="s">
        <v>3469</v>
      </c>
      <c r="E713">
        <v>6036</v>
      </c>
    </row>
    <row r="714" spans="1:5" x14ac:dyDescent="0.3">
      <c r="A714">
        <v>713</v>
      </c>
      <c r="B714">
        <v>780</v>
      </c>
      <c r="C714" s="2">
        <v>45530.499618055554</v>
      </c>
      <c r="D714" t="s">
        <v>3470</v>
      </c>
      <c r="E714">
        <v>6388</v>
      </c>
    </row>
    <row r="715" spans="1:5" x14ac:dyDescent="0.3">
      <c r="A715">
        <v>714</v>
      </c>
      <c r="B715">
        <v>509</v>
      </c>
      <c r="C715" s="2">
        <v>45412.70521990741</v>
      </c>
      <c r="D715" t="s">
        <v>3471</v>
      </c>
      <c r="E715">
        <v>1614</v>
      </c>
    </row>
    <row r="716" spans="1:5" x14ac:dyDescent="0.3">
      <c r="A716">
        <v>715</v>
      </c>
      <c r="B716">
        <v>402</v>
      </c>
      <c r="C716" s="2">
        <v>45368.103726851848</v>
      </c>
      <c r="D716" t="s">
        <v>3472</v>
      </c>
      <c r="E716">
        <v>2200</v>
      </c>
    </row>
    <row r="717" spans="1:5" x14ac:dyDescent="0.3">
      <c r="A717">
        <v>716</v>
      </c>
      <c r="B717">
        <v>781</v>
      </c>
      <c r="C717" s="2">
        <v>45468.765474537038</v>
      </c>
      <c r="D717" t="s">
        <v>3473</v>
      </c>
      <c r="E717">
        <v>7658</v>
      </c>
    </row>
    <row r="718" spans="1:5" x14ac:dyDescent="0.3">
      <c r="A718">
        <v>717</v>
      </c>
      <c r="B718">
        <v>828</v>
      </c>
      <c r="C718" s="2">
        <v>45470.858113425929</v>
      </c>
      <c r="D718" t="s">
        <v>3474</v>
      </c>
      <c r="E718">
        <v>9578</v>
      </c>
    </row>
    <row r="719" spans="1:5" x14ac:dyDescent="0.3">
      <c r="A719">
        <v>718</v>
      </c>
      <c r="B719">
        <v>786</v>
      </c>
      <c r="C719" s="2">
        <v>45357.878495370373</v>
      </c>
      <c r="D719" t="s">
        <v>3475</v>
      </c>
      <c r="E719">
        <v>2338</v>
      </c>
    </row>
    <row r="720" spans="1:5" x14ac:dyDescent="0.3">
      <c r="A720">
        <v>719</v>
      </c>
      <c r="B720">
        <v>120</v>
      </c>
      <c r="C720" s="2">
        <v>45356.876030092593</v>
      </c>
      <c r="D720" t="s">
        <v>3476</v>
      </c>
      <c r="E720">
        <v>5064</v>
      </c>
    </row>
    <row r="721" spans="1:5" x14ac:dyDescent="0.3">
      <c r="A721">
        <v>720</v>
      </c>
      <c r="B721">
        <v>708</v>
      </c>
      <c r="C721" s="2">
        <v>45457.139236111107</v>
      </c>
      <c r="D721" t="s">
        <v>3477</v>
      </c>
      <c r="E721">
        <v>9757</v>
      </c>
    </row>
    <row r="722" spans="1:5" x14ac:dyDescent="0.3">
      <c r="A722">
        <v>721</v>
      </c>
      <c r="B722">
        <v>269</v>
      </c>
      <c r="C722" s="2">
        <v>45485.874479166669</v>
      </c>
      <c r="D722" t="s">
        <v>3478</v>
      </c>
      <c r="E722">
        <v>4796</v>
      </c>
    </row>
    <row r="723" spans="1:5" x14ac:dyDescent="0.3">
      <c r="A723">
        <v>722</v>
      </c>
      <c r="B723">
        <v>748</v>
      </c>
      <c r="C723" s="2">
        <v>45441.701724537037</v>
      </c>
      <c r="D723" t="s">
        <v>3479</v>
      </c>
      <c r="E723">
        <v>3846</v>
      </c>
    </row>
    <row r="724" spans="1:5" x14ac:dyDescent="0.3">
      <c r="A724">
        <v>723</v>
      </c>
      <c r="B724">
        <v>574</v>
      </c>
      <c r="C724" s="2">
        <v>45455.871111111112</v>
      </c>
      <c r="D724" t="s">
        <v>3480</v>
      </c>
      <c r="E724">
        <v>5277</v>
      </c>
    </row>
    <row r="725" spans="1:5" x14ac:dyDescent="0.3">
      <c r="A725">
        <v>724</v>
      </c>
      <c r="B725">
        <v>458</v>
      </c>
      <c r="C725" s="2">
        <v>45389.904432870368</v>
      </c>
      <c r="D725" t="s">
        <v>3481</v>
      </c>
      <c r="E725">
        <v>1032</v>
      </c>
    </row>
    <row r="726" spans="1:5" x14ac:dyDescent="0.3">
      <c r="A726">
        <v>725</v>
      </c>
      <c r="B726">
        <v>919</v>
      </c>
      <c r="C726" s="2">
        <v>45344.655740740738</v>
      </c>
      <c r="D726" t="s">
        <v>3482</v>
      </c>
      <c r="E726">
        <v>7320</v>
      </c>
    </row>
    <row r="727" spans="1:5" x14ac:dyDescent="0.3">
      <c r="A727">
        <v>726</v>
      </c>
      <c r="B727">
        <v>960</v>
      </c>
      <c r="C727" s="2">
        <v>45456.403703703712</v>
      </c>
      <c r="D727" t="s">
        <v>3483</v>
      </c>
      <c r="E727">
        <v>4102</v>
      </c>
    </row>
    <row r="728" spans="1:5" x14ac:dyDescent="0.3">
      <c r="A728">
        <v>727</v>
      </c>
      <c r="B728">
        <v>188</v>
      </c>
      <c r="C728" s="2">
        <v>45528.337060185193</v>
      </c>
      <c r="D728" t="s">
        <v>3484</v>
      </c>
      <c r="E728">
        <v>1505</v>
      </c>
    </row>
    <row r="729" spans="1:5" x14ac:dyDescent="0.3">
      <c r="A729">
        <v>728</v>
      </c>
      <c r="B729">
        <v>400</v>
      </c>
      <c r="C729" s="2">
        <v>45351.610289351847</v>
      </c>
      <c r="D729" t="s">
        <v>3485</v>
      </c>
      <c r="E729">
        <v>713</v>
      </c>
    </row>
    <row r="730" spans="1:5" x14ac:dyDescent="0.3">
      <c r="A730">
        <v>729</v>
      </c>
      <c r="B730">
        <v>605</v>
      </c>
      <c r="C730" s="2">
        <v>45463.530173611107</v>
      </c>
      <c r="D730" t="s">
        <v>3486</v>
      </c>
      <c r="E730">
        <v>8846</v>
      </c>
    </row>
    <row r="731" spans="1:5" x14ac:dyDescent="0.3">
      <c r="A731">
        <v>730</v>
      </c>
      <c r="B731">
        <v>390</v>
      </c>
      <c r="C731" s="2">
        <v>45367.933194444442</v>
      </c>
      <c r="D731" t="s">
        <v>3487</v>
      </c>
      <c r="E731">
        <v>3661</v>
      </c>
    </row>
    <row r="732" spans="1:5" x14ac:dyDescent="0.3">
      <c r="A732">
        <v>731</v>
      </c>
      <c r="B732">
        <v>618</v>
      </c>
      <c r="C732" s="2">
        <v>45511.914097222223</v>
      </c>
      <c r="D732" t="s">
        <v>3488</v>
      </c>
      <c r="E732">
        <v>6776</v>
      </c>
    </row>
    <row r="733" spans="1:5" x14ac:dyDescent="0.3">
      <c r="A733">
        <v>732</v>
      </c>
      <c r="B733">
        <v>798</v>
      </c>
      <c r="C733" s="2">
        <v>45453.101307870369</v>
      </c>
      <c r="D733" t="s">
        <v>3489</v>
      </c>
      <c r="E733">
        <v>3682</v>
      </c>
    </row>
    <row r="734" spans="1:5" x14ac:dyDescent="0.3">
      <c r="A734">
        <v>733</v>
      </c>
      <c r="B734">
        <v>596</v>
      </c>
      <c r="C734" s="2">
        <v>45319.731759259259</v>
      </c>
      <c r="D734" t="s">
        <v>3490</v>
      </c>
      <c r="E734">
        <v>3543</v>
      </c>
    </row>
    <row r="735" spans="1:5" x14ac:dyDescent="0.3">
      <c r="A735">
        <v>734</v>
      </c>
      <c r="B735">
        <v>41</v>
      </c>
      <c r="C735" s="2">
        <v>45509.832384259258</v>
      </c>
      <c r="D735" t="s">
        <v>3491</v>
      </c>
      <c r="E735">
        <v>7220</v>
      </c>
    </row>
    <row r="736" spans="1:5" x14ac:dyDescent="0.3">
      <c r="A736">
        <v>735</v>
      </c>
      <c r="B736">
        <v>728</v>
      </c>
      <c r="C736" s="2">
        <v>45501.754421296297</v>
      </c>
      <c r="D736" t="s">
        <v>3492</v>
      </c>
      <c r="E736">
        <v>8211</v>
      </c>
    </row>
    <row r="737" spans="1:5" x14ac:dyDescent="0.3">
      <c r="A737">
        <v>736</v>
      </c>
      <c r="B737">
        <v>285</v>
      </c>
      <c r="C737" s="2">
        <v>45308.802673611113</v>
      </c>
      <c r="D737" t="s">
        <v>3493</v>
      </c>
      <c r="E737">
        <v>4058</v>
      </c>
    </row>
    <row r="738" spans="1:5" x14ac:dyDescent="0.3">
      <c r="A738">
        <v>737</v>
      </c>
      <c r="B738">
        <v>5</v>
      </c>
      <c r="C738" s="2">
        <v>45493.747858796298</v>
      </c>
      <c r="D738" t="s">
        <v>3494</v>
      </c>
      <c r="E738">
        <v>2376</v>
      </c>
    </row>
    <row r="739" spans="1:5" x14ac:dyDescent="0.3">
      <c r="A739">
        <v>738</v>
      </c>
      <c r="B739">
        <v>799</v>
      </c>
      <c r="C739" s="2">
        <v>45375.478761574072</v>
      </c>
      <c r="D739" t="s">
        <v>3495</v>
      </c>
      <c r="E739">
        <v>2824</v>
      </c>
    </row>
    <row r="740" spans="1:5" x14ac:dyDescent="0.3">
      <c r="A740">
        <v>739</v>
      </c>
      <c r="B740">
        <v>1</v>
      </c>
      <c r="C740" s="2">
        <v>45309.270335648151</v>
      </c>
      <c r="D740" t="s">
        <v>3496</v>
      </c>
      <c r="E740">
        <v>9485</v>
      </c>
    </row>
    <row r="741" spans="1:5" x14ac:dyDescent="0.3">
      <c r="A741">
        <v>740</v>
      </c>
      <c r="B741">
        <v>384</v>
      </c>
      <c r="C741" s="2">
        <v>45535.975011574083</v>
      </c>
      <c r="D741" t="s">
        <v>3497</v>
      </c>
      <c r="E741">
        <v>1327</v>
      </c>
    </row>
    <row r="742" spans="1:5" x14ac:dyDescent="0.3">
      <c r="A742">
        <v>741</v>
      </c>
      <c r="B742">
        <v>293</v>
      </c>
      <c r="C742" s="2">
        <v>45373.313715277778</v>
      </c>
      <c r="D742" t="s">
        <v>3498</v>
      </c>
      <c r="E742">
        <v>9754</v>
      </c>
    </row>
    <row r="743" spans="1:5" x14ac:dyDescent="0.3">
      <c r="A743">
        <v>742</v>
      </c>
      <c r="B743">
        <v>179</v>
      </c>
      <c r="C743" s="2">
        <v>45380.258819444447</v>
      </c>
      <c r="D743" t="s">
        <v>3499</v>
      </c>
      <c r="E743">
        <v>9672</v>
      </c>
    </row>
    <row r="744" spans="1:5" x14ac:dyDescent="0.3">
      <c r="A744">
        <v>743</v>
      </c>
      <c r="B744">
        <v>859</v>
      </c>
      <c r="C744" s="2">
        <v>45479.470046296286</v>
      </c>
      <c r="D744" t="s">
        <v>3500</v>
      </c>
      <c r="E744">
        <v>6594</v>
      </c>
    </row>
    <row r="745" spans="1:5" x14ac:dyDescent="0.3">
      <c r="A745">
        <v>744</v>
      </c>
      <c r="B745">
        <v>657</v>
      </c>
      <c r="C745" s="2">
        <v>45333.879594907397</v>
      </c>
      <c r="D745" t="s">
        <v>3501</v>
      </c>
      <c r="E745">
        <v>1946</v>
      </c>
    </row>
    <row r="746" spans="1:5" x14ac:dyDescent="0.3">
      <c r="A746">
        <v>745</v>
      </c>
      <c r="B746">
        <v>859</v>
      </c>
      <c r="C746" s="2">
        <v>45350.464768518519</v>
      </c>
      <c r="D746" t="s">
        <v>3502</v>
      </c>
      <c r="E746">
        <v>3166</v>
      </c>
    </row>
    <row r="747" spans="1:5" x14ac:dyDescent="0.3">
      <c r="A747">
        <v>746</v>
      </c>
      <c r="B747">
        <v>668</v>
      </c>
      <c r="C747" s="2">
        <v>45306.755671296298</v>
      </c>
      <c r="D747" t="s">
        <v>3503</v>
      </c>
      <c r="E747">
        <v>8918</v>
      </c>
    </row>
    <row r="748" spans="1:5" x14ac:dyDescent="0.3">
      <c r="A748">
        <v>747</v>
      </c>
      <c r="B748">
        <v>754</v>
      </c>
      <c r="C748" s="2">
        <v>45401.369895833333</v>
      </c>
      <c r="D748" t="s">
        <v>3504</v>
      </c>
      <c r="E748">
        <v>1140</v>
      </c>
    </row>
    <row r="749" spans="1:5" x14ac:dyDescent="0.3">
      <c r="A749">
        <v>748</v>
      </c>
      <c r="B749">
        <v>431</v>
      </c>
      <c r="C749" s="2">
        <v>45456.722083333327</v>
      </c>
      <c r="D749" t="s">
        <v>3505</v>
      </c>
      <c r="E749">
        <v>8792</v>
      </c>
    </row>
    <row r="750" spans="1:5" x14ac:dyDescent="0.3">
      <c r="A750">
        <v>749</v>
      </c>
      <c r="B750">
        <v>707</v>
      </c>
      <c r="C750" s="2">
        <v>45500.439988425933</v>
      </c>
      <c r="D750" t="s">
        <v>3506</v>
      </c>
      <c r="E750">
        <v>3223</v>
      </c>
    </row>
    <row r="751" spans="1:5" x14ac:dyDescent="0.3">
      <c r="A751">
        <v>750</v>
      </c>
      <c r="B751">
        <v>317</v>
      </c>
      <c r="C751" s="2">
        <v>45351.064456018517</v>
      </c>
      <c r="D751" t="s">
        <v>3507</v>
      </c>
      <c r="E751">
        <v>5374</v>
      </c>
    </row>
    <row r="752" spans="1:5" x14ac:dyDescent="0.3">
      <c r="A752">
        <v>751</v>
      </c>
      <c r="B752">
        <v>238</v>
      </c>
      <c r="C752" s="2">
        <v>45406.789050925923</v>
      </c>
      <c r="D752" t="s">
        <v>3508</v>
      </c>
      <c r="E752">
        <v>9493</v>
      </c>
    </row>
    <row r="753" spans="1:5" x14ac:dyDescent="0.3">
      <c r="A753">
        <v>752</v>
      </c>
      <c r="B753">
        <v>560</v>
      </c>
      <c r="C753" s="2">
        <v>45457.247372685182</v>
      </c>
      <c r="D753" t="s">
        <v>3509</v>
      </c>
      <c r="E753">
        <v>3487</v>
      </c>
    </row>
    <row r="754" spans="1:5" x14ac:dyDescent="0.3">
      <c r="A754">
        <v>753</v>
      </c>
      <c r="B754">
        <v>769</v>
      </c>
      <c r="C754" s="2">
        <v>45512.976851851847</v>
      </c>
      <c r="D754" t="s">
        <v>3510</v>
      </c>
      <c r="E754">
        <v>7459</v>
      </c>
    </row>
    <row r="755" spans="1:5" x14ac:dyDescent="0.3">
      <c r="A755">
        <v>754</v>
      </c>
      <c r="B755">
        <v>678</v>
      </c>
      <c r="C755" s="2">
        <v>45305.322962962957</v>
      </c>
      <c r="D755" t="s">
        <v>3511</v>
      </c>
      <c r="E755">
        <v>8590</v>
      </c>
    </row>
    <row r="756" spans="1:5" x14ac:dyDescent="0.3">
      <c r="A756">
        <v>755</v>
      </c>
      <c r="B756">
        <v>728</v>
      </c>
      <c r="C756" s="2">
        <v>45315.47483796296</v>
      </c>
      <c r="D756" t="s">
        <v>3512</v>
      </c>
      <c r="E756">
        <v>3527</v>
      </c>
    </row>
    <row r="757" spans="1:5" x14ac:dyDescent="0.3">
      <c r="A757">
        <v>756</v>
      </c>
      <c r="B757">
        <v>635</v>
      </c>
      <c r="C757" s="2">
        <v>45520.316250000003</v>
      </c>
      <c r="D757" t="s">
        <v>3513</v>
      </c>
      <c r="E757">
        <v>6736</v>
      </c>
    </row>
    <row r="758" spans="1:5" x14ac:dyDescent="0.3">
      <c r="A758">
        <v>757</v>
      </c>
      <c r="B758">
        <v>568</v>
      </c>
      <c r="C758" s="2">
        <v>45353.875150462962</v>
      </c>
      <c r="D758" t="s">
        <v>3514</v>
      </c>
      <c r="E758">
        <v>1539</v>
      </c>
    </row>
    <row r="759" spans="1:5" x14ac:dyDescent="0.3">
      <c r="A759">
        <v>758</v>
      </c>
      <c r="B759">
        <v>180</v>
      </c>
      <c r="C759" s="2">
        <v>45534.212604166663</v>
      </c>
      <c r="D759" t="s">
        <v>3515</v>
      </c>
      <c r="E759">
        <v>2372</v>
      </c>
    </row>
    <row r="760" spans="1:5" x14ac:dyDescent="0.3">
      <c r="A760">
        <v>759</v>
      </c>
      <c r="B760">
        <v>962</v>
      </c>
      <c r="C760" s="2">
        <v>45526.614201388889</v>
      </c>
      <c r="D760" t="s">
        <v>3516</v>
      </c>
      <c r="E760">
        <v>5938</v>
      </c>
    </row>
    <row r="761" spans="1:5" x14ac:dyDescent="0.3">
      <c r="A761">
        <v>760</v>
      </c>
      <c r="B761">
        <v>110</v>
      </c>
      <c r="C761" s="2">
        <v>45340.178148148138</v>
      </c>
      <c r="D761" t="s">
        <v>3517</v>
      </c>
      <c r="E761">
        <v>7749</v>
      </c>
    </row>
    <row r="762" spans="1:5" x14ac:dyDescent="0.3">
      <c r="A762">
        <v>761</v>
      </c>
      <c r="B762">
        <v>926</v>
      </c>
      <c r="C762" s="2">
        <v>45428.69908564815</v>
      </c>
      <c r="D762" t="s">
        <v>3518</v>
      </c>
      <c r="E762">
        <v>8803</v>
      </c>
    </row>
    <row r="763" spans="1:5" x14ac:dyDescent="0.3">
      <c r="A763">
        <v>762</v>
      </c>
      <c r="B763">
        <v>193</v>
      </c>
      <c r="C763" s="2">
        <v>45296.873530092591</v>
      </c>
      <c r="D763" t="s">
        <v>3519</v>
      </c>
      <c r="E763">
        <v>7142</v>
      </c>
    </row>
    <row r="764" spans="1:5" x14ac:dyDescent="0.3">
      <c r="A764">
        <v>763</v>
      </c>
      <c r="B764">
        <v>316</v>
      </c>
      <c r="C764" s="2">
        <v>45388.03702546296</v>
      </c>
      <c r="D764" t="s">
        <v>3520</v>
      </c>
      <c r="E764">
        <v>2911</v>
      </c>
    </row>
    <row r="765" spans="1:5" x14ac:dyDescent="0.3">
      <c r="A765">
        <v>764</v>
      </c>
      <c r="B765">
        <v>86</v>
      </c>
      <c r="C765" s="2">
        <v>45462.178541666668</v>
      </c>
      <c r="D765" t="s">
        <v>3521</v>
      </c>
      <c r="E765">
        <v>359</v>
      </c>
    </row>
    <row r="766" spans="1:5" x14ac:dyDescent="0.3">
      <c r="A766">
        <v>765</v>
      </c>
      <c r="B766">
        <v>390</v>
      </c>
      <c r="C766" s="2">
        <v>45336.624131944453</v>
      </c>
      <c r="D766" t="s">
        <v>3522</v>
      </c>
      <c r="E766">
        <v>8277</v>
      </c>
    </row>
    <row r="767" spans="1:5" x14ac:dyDescent="0.3">
      <c r="A767">
        <v>766</v>
      </c>
      <c r="B767">
        <v>5</v>
      </c>
      <c r="C767" s="2">
        <v>45301.073472222219</v>
      </c>
      <c r="D767" t="s">
        <v>3523</v>
      </c>
      <c r="E767">
        <v>3970</v>
      </c>
    </row>
    <row r="768" spans="1:5" x14ac:dyDescent="0.3">
      <c r="A768">
        <v>767</v>
      </c>
      <c r="B768">
        <v>953</v>
      </c>
      <c r="C768" s="2">
        <v>45303.021608796298</v>
      </c>
      <c r="D768" t="s">
        <v>3524</v>
      </c>
      <c r="E768">
        <v>6829</v>
      </c>
    </row>
    <row r="769" spans="1:5" x14ac:dyDescent="0.3">
      <c r="A769">
        <v>768</v>
      </c>
      <c r="B769">
        <v>557</v>
      </c>
      <c r="C769" s="2">
        <v>45453.920451388891</v>
      </c>
      <c r="D769" t="s">
        <v>3525</v>
      </c>
      <c r="E769">
        <v>6906</v>
      </c>
    </row>
    <row r="770" spans="1:5" x14ac:dyDescent="0.3">
      <c r="A770">
        <v>769</v>
      </c>
      <c r="B770">
        <v>261</v>
      </c>
      <c r="C770" s="2">
        <v>45371.877962962957</v>
      </c>
      <c r="D770" t="s">
        <v>3526</v>
      </c>
      <c r="E770">
        <v>8742</v>
      </c>
    </row>
    <row r="771" spans="1:5" x14ac:dyDescent="0.3">
      <c r="A771">
        <v>770</v>
      </c>
      <c r="B771">
        <v>949</v>
      </c>
      <c r="C771" s="2">
        <v>45497.268680555557</v>
      </c>
      <c r="D771" t="s">
        <v>3527</v>
      </c>
      <c r="E771">
        <v>3117</v>
      </c>
    </row>
    <row r="772" spans="1:5" x14ac:dyDescent="0.3">
      <c r="A772">
        <v>771</v>
      </c>
      <c r="B772">
        <v>46</v>
      </c>
      <c r="C772" s="2">
        <v>45473.972766203697</v>
      </c>
      <c r="D772" t="s">
        <v>3528</v>
      </c>
      <c r="E772">
        <v>2925</v>
      </c>
    </row>
    <row r="773" spans="1:5" x14ac:dyDescent="0.3">
      <c r="A773">
        <v>772</v>
      </c>
      <c r="B773">
        <v>131</v>
      </c>
      <c r="C773" s="2">
        <v>45485.740868055553</v>
      </c>
      <c r="D773" t="s">
        <v>3529</v>
      </c>
      <c r="E773">
        <v>2152</v>
      </c>
    </row>
    <row r="774" spans="1:5" x14ac:dyDescent="0.3">
      <c r="A774">
        <v>773</v>
      </c>
      <c r="B774">
        <v>763</v>
      </c>
      <c r="C774" s="2">
        <v>45484.523946759262</v>
      </c>
      <c r="D774" t="s">
        <v>3530</v>
      </c>
      <c r="E774">
        <v>4042</v>
      </c>
    </row>
    <row r="775" spans="1:5" x14ac:dyDescent="0.3">
      <c r="A775">
        <v>774</v>
      </c>
      <c r="B775">
        <v>240</v>
      </c>
      <c r="C775" s="2">
        <v>45487.180694444447</v>
      </c>
      <c r="D775" t="s">
        <v>3531</v>
      </c>
      <c r="E775">
        <v>1946</v>
      </c>
    </row>
    <row r="776" spans="1:5" x14ac:dyDescent="0.3">
      <c r="A776">
        <v>775</v>
      </c>
      <c r="B776">
        <v>318</v>
      </c>
      <c r="C776" s="2">
        <v>45461.635763888888</v>
      </c>
      <c r="D776" t="s">
        <v>3532</v>
      </c>
      <c r="E776">
        <v>881</v>
      </c>
    </row>
    <row r="777" spans="1:5" x14ac:dyDescent="0.3">
      <c r="A777">
        <v>776</v>
      </c>
      <c r="B777">
        <v>675</v>
      </c>
      <c r="C777" s="2">
        <v>45379.628599537027</v>
      </c>
      <c r="D777" t="s">
        <v>3533</v>
      </c>
      <c r="E777">
        <v>4424</v>
      </c>
    </row>
    <row r="778" spans="1:5" x14ac:dyDescent="0.3">
      <c r="A778">
        <v>777</v>
      </c>
      <c r="B778">
        <v>672</v>
      </c>
      <c r="C778" s="2">
        <v>45535.346192129633</v>
      </c>
      <c r="D778" t="s">
        <v>3534</v>
      </c>
      <c r="E778">
        <v>7268</v>
      </c>
    </row>
    <row r="779" spans="1:5" x14ac:dyDescent="0.3">
      <c r="A779">
        <v>778</v>
      </c>
      <c r="B779">
        <v>253</v>
      </c>
      <c r="C779" s="2">
        <v>45422.392881944441</v>
      </c>
      <c r="D779" t="s">
        <v>3535</v>
      </c>
      <c r="E779">
        <v>3146</v>
      </c>
    </row>
    <row r="780" spans="1:5" x14ac:dyDescent="0.3">
      <c r="A780">
        <v>779</v>
      </c>
      <c r="B780">
        <v>27</v>
      </c>
      <c r="C780" s="2">
        <v>45366.167187500003</v>
      </c>
      <c r="D780" t="s">
        <v>3536</v>
      </c>
      <c r="E780">
        <v>2487</v>
      </c>
    </row>
    <row r="781" spans="1:5" x14ac:dyDescent="0.3">
      <c r="A781">
        <v>780</v>
      </c>
      <c r="B781">
        <v>1000</v>
      </c>
      <c r="C781" s="2">
        <v>45401.633750000001</v>
      </c>
      <c r="D781" t="s">
        <v>3537</v>
      </c>
      <c r="E781">
        <v>2866</v>
      </c>
    </row>
    <row r="782" spans="1:5" x14ac:dyDescent="0.3">
      <c r="A782">
        <v>781</v>
      </c>
      <c r="B782">
        <v>495</v>
      </c>
      <c r="C782" s="2">
        <v>45385.100023148138</v>
      </c>
      <c r="D782" t="s">
        <v>3538</v>
      </c>
      <c r="E782">
        <v>3592</v>
      </c>
    </row>
    <row r="783" spans="1:5" x14ac:dyDescent="0.3">
      <c r="A783">
        <v>782</v>
      </c>
      <c r="B783">
        <v>638</v>
      </c>
      <c r="C783" s="2">
        <v>45466.91983796296</v>
      </c>
      <c r="D783" t="s">
        <v>3539</v>
      </c>
      <c r="E783">
        <v>4140</v>
      </c>
    </row>
    <row r="784" spans="1:5" x14ac:dyDescent="0.3">
      <c r="A784">
        <v>783</v>
      </c>
      <c r="B784">
        <v>918</v>
      </c>
      <c r="C784" s="2">
        <v>45417.304861111108</v>
      </c>
      <c r="D784" t="s">
        <v>3540</v>
      </c>
      <c r="E784">
        <v>7264</v>
      </c>
    </row>
    <row r="785" spans="1:5" x14ac:dyDescent="0.3">
      <c r="A785">
        <v>784</v>
      </c>
      <c r="B785">
        <v>402</v>
      </c>
      <c r="C785" s="2">
        <v>45457.863923611112</v>
      </c>
      <c r="D785" t="s">
        <v>3541</v>
      </c>
      <c r="E785">
        <v>8171</v>
      </c>
    </row>
    <row r="786" spans="1:5" x14ac:dyDescent="0.3">
      <c r="A786">
        <v>785</v>
      </c>
      <c r="B786">
        <v>467</v>
      </c>
      <c r="C786" s="2">
        <v>45505.377824074072</v>
      </c>
      <c r="D786" t="s">
        <v>3542</v>
      </c>
      <c r="E786">
        <v>5559</v>
      </c>
    </row>
    <row r="787" spans="1:5" x14ac:dyDescent="0.3">
      <c r="A787">
        <v>786</v>
      </c>
      <c r="B787">
        <v>152</v>
      </c>
      <c r="C787" s="2">
        <v>45532.348680555559</v>
      </c>
      <c r="D787" t="s">
        <v>3543</v>
      </c>
      <c r="E787">
        <v>478</v>
      </c>
    </row>
    <row r="788" spans="1:5" x14ac:dyDescent="0.3">
      <c r="A788">
        <v>787</v>
      </c>
      <c r="B788">
        <v>140</v>
      </c>
      <c r="C788" s="2">
        <v>45442.58766203704</v>
      </c>
      <c r="D788" t="s">
        <v>3544</v>
      </c>
      <c r="E788">
        <v>3673</v>
      </c>
    </row>
    <row r="789" spans="1:5" x14ac:dyDescent="0.3">
      <c r="A789">
        <v>788</v>
      </c>
      <c r="B789">
        <v>514</v>
      </c>
      <c r="C789" s="2">
        <v>45439.76635416667</v>
      </c>
      <c r="D789" t="s">
        <v>3545</v>
      </c>
      <c r="E789">
        <v>9155</v>
      </c>
    </row>
    <row r="790" spans="1:5" x14ac:dyDescent="0.3">
      <c r="A790">
        <v>789</v>
      </c>
      <c r="B790">
        <v>262</v>
      </c>
      <c r="C790" s="2">
        <v>45342.753009259257</v>
      </c>
      <c r="D790" t="s">
        <v>3546</v>
      </c>
      <c r="E790">
        <v>8296</v>
      </c>
    </row>
    <row r="791" spans="1:5" x14ac:dyDescent="0.3">
      <c r="A791">
        <v>790</v>
      </c>
      <c r="B791">
        <v>48</v>
      </c>
      <c r="C791" s="2">
        <v>45328.828611111108</v>
      </c>
      <c r="D791" t="s">
        <v>3547</v>
      </c>
      <c r="E791">
        <v>3823</v>
      </c>
    </row>
    <row r="792" spans="1:5" x14ac:dyDescent="0.3">
      <c r="A792">
        <v>791</v>
      </c>
      <c r="B792">
        <v>483</v>
      </c>
      <c r="C792" s="2">
        <v>45398.010509259257</v>
      </c>
      <c r="D792" t="s">
        <v>3548</v>
      </c>
      <c r="E792">
        <v>8096</v>
      </c>
    </row>
    <row r="793" spans="1:5" x14ac:dyDescent="0.3">
      <c r="A793">
        <v>792</v>
      </c>
      <c r="B793">
        <v>4</v>
      </c>
      <c r="C793" s="2">
        <v>45382.944687499999</v>
      </c>
      <c r="D793" t="s">
        <v>3549</v>
      </c>
      <c r="E793">
        <v>8260</v>
      </c>
    </row>
    <row r="794" spans="1:5" x14ac:dyDescent="0.3">
      <c r="A794">
        <v>793</v>
      </c>
      <c r="B794">
        <v>130</v>
      </c>
      <c r="C794" s="2">
        <v>45413.8749537037</v>
      </c>
      <c r="D794" t="s">
        <v>3550</v>
      </c>
      <c r="E794">
        <v>8414</v>
      </c>
    </row>
    <row r="795" spans="1:5" x14ac:dyDescent="0.3">
      <c r="A795">
        <v>794</v>
      </c>
      <c r="B795">
        <v>33</v>
      </c>
      <c r="C795" s="2">
        <v>45336.998981481483</v>
      </c>
      <c r="D795" t="s">
        <v>3551</v>
      </c>
      <c r="E795">
        <v>3503</v>
      </c>
    </row>
    <row r="796" spans="1:5" x14ac:dyDescent="0.3">
      <c r="A796">
        <v>795</v>
      </c>
      <c r="B796">
        <v>267</v>
      </c>
      <c r="C796" s="2">
        <v>45319.134062500001</v>
      </c>
      <c r="D796" t="s">
        <v>3552</v>
      </c>
      <c r="E796">
        <v>2421</v>
      </c>
    </row>
    <row r="797" spans="1:5" x14ac:dyDescent="0.3">
      <c r="A797">
        <v>796</v>
      </c>
      <c r="B797">
        <v>914</v>
      </c>
      <c r="C797" s="2">
        <v>45335.090914351851</v>
      </c>
      <c r="D797" t="s">
        <v>3553</v>
      </c>
      <c r="E797">
        <v>4654</v>
      </c>
    </row>
    <row r="798" spans="1:5" x14ac:dyDescent="0.3">
      <c r="A798">
        <v>797</v>
      </c>
      <c r="B798">
        <v>552</v>
      </c>
      <c r="C798" s="2">
        <v>45377.119942129633</v>
      </c>
      <c r="D798" t="s">
        <v>3554</v>
      </c>
      <c r="E798">
        <v>8494</v>
      </c>
    </row>
    <row r="799" spans="1:5" x14ac:dyDescent="0.3">
      <c r="A799">
        <v>798</v>
      </c>
      <c r="B799">
        <v>653</v>
      </c>
      <c r="C799" s="2">
        <v>45402.748032407413</v>
      </c>
      <c r="D799" t="s">
        <v>3555</v>
      </c>
      <c r="E799">
        <v>1590</v>
      </c>
    </row>
    <row r="800" spans="1:5" x14ac:dyDescent="0.3">
      <c r="A800">
        <v>799</v>
      </c>
      <c r="B800">
        <v>48</v>
      </c>
      <c r="C800" s="2">
        <v>45314.05972222222</v>
      </c>
      <c r="D800" t="s">
        <v>3556</v>
      </c>
      <c r="E800">
        <v>4282</v>
      </c>
    </row>
    <row r="801" spans="1:5" x14ac:dyDescent="0.3">
      <c r="A801">
        <v>800</v>
      </c>
      <c r="B801">
        <v>362</v>
      </c>
      <c r="C801" s="2">
        <v>45319.777106481481</v>
      </c>
      <c r="D801" t="s">
        <v>3557</v>
      </c>
      <c r="E801">
        <v>3338</v>
      </c>
    </row>
    <row r="802" spans="1:5" x14ac:dyDescent="0.3">
      <c r="A802">
        <v>801</v>
      </c>
      <c r="B802">
        <v>230</v>
      </c>
      <c r="C802" s="2">
        <v>45367.159918981481</v>
      </c>
      <c r="D802" t="s">
        <v>3558</v>
      </c>
      <c r="E802">
        <v>6480</v>
      </c>
    </row>
    <row r="803" spans="1:5" x14ac:dyDescent="0.3">
      <c r="A803">
        <v>802</v>
      </c>
      <c r="B803">
        <v>126</v>
      </c>
      <c r="C803" s="2">
        <v>45475.874571759261</v>
      </c>
      <c r="D803" t="s">
        <v>3559</v>
      </c>
      <c r="E803">
        <v>8876</v>
      </c>
    </row>
    <row r="804" spans="1:5" x14ac:dyDescent="0.3">
      <c r="A804">
        <v>803</v>
      </c>
      <c r="B804">
        <v>407</v>
      </c>
      <c r="C804" s="2">
        <v>45426.77915509259</v>
      </c>
      <c r="D804" t="s">
        <v>3560</v>
      </c>
      <c r="E804">
        <v>8215</v>
      </c>
    </row>
    <row r="805" spans="1:5" x14ac:dyDescent="0.3">
      <c r="A805">
        <v>804</v>
      </c>
      <c r="B805">
        <v>43</v>
      </c>
      <c r="C805" s="2">
        <v>45496.647638888891</v>
      </c>
      <c r="D805" t="s">
        <v>3561</v>
      </c>
      <c r="E805">
        <v>6216</v>
      </c>
    </row>
    <row r="806" spans="1:5" x14ac:dyDescent="0.3">
      <c r="A806">
        <v>805</v>
      </c>
      <c r="B806">
        <v>923</v>
      </c>
      <c r="C806" s="2">
        <v>45332.704247685193</v>
      </c>
      <c r="D806" t="s">
        <v>3562</v>
      </c>
      <c r="E806">
        <v>4397</v>
      </c>
    </row>
    <row r="807" spans="1:5" x14ac:dyDescent="0.3">
      <c r="A807">
        <v>806</v>
      </c>
      <c r="B807">
        <v>677</v>
      </c>
      <c r="C807" s="2">
        <v>45377.716180555559</v>
      </c>
      <c r="D807" t="s">
        <v>3563</v>
      </c>
      <c r="E807">
        <v>5445</v>
      </c>
    </row>
    <row r="808" spans="1:5" x14ac:dyDescent="0.3">
      <c r="A808">
        <v>807</v>
      </c>
      <c r="B808">
        <v>79</v>
      </c>
      <c r="C808" s="2">
        <v>45322.797754629632</v>
      </c>
      <c r="D808" t="s">
        <v>3564</v>
      </c>
      <c r="E808">
        <v>180</v>
      </c>
    </row>
    <row r="809" spans="1:5" x14ac:dyDescent="0.3">
      <c r="A809">
        <v>808</v>
      </c>
      <c r="B809">
        <v>532</v>
      </c>
      <c r="C809" s="2">
        <v>45442.623148148137</v>
      </c>
      <c r="D809" t="s">
        <v>3565</v>
      </c>
      <c r="E809">
        <v>1201</v>
      </c>
    </row>
    <row r="810" spans="1:5" x14ac:dyDescent="0.3">
      <c r="A810">
        <v>809</v>
      </c>
      <c r="B810">
        <v>665</v>
      </c>
      <c r="C810" s="2">
        <v>45358.192465277767</v>
      </c>
      <c r="D810" t="s">
        <v>3566</v>
      </c>
      <c r="E810">
        <v>9729</v>
      </c>
    </row>
    <row r="811" spans="1:5" x14ac:dyDescent="0.3">
      <c r="A811">
        <v>810</v>
      </c>
      <c r="B811">
        <v>378</v>
      </c>
      <c r="C811" s="2">
        <v>45526.69059027778</v>
      </c>
      <c r="D811" t="s">
        <v>3567</v>
      </c>
      <c r="E811">
        <v>349</v>
      </c>
    </row>
    <row r="812" spans="1:5" x14ac:dyDescent="0.3">
      <c r="A812">
        <v>811</v>
      </c>
      <c r="B812">
        <v>363</v>
      </c>
      <c r="C812" s="2">
        <v>45510.084409722222</v>
      </c>
      <c r="D812" t="s">
        <v>3568</v>
      </c>
      <c r="E812">
        <v>4229</v>
      </c>
    </row>
    <row r="813" spans="1:5" x14ac:dyDescent="0.3">
      <c r="A813">
        <v>812</v>
      </c>
      <c r="B813">
        <v>240</v>
      </c>
      <c r="C813" s="2">
        <v>45469.0546412037</v>
      </c>
      <c r="D813" t="s">
        <v>3569</v>
      </c>
      <c r="E813">
        <v>8078</v>
      </c>
    </row>
    <row r="814" spans="1:5" x14ac:dyDescent="0.3">
      <c r="A814">
        <v>813</v>
      </c>
      <c r="B814">
        <v>71</v>
      </c>
      <c r="C814" s="2">
        <v>45314.853807870371</v>
      </c>
      <c r="D814" t="s">
        <v>3570</v>
      </c>
      <c r="E814">
        <v>1922</v>
      </c>
    </row>
    <row r="815" spans="1:5" x14ac:dyDescent="0.3">
      <c r="A815">
        <v>814</v>
      </c>
      <c r="B815">
        <v>390</v>
      </c>
      <c r="C815" s="2">
        <v>45378.295520833337</v>
      </c>
      <c r="D815" t="s">
        <v>3571</v>
      </c>
      <c r="E815">
        <v>5700</v>
      </c>
    </row>
    <row r="816" spans="1:5" x14ac:dyDescent="0.3">
      <c r="A816">
        <v>815</v>
      </c>
      <c r="B816">
        <v>404</v>
      </c>
      <c r="C816" s="2">
        <v>45347.994201388887</v>
      </c>
      <c r="D816" t="s">
        <v>3572</v>
      </c>
      <c r="E816">
        <v>5164</v>
      </c>
    </row>
    <row r="817" spans="1:5" x14ac:dyDescent="0.3">
      <c r="A817">
        <v>816</v>
      </c>
      <c r="B817">
        <v>434</v>
      </c>
      <c r="C817" s="2">
        <v>45400.718356481477</v>
      </c>
      <c r="D817" t="s">
        <v>3573</v>
      </c>
      <c r="E817">
        <v>2835</v>
      </c>
    </row>
    <row r="818" spans="1:5" x14ac:dyDescent="0.3">
      <c r="A818">
        <v>817</v>
      </c>
      <c r="B818">
        <v>63</v>
      </c>
      <c r="C818" s="2">
        <v>45483.843807870369</v>
      </c>
      <c r="D818" t="s">
        <v>3574</v>
      </c>
      <c r="E818">
        <v>7979</v>
      </c>
    </row>
    <row r="819" spans="1:5" x14ac:dyDescent="0.3">
      <c r="A819">
        <v>818</v>
      </c>
      <c r="B819">
        <v>733</v>
      </c>
      <c r="C819" s="2">
        <v>45527.821828703702</v>
      </c>
      <c r="D819" t="s">
        <v>3575</v>
      </c>
      <c r="E819">
        <v>2176</v>
      </c>
    </row>
    <row r="820" spans="1:5" x14ac:dyDescent="0.3">
      <c r="A820">
        <v>819</v>
      </c>
      <c r="B820">
        <v>788</v>
      </c>
      <c r="C820" s="2">
        <v>45498.748599537037</v>
      </c>
      <c r="D820" t="s">
        <v>3576</v>
      </c>
      <c r="E820">
        <v>1279</v>
      </c>
    </row>
    <row r="821" spans="1:5" x14ac:dyDescent="0.3">
      <c r="A821">
        <v>820</v>
      </c>
      <c r="B821">
        <v>881</v>
      </c>
      <c r="C821" s="2">
        <v>45441.087083333332</v>
      </c>
      <c r="D821" t="s">
        <v>3577</v>
      </c>
      <c r="E821">
        <v>8559</v>
      </c>
    </row>
    <row r="822" spans="1:5" x14ac:dyDescent="0.3">
      <c r="A822">
        <v>821</v>
      </c>
      <c r="B822">
        <v>53</v>
      </c>
      <c r="C822" s="2">
        <v>45501.215844907398</v>
      </c>
      <c r="D822" t="s">
        <v>3578</v>
      </c>
      <c r="E822">
        <v>1733</v>
      </c>
    </row>
    <row r="823" spans="1:5" x14ac:dyDescent="0.3">
      <c r="A823">
        <v>822</v>
      </c>
      <c r="B823">
        <v>215</v>
      </c>
      <c r="C823" s="2">
        <v>45442.042002314818</v>
      </c>
      <c r="D823" t="s">
        <v>3579</v>
      </c>
      <c r="E823">
        <v>268</v>
      </c>
    </row>
    <row r="824" spans="1:5" x14ac:dyDescent="0.3">
      <c r="A824">
        <v>823</v>
      </c>
      <c r="B824">
        <v>395</v>
      </c>
      <c r="C824" s="2">
        <v>45314.429270833331</v>
      </c>
      <c r="D824" t="s">
        <v>3580</v>
      </c>
      <c r="E824">
        <v>5936</v>
      </c>
    </row>
    <row r="825" spans="1:5" x14ac:dyDescent="0.3">
      <c r="A825">
        <v>824</v>
      </c>
      <c r="B825">
        <v>557</v>
      </c>
      <c r="C825" s="2">
        <v>45490.974328703713</v>
      </c>
      <c r="D825" t="s">
        <v>3581</v>
      </c>
      <c r="E825">
        <v>9450</v>
      </c>
    </row>
    <row r="826" spans="1:5" x14ac:dyDescent="0.3">
      <c r="A826">
        <v>825</v>
      </c>
      <c r="B826">
        <v>992</v>
      </c>
      <c r="C826" s="2">
        <v>45423.409236111111</v>
      </c>
      <c r="D826" t="s">
        <v>3582</v>
      </c>
      <c r="E826">
        <v>7359</v>
      </c>
    </row>
    <row r="827" spans="1:5" x14ac:dyDescent="0.3">
      <c r="A827">
        <v>826</v>
      </c>
      <c r="B827">
        <v>656</v>
      </c>
      <c r="C827" s="2">
        <v>45405.00990740741</v>
      </c>
      <c r="D827" t="s">
        <v>3583</v>
      </c>
      <c r="E827">
        <v>580</v>
      </c>
    </row>
    <row r="828" spans="1:5" x14ac:dyDescent="0.3">
      <c r="A828">
        <v>827</v>
      </c>
      <c r="B828">
        <v>401</v>
      </c>
      <c r="C828" s="2">
        <v>45525.662615740737</v>
      </c>
      <c r="D828" t="s">
        <v>3584</v>
      </c>
      <c r="E828">
        <v>4427</v>
      </c>
    </row>
    <row r="829" spans="1:5" x14ac:dyDescent="0.3">
      <c r="A829">
        <v>828</v>
      </c>
      <c r="B829">
        <v>642</v>
      </c>
      <c r="C829" s="2">
        <v>45308.56490740741</v>
      </c>
      <c r="D829" t="s">
        <v>3585</v>
      </c>
      <c r="E829">
        <v>3107</v>
      </c>
    </row>
    <row r="830" spans="1:5" x14ac:dyDescent="0.3">
      <c r="A830">
        <v>829</v>
      </c>
      <c r="B830">
        <v>827</v>
      </c>
      <c r="C830" s="2">
        <v>45473.637106481481</v>
      </c>
      <c r="D830" t="s">
        <v>3586</v>
      </c>
      <c r="E830">
        <v>2469</v>
      </c>
    </row>
    <row r="831" spans="1:5" x14ac:dyDescent="0.3">
      <c r="A831">
        <v>830</v>
      </c>
      <c r="B831">
        <v>508</v>
      </c>
      <c r="C831" s="2">
        <v>45505.278657407413</v>
      </c>
      <c r="D831" t="s">
        <v>3587</v>
      </c>
      <c r="E831">
        <v>7816</v>
      </c>
    </row>
    <row r="832" spans="1:5" x14ac:dyDescent="0.3">
      <c r="A832">
        <v>831</v>
      </c>
      <c r="B832">
        <v>275</v>
      </c>
      <c r="C832" s="2">
        <v>45382.320381944453</v>
      </c>
      <c r="D832" t="s">
        <v>3588</v>
      </c>
      <c r="E832">
        <v>7753</v>
      </c>
    </row>
    <row r="833" spans="1:5" x14ac:dyDescent="0.3">
      <c r="A833">
        <v>832</v>
      </c>
      <c r="B833">
        <v>634</v>
      </c>
      <c r="C833" s="2">
        <v>45528.296597222223</v>
      </c>
      <c r="D833" t="s">
        <v>3589</v>
      </c>
      <c r="E833">
        <v>4220</v>
      </c>
    </row>
    <row r="834" spans="1:5" x14ac:dyDescent="0.3">
      <c r="A834">
        <v>833</v>
      </c>
      <c r="B834">
        <v>310</v>
      </c>
      <c r="C834" s="2">
        <v>45363.764780092592</v>
      </c>
      <c r="D834" t="s">
        <v>3590</v>
      </c>
      <c r="E834">
        <v>381</v>
      </c>
    </row>
    <row r="835" spans="1:5" x14ac:dyDescent="0.3">
      <c r="A835">
        <v>834</v>
      </c>
      <c r="B835">
        <v>462</v>
      </c>
      <c r="C835" s="2">
        <v>45400.479687500003</v>
      </c>
      <c r="D835" t="s">
        <v>3591</v>
      </c>
      <c r="E835">
        <v>1735</v>
      </c>
    </row>
    <row r="836" spans="1:5" x14ac:dyDescent="0.3">
      <c r="A836">
        <v>835</v>
      </c>
      <c r="B836">
        <v>413</v>
      </c>
      <c r="C836" s="2">
        <v>45531.271412037036</v>
      </c>
      <c r="D836" t="s">
        <v>3592</v>
      </c>
      <c r="E836">
        <v>3352</v>
      </c>
    </row>
    <row r="837" spans="1:5" x14ac:dyDescent="0.3">
      <c r="A837">
        <v>836</v>
      </c>
      <c r="B837">
        <v>711</v>
      </c>
      <c r="C837" s="2">
        <v>45339.101539351846</v>
      </c>
      <c r="D837" t="s">
        <v>3593</v>
      </c>
      <c r="E837">
        <v>1074</v>
      </c>
    </row>
    <row r="838" spans="1:5" x14ac:dyDescent="0.3">
      <c r="A838">
        <v>837</v>
      </c>
      <c r="B838">
        <v>295</v>
      </c>
      <c r="C838" s="2">
        <v>45317.687361111108</v>
      </c>
      <c r="D838" t="s">
        <v>3594</v>
      </c>
      <c r="E838">
        <v>4187</v>
      </c>
    </row>
    <row r="839" spans="1:5" x14ac:dyDescent="0.3">
      <c r="A839">
        <v>838</v>
      </c>
      <c r="B839">
        <v>234</v>
      </c>
      <c r="C839" s="2">
        <v>45437.800659722219</v>
      </c>
      <c r="D839" t="s">
        <v>3595</v>
      </c>
      <c r="E839">
        <v>2949</v>
      </c>
    </row>
    <row r="840" spans="1:5" x14ac:dyDescent="0.3">
      <c r="A840">
        <v>839</v>
      </c>
      <c r="B840">
        <v>268</v>
      </c>
      <c r="C840" s="2">
        <v>45345.902013888888</v>
      </c>
      <c r="D840" t="s">
        <v>3596</v>
      </c>
      <c r="E840">
        <v>8384</v>
      </c>
    </row>
    <row r="841" spans="1:5" x14ac:dyDescent="0.3">
      <c r="A841">
        <v>840</v>
      </c>
      <c r="B841">
        <v>439</v>
      </c>
      <c r="C841" s="2">
        <v>45428.985405092593</v>
      </c>
      <c r="D841" t="s">
        <v>3597</v>
      </c>
      <c r="E841">
        <v>4791</v>
      </c>
    </row>
    <row r="842" spans="1:5" x14ac:dyDescent="0.3">
      <c r="A842">
        <v>841</v>
      </c>
      <c r="B842">
        <v>528</v>
      </c>
      <c r="C842" s="2">
        <v>45373.154618055552</v>
      </c>
      <c r="D842" t="s">
        <v>3598</v>
      </c>
      <c r="E842">
        <v>4844</v>
      </c>
    </row>
    <row r="843" spans="1:5" x14ac:dyDescent="0.3">
      <c r="A843">
        <v>842</v>
      </c>
      <c r="B843">
        <v>171</v>
      </c>
      <c r="C843" s="2">
        <v>45404.045138888891</v>
      </c>
      <c r="D843" t="s">
        <v>3599</v>
      </c>
      <c r="E843">
        <v>5599</v>
      </c>
    </row>
    <row r="844" spans="1:5" x14ac:dyDescent="0.3">
      <c r="A844">
        <v>843</v>
      </c>
      <c r="B844">
        <v>391</v>
      </c>
      <c r="C844" s="2">
        <v>45302.076018518521</v>
      </c>
      <c r="D844" t="s">
        <v>3600</v>
      </c>
      <c r="E844">
        <v>9272</v>
      </c>
    </row>
    <row r="845" spans="1:5" x14ac:dyDescent="0.3">
      <c r="A845">
        <v>844</v>
      </c>
      <c r="B845">
        <v>285</v>
      </c>
      <c r="C845" s="2">
        <v>45303.073414351849</v>
      </c>
      <c r="D845" t="s">
        <v>3601</v>
      </c>
      <c r="E845">
        <v>1655</v>
      </c>
    </row>
    <row r="846" spans="1:5" x14ac:dyDescent="0.3">
      <c r="A846">
        <v>845</v>
      </c>
      <c r="B846">
        <v>58</v>
      </c>
      <c r="C846" s="2">
        <v>45462.014444444438</v>
      </c>
      <c r="D846" t="s">
        <v>3602</v>
      </c>
      <c r="E846">
        <v>161</v>
      </c>
    </row>
    <row r="847" spans="1:5" x14ac:dyDescent="0.3">
      <c r="A847">
        <v>846</v>
      </c>
      <c r="B847">
        <v>817</v>
      </c>
      <c r="C847" s="2">
        <v>45354.152974537043</v>
      </c>
      <c r="D847" t="s">
        <v>3603</v>
      </c>
      <c r="E847">
        <v>396</v>
      </c>
    </row>
    <row r="848" spans="1:5" x14ac:dyDescent="0.3">
      <c r="A848">
        <v>847</v>
      </c>
      <c r="B848">
        <v>162</v>
      </c>
      <c r="C848" s="2">
        <v>45362.179803240739</v>
      </c>
      <c r="D848" t="s">
        <v>3604</v>
      </c>
      <c r="E848">
        <v>7436</v>
      </c>
    </row>
    <row r="849" spans="1:5" x14ac:dyDescent="0.3">
      <c r="A849">
        <v>848</v>
      </c>
      <c r="B849">
        <v>785</v>
      </c>
      <c r="C849" s="2">
        <v>45429.716087962966</v>
      </c>
      <c r="D849" t="s">
        <v>3605</v>
      </c>
      <c r="E849">
        <v>4229</v>
      </c>
    </row>
    <row r="850" spans="1:5" x14ac:dyDescent="0.3">
      <c r="A850">
        <v>849</v>
      </c>
      <c r="B850">
        <v>603</v>
      </c>
      <c r="C850" s="2">
        <v>45464.030682870369</v>
      </c>
      <c r="D850" t="s">
        <v>3606</v>
      </c>
      <c r="E850">
        <v>4334</v>
      </c>
    </row>
    <row r="851" spans="1:5" x14ac:dyDescent="0.3">
      <c r="A851">
        <v>850</v>
      </c>
      <c r="B851">
        <v>383</v>
      </c>
      <c r="C851" s="2">
        <v>45428.271354166667</v>
      </c>
      <c r="D851" t="s">
        <v>3607</v>
      </c>
      <c r="E851">
        <v>4525</v>
      </c>
    </row>
    <row r="852" spans="1:5" x14ac:dyDescent="0.3">
      <c r="A852">
        <v>851</v>
      </c>
      <c r="B852">
        <v>617</v>
      </c>
      <c r="C852" s="2">
        <v>45410.25377314815</v>
      </c>
      <c r="D852" t="s">
        <v>3608</v>
      </c>
      <c r="E852">
        <v>4432</v>
      </c>
    </row>
    <row r="853" spans="1:5" x14ac:dyDescent="0.3">
      <c r="A853">
        <v>852</v>
      </c>
      <c r="B853">
        <v>261</v>
      </c>
      <c r="C853" s="2">
        <v>45503.834201388891</v>
      </c>
      <c r="D853" t="s">
        <v>3609</v>
      </c>
      <c r="E853">
        <v>2350</v>
      </c>
    </row>
    <row r="854" spans="1:5" x14ac:dyDescent="0.3">
      <c r="A854">
        <v>853</v>
      </c>
      <c r="B854">
        <v>636</v>
      </c>
      <c r="C854" s="2">
        <v>45387.872650462959</v>
      </c>
      <c r="D854" t="s">
        <v>3610</v>
      </c>
      <c r="E854">
        <v>2723</v>
      </c>
    </row>
    <row r="855" spans="1:5" x14ac:dyDescent="0.3">
      <c r="A855">
        <v>854</v>
      </c>
      <c r="B855">
        <v>156</v>
      </c>
      <c r="C855" s="2">
        <v>45318.454664351862</v>
      </c>
      <c r="D855" t="s">
        <v>3611</v>
      </c>
      <c r="E855">
        <v>3038</v>
      </c>
    </row>
    <row r="856" spans="1:5" x14ac:dyDescent="0.3">
      <c r="A856">
        <v>855</v>
      </c>
      <c r="B856">
        <v>536</v>
      </c>
      <c r="C856" s="2">
        <v>45453.216481481482</v>
      </c>
      <c r="D856" t="s">
        <v>3612</v>
      </c>
      <c r="E856">
        <v>2229</v>
      </c>
    </row>
    <row r="857" spans="1:5" x14ac:dyDescent="0.3">
      <c r="A857">
        <v>856</v>
      </c>
      <c r="B857">
        <v>689</v>
      </c>
      <c r="C857" s="2">
        <v>45526.454444444447</v>
      </c>
      <c r="D857" t="s">
        <v>3613</v>
      </c>
      <c r="E857">
        <v>9887</v>
      </c>
    </row>
    <row r="858" spans="1:5" x14ac:dyDescent="0.3">
      <c r="A858">
        <v>857</v>
      </c>
      <c r="B858">
        <v>561</v>
      </c>
      <c r="C858" s="2">
        <v>45445.777129629627</v>
      </c>
      <c r="D858" t="s">
        <v>3614</v>
      </c>
      <c r="E858">
        <v>8747</v>
      </c>
    </row>
    <row r="859" spans="1:5" x14ac:dyDescent="0.3">
      <c r="A859">
        <v>858</v>
      </c>
      <c r="B859">
        <v>12</v>
      </c>
      <c r="C859" s="2">
        <v>45532.330740740741</v>
      </c>
      <c r="D859" t="s">
        <v>3615</v>
      </c>
      <c r="E859">
        <v>7397</v>
      </c>
    </row>
    <row r="860" spans="1:5" x14ac:dyDescent="0.3">
      <c r="A860">
        <v>859</v>
      </c>
      <c r="B860">
        <v>890</v>
      </c>
      <c r="C860" s="2">
        <v>45348.276921296303</v>
      </c>
      <c r="D860" t="s">
        <v>3616</v>
      </c>
      <c r="E860">
        <v>259</v>
      </c>
    </row>
    <row r="861" spans="1:5" x14ac:dyDescent="0.3">
      <c r="A861">
        <v>860</v>
      </c>
      <c r="B861">
        <v>184</v>
      </c>
      <c r="C861" s="2">
        <v>45404.084861111107</v>
      </c>
      <c r="D861" t="s">
        <v>3617</v>
      </c>
      <c r="E861">
        <v>846</v>
      </c>
    </row>
    <row r="862" spans="1:5" x14ac:dyDescent="0.3">
      <c r="A862">
        <v>861</v>
      </c>
      <c r="B862">
        <v>545</v>
      </c>
      <c r="C862" s="2">
        <v>45467.521099537043</v>
      </c>
      <c r="D862" t="s">
        <v>3618</v>
      </c>
      <c r="E862">
        <v>1441</v>
      </c>
    </row>
    <row r="863" spans="1:5" x14ac:dyDescent="0.3">
      <c r="A863">
        <v>862</v>
      </c>
      <c r="B863">
        <v>197</v>
      </c>
      <c r="C863" s="2">
        <v>45340.801145833328</v>
      </c>
      <c r="D863" t="s">
        <v>3619</v>
      </c>
      <c r="E863">
        <v>631</v>
      </c>
    </row>
    <row r="864" spans="1:5" x14ac:dyDescent="0.3">
      <c r="A864">
        <v>863</v>
      </c>
      <c r="B864">
        <v>612</v>
      </c>
      <c r="C864" s="2">
        <v>45424.944606481477</v>
      </c>
      <c r="D864" t="s">
        <v>3620</v>
      </c>
      <c r="E864">
        <v>6244</v>
      </c>
    </row>
    <row r="865" spans="1:5" x14ac:dyDescent="0.3">
      <c r="A865">
        <v>864</v>
      </c>
      <c r="B865">
        <v>916</v>
      </c>
      <c r="C865" s="2">
        <v>45517.726921296293</v>
      </c>
      <c r="D865" t="s">
        <v>3621</v>
      </c>
      <c r="E865">
        <v>2168</v>
      </c>
    </row>
    <row r="866" spans="1:5" x14ac:dyDescent="0.3">
      <c r="A866">
        <v>865</v>
      </c>
      <c r="B866">
        <v>988</v>
      </c>
      <c r="C866" s="2">
        <v>45390.133391203701</v>
      </c>
      <c r="D866" t="s">
        <v>3622</v>
      </c>
      <c r="E866">
        <v>5393</v>
      </c>
    </row>
    <row r="867" spans="1:5" x14ac:dyDescent="0.3">
      <c r="A867">
        <v>866</v>
      </c>
      <c r="B867">
        <v>472</v>
      </c>
      <c r="C867" s="2">
        <v>45304.223553240743</v>
      </c>
      <c r="D867" t="s">
        <v>3623</v>
      </c>
      <c r="E867">
        <v>9083</v>
      </c>
    </row>
    <row r="868" spans="1:5" x14ac:dyDescent="0.3">
      <c r="A868">
        <v>867</v>
      </c>
      <c r="B868">
        <v>875</v>
      </c>
      <c r="C868" s="2">
        <v>45416.140752314823</v>
      </c>
      <c r="D868" t="s">
        <v>3624</v>
      </c>
      <c r="E868">
        <v>2471</v>
      </c>
    </row>
    <row r="869" spans="1:5" x14ac:dyDescent="0.3">
      <c r="A869">
        <v>868</v>
      </c>
      <c r="B869">
        <v>238</v>
      </c>
      <c r="C869" s="2">
        <v>45519.682326388887</v>
      </c>
      <c r="D869" t="s">
        <v>3625</v>
      </c>
      <c r="E869">
        <v>3826</v>
      </c>
    </row>
    <row r="870" spans="1:5" x14ac:dyDescent="0.3">
      <c r="A870">
        <v>869</v>
      </c>
      <c r="B870">
        <v>231</v>
      </c>
      <c r="C870" s="2">
        <v>45475.521423611113</v>
      </c>
      <c r="D870" t="s">
        <v>3626</v>
      </c>
      <c r="E870">
        <v>5030</v>
      </c>
    </row>
    <row r="871" spans="1:5" x14ac:dyDescent="0.3">
      <c r="A871">
        <v>870</v>
      </c>
      <c r="B871">
        <v>363</v>
      </c>
      <c r="C871" s="2">
        <v>45400.429780092592</v>
      </c>
      <c r="D871" t="s">
        <v>3627</v>
      </c>
      <c r="E871">
        <v>6858</v>
      </c>
    </row>
    <row r="872" spans="1:5" x14ac:dyDescent="0.3">
      <c r="A872">
        <v>871</v>
      </c>
      <c r="B872">
        <v>434</v>
      </c>
      <c r="C872" s="2">
        <v>45457.683182870373</v>
      </c>
      <c r="D872" t="s">
        <v>3628</v>
      </c>
      <c r="E872">
        <v>1116</v>
      </c>
    </row>
    <row r="873" spans="1:5" x14ac:dyDescent="0.3">
      <c r="A873">
        <v>872</v>
      </c>
      <c r="B873">
        <v>603</v>
      </c>
      <c r="C873" s="2">
        <v>45471.940416666657</v>
      </c>
      <c r="D873" t="s">
        <v>3629</v>
      </c>
      <c r="E873">
        <v>4084</v>
      </c>
    </row>
    <row r="874" spans="1:5" x14ac:dyDescent="0.3">
      <c r="A874">
        <v>873</v>
      </c>
      <c r="B874">
        <v>86</v>
      </c>
      <c r="C874" s="2">
        <v>45297.496400462973</v>
      </c>
      <c r="D874" t="s">
        <v>3630</v>
      </c>
      <c r="E874">
        <v>5980</v>
      </c>
    </row>
    <row r="875" spans="1:5" x14ac:dyDescent="0.3">
      <c r="A875">
        <v>874</v>
      </c>
      <c r="B875">
        <v>965</v>
      </c>
      <c r="C875" s="2">
        <v>45391.478078703702</v>
      </c>
      <c r="D875" t="s">
        <v>3631</v>
      </c>
      <c r="E875">
        <v>6235</v>
      </c>
    </row>
    <row r="876" spans="1:5" x14ac:dyDescent="0.3">
      <c r="A876">
        <v>875</v>
      </c>
      <c r="B876">
        <v>134</v>
      </c>
      <c r="C876" s="2">
        <v>45343.589953703697</v>
      </c>
      <c r="D876" t="s">
        <v>3632</v>
      </c>
      <c r="E876">
        <v>3539</v>
      </c>
    </row>
    <row r="877" spans="1:5" x14ac:dyDescent="0.3">
      <c r="A877">
        <v>876</v>
      </c>
      <c r="B877">
        <v>728</v>
      </c>
      <c r="C877" s="2">
        <v>45531.548773148148</v>
      </c>
      <c r="D877" t="s">
        <v>3633</v>
      </c>
      <c r="E877">
        <v>7692</v>
      </c>
    </row>
    <row r="878" spans="1:5" x14ac:dyDescent="0.3">
      <c r="A878">
        <v>877</v>
      </c>
      <c r="B878">
        <v>879</v>
      </c>
      <c r="C878" s="2">
        <v>45447.367592592593</v>
      </c>
      <c r="D878" t="s">
        <v>3634</v>
      </c>
      <c r="E878">
        <v>3721</v>
      </c>
    </row>
    <row r="879" spans="1:5" x14ac:dyDescent="0.3">
      <c r="A879">
        <v>878</v>
      </c>
      <c r="B879">
        <v>741</v>
      </c>
      <c r="C879" s="2">
        <v>45530.717106481483</v>
      </c>
      <c r="D879" t="s">
        <v>3635</v>
      </c>
      <c r="E879">
        <v>2981</v>
      </c>
    </row>
    <row r="880" spans="1:5" x14ac:dyDescent="0.3">
      <c r="A880">
        <v>879</v>
      </c>
      <c r="B880">
        <v>797</v>
      </c>
      <c r="C880" s="2">
        <v>45504.553414351853</v>
      </c>
      <c r="D880" t="s">
        <v>3636</v>
      </c>
      <c r="E880">
        <v>7750</v>
      </c>
    </row>
    <row r="881" spans="1:5" x14ac:dyDescent="0.3">
      <c r="A881">
        <v>880</v>
      </c>
      <c r="B881">
        <v>322</v>
      </c>
      <c r="C881" s="2">
        <v>45415.927106481482</v>
      </c>
      <c r="D881" t="s">
        <v>3637</v>
      </c>
      <c r="E881">
        <v>2016</v>
      </c>
    </row>
    <row r="882" spans="1:5" x14ac:dyDescent="0.3">
      <c r="A882">
        <v>881</v>
      </c>
      <c r="B882">
        <v>50</v>
      </c>
      <c r="C882" s="2">
        <v>45292.780138888891</v>
      </c>
      <c r="D882" t="s">
        <v>3638</v>
      </c>
      <c r="E882">
        <v>1673</v>
      </c>
    </row>
    <row r="883" spans="1:5" x14ac:dyDescent="0.3">
      <c r="A883">
        <v>882</v>
      </c>
      <c r="B883">
        <v>601</v>
      </c>
      <c r="C883" s="2">
        <v>45458.415706018517</v>
      </c>
      <c r="D883" t="s">
        <v>3639</v>
      </c>
      <c r="E883">
        <v>9569</v>
      </c>
    </row>
    <row r="884" spans="1:5" x14ac:dyDescent="0.3">
      <c r="A884">
        <v>883</v>
      </c>
      <c r="B884">
        <v>532</v>
      </c>
      <c r="C884" s="2">
        <v>45425.978807870371</v>
      </c>
      <c r="D884" t="s">
        <v>3640</v>
      </c>
      <c r="E884">
        <v>9051</v>
      </c>
    </row>
    <row r="885" spans="1:5" x14ac:dyDescent="0.3">
      <c r="A885">
        <v>884</v>
      </c>
      <c r="B885">
        <v>426</v>
      </c>
      <c r="C885" s="2">
        <v>45435.238634259258</v>
      </c>
      <c r="D885" t="s">
        <v>3641</v>
      </c>
      <c r="E885">
        <v>4812</v>
      </c>
    </row>
    <row r="886" spans="1:5" x14ac:dyDescent="0.3">
      <c r="A886">
        <v>885</v>
      </c>
      <c r="B886">
        <v>587</v>
      </c>
      <c r="C886" s="2">
        <v>45389.137060185189</v>
      </c>
      <c r="D886" t="s">
        <v>3642</v>
      </c>
      <c r="E886">
        <v>3729</v>
      </c>
    </row>
    <row r="887" spans="1:5" x14ac:dyDescent="0.3">
      <c r="A887">
        <v>886</v>
      </c>
      <c r="B887">
        <v>957</v>
      </c>
      <c r="C887" s="2">
        <v>45303.861550925933</v>
      </c>
      <c r="D887" t="s">
        <v>3643</v>
      </c>
      <c r="E887">
        <v>2323</v>
      </c>
    </row>
    <row r="888" spans="1:5" x14ac:dyDescent="0.3">
      <c r="A888">
        <v>887</v>
      </c>
      <c r="B888">
        <v>159</v>
      </c>
      <c r="C888" s="2">
        <v>45320.410300925927</v>
      </c>
      <c r="D888" t="s">
        <v>3644</v>
      </c>
      <c r="E888">
        <v>5432</v>
      </c>
    </row>
    <row r="889" spans="1:5" x14ac:dyDescent="0.3">
      <c r="A889">
        <v>888</v>
      </c>
      <c r="B889">
        <v>382</v>
      </c>
      <c r="C889" s="2">
        <v>45405.096909722219</v>
      </c>
      <c r="D889" t="s">
        <v>3645</v>
      </c>
      <c r="E889">
        <v>611</v>
      </c>
    </row>
    <row r="890" spans="1:5" x14ac:dyDescent="0.3">
      <c r="A890">
        <v>889</v>
      </c>
      <c r="B890">
        <v>209</v>
      </c>
      <c r="C890" s="2">
        <v>45327.548750000002</v>
      </c>
      <c r="D890" t="s">
        <v>3646</v>
      </c>
      <c r="E890">
        <v>3400</v>
      </c>
    </row>
    <row r="891" spans="1:5" x14ac:dyDescent="0.3">
      <c r="A891">
        <v>890</v>
      </c>
      <c r="B891">
        <v>4</v>
      </c>
      <c r="C891" s="2">
        <v>45297.711956018517</v>
      </c>
      <c r="D891" t="s">
        <v>3647</v>
      </c>
      <c r="E891">
        <v>3721</v>
      </c>
    </row>
    <row r="892" spans="1:5" x14ac:dyDescent="0.3">
      <c r="A892">
        <v>891</v>
      </c>
      <c r="B892">
        <v>487</v>
      </c>
      <c r="C892" s="2">
        <v>45360.267453703702</v>
      </c>
      <c r="D892" t="s">
        <v>3648</v>
      </c>
      <c r="E892">
        <v>8539</v>
      </c>
    </row>
    <row r="893" spans="1:5" x14ac:dyDescent="0.3">
      <c r="A893">
        <v>892</v>
      </c>
      <c r="B893">
        <v>460</v>
      </c>
      <c r="C893" s="2">
        <v>45530.658854166657</v>
      </c>
      <c r="D893" t="s">
        <v>3649</v>
      </c>
      <c r="E893">
        <v>9204</v>
      </c>
    </row>
    <row r="894" spans="1:5" x14ac:dyDescent="0.3">
      <c r="A894">
        <v>893</v>
      </c>
      <c r="B894">
        <v>472</v>
      </c>
      <c r="C894" s="2">
        <v>45297.797349537039</v>
      </c>
      <c r="D894" t="s">
        <v>3650</v>
      </c>
      <c r="E894">
        <v>2688</v>
      </c>
    </row>
    <row r="895" spans="1:5" x14ac:dyDescent="0.3">
      <c r="A895">
        <v>894</v>
      </c>
      <c r="B895">
        <v>271</v>
      </c>
      <c r="C895" s="2">
        <v>45388.954571759263</v>
      </c>
      <c r="D895" t="s">
        <v>3651</v>
      </c>
      <c r="E895">
        <v>6026</v>
      </c>
    </row>
    <row r="896" spans="1:5" x14ac:dyDescent="0.3">
      <c r="A896">
        <v>895</v>
      </c>
      <c r="B896">
        <v>238</v>
      </c>
      <c r="C896" s="2">
        <v>45494.201423611114</v>
      </c>
      <c r="D896" t="s">
        <v>3652</v>
      </c>
      <c r="E896">
        <v>2410</v>
      </c>
    </row>
    <row r="897" spans="1:5" x14ac:dyDescent="0.3">
      <c r="A897">
        <v>896</v>
      </c>
      <c r="B897">
        <v>419</v>
      </c>
      <c r="C897" s="2">
        <v>45374.89775462963</v>
      </c>
      <c r="D897" t="s">
        <v>3653</v>
      </c>
      <c r="E897">
        <v>4096</v>
      </c>
    </row>
    <row r="898" spans="1:5" x14ac:dyDescent="0.3">
      <c r="A898">
        <v>897</v>
      </c>
      <c r="B898">
        <v>96</v>
      </c>
      <c r="C898" s="2">
        <v>45302.401828703703</v>
      </c>
      <c r="D898" t="s">
        <v>3654</v>
      </c>
      <c r="E898">
        <v>5568</v>
      </c>
    </row>
    <row r="899" spans="1:5" x14ac:dyDescent="0.3">
      <c r="A899">
        <v>898</v>
      </c>
      <c r="B899">
        <v>111</v>
      </c>
      <c r="C899" s="2">
        <v>45306.409594907411</v>
      </c>
      <c r="D899" t="s">
        <v>3655</v>
      </c>
      <c r="E899">
        <v>1863</v>
      </c>
    </row>
    <row r="900" spans="1:5" x14ac:dyDescent="0.3">
      <c r="A900">
        <v>899</v>
      </c>
      <c r="B900">
        <v>925</v>
      </c>
      <c r="C900" s="2">
        <v>45334.979513888888</v>
      </c>
      <c r="D900" t="s">
        <v>3656</v>
      </c>
      <c r="E900">
        <v>3539</v>
      </c>
    </row>
    <row r="901" spans="1:5" x14ac:dyDescent="0.3">
      <c r="A901">
        <v>900</v>
      </c>
      <c r="B901">
        <v>598</v>
      </c>
      <c r="C901" s="2">
        <v>45471.002824074072</v>
      </c>
      <c r="D901" t="s">
        <v>3657</v>
      </c>
      <c r="E901">
        <v>7333</v>
      </c>
    </row>
    <row r="902" spans="1:5" x14ac:dyDescent="0.3">
      <c r="A902">
        <v>901</v>
      </c>
      <c r="B902">
        <v>51</v>
      </c>
      <c r="C902" s="2">
        <v>45479.474699074082</v>
      </c>
      <c r="D902" t="s">
        <v>3658</v>
      </c>
      <c r="E902">
        <v>971</v>
      </c>
    </row>
    <row r="903" spans="1:5" x14ac:dyDescent="0.3">
      <c r="A903">
        <v>902</v>
      </c>
      <c r="B903">
        <v>502</v>
      </c>
      <c r="C903" s="2">
        <v>45476.228483796287</v>
      </c>
      <c r="D903" t="s">
        <v>3659</v>
      </c>
      <c r="E903">
        <v>2758</v>
      </c>
    </row>
    <row r="904" spans="1:5" x14ac:dyDescent="0.3">
      <c r="A904">
        <v>903</v>
      </c>
      <c r="B904">
        <v>210</v>
      </c>
      <c r="C904" s="2">
        <v>45437.096631944441</v>
      </c>
      <c r="D904" t="s">
        <v>3660</v>
      </c>
      <c r="E904">
        <v>2157</v>
      </c>
    </row>
    <row r="905" spans="1:5" x14ac:dyDescent="0.3">
      <c r="A905">
        <v>904</v>
      </c>
      <c r="B905">
        <v>161</v>
      </c>
      <c r="C905" s="2">
        <v>45434.264699074083</v>
      </c>
      <c r="D905" t="s">
        <v>3661</v>
      </c>
      <c r="E905">
        <v>6774</v>
      </c>
    </row>
    <row r="906" spans="1:5" x14ac:dyDescent="0.3">
      <c r="A906">
        <v>905</v>
      </c>
      <c r="B906">
        <v>167</v>
      </c>
      <c r="C906" s="2">
        <v>45304.39403935185</v>
      </c>
      <c r="D906" t="s">
        <v>3662</v>
      </c>
      <c r="E906">
        <v>8709</v>
      </c>
    </row>
    <row r="907" spans="1:5" x14ac:dyDescent="0.3">
      <c r="A907">
        <v>906</v>
      </c>
      <c r="B907">
        <v>493</v>
      </c>
      <c r="C907" s="2">
        <v>45353.610486111109</v>
      </c>
      <c r="D907" t="s">
        <v>3663</v>
      </c>
      <c r="E907">
        <v>5558</v>
      </c>
    </row>
    <row r="908" spans="1:5" x14ac:dyDescent="0.3">
      <c r="A908">
        <v>907</v>
      </c>
      <c r="B908">
        <v>663</v>
      </c>
      <c r="C908" s="2">
        <v>45518.227986111109</v>
      </c>
      <c r="D908" t="s">
        <v>3664</v>
      </c>
      <c r="E908">
        <v>152</v>
      </c>
    </row>
    <row r="909" spans="1:5" x14ac:dyDescent="0.3">
      <c r="A909">
        <v>908</v>
      </c>
      <c r="B909">
        <v>85</v>
      </c>
      <c r="C909" s="2">
        <v>45368.62263888889</v>
      </c>
      <c r="D909" t="s">
        <v>3665</v>
      </c>
      <c r="E909">
        <v>6155</v>
      </c>
    </row>
    <row r="910" spans="1:5" x14ac:dyDescent="0.3">
      <c r="A910">
        <v>909</v>
      </c>
      <c r="B910">
        <v>517</v>
      </c>
      <c r="C910" s="2">
        <v>45473.366435185177</v>
      </c>
      <c r="D910" t="s">
        <v>3666</v>
      </c>
      <c r="E910">
        <v>1100</v>
      </c>
    </row>
    <row r="911" spans="1:5" x14ac:dyDescent="0.3">
      <c r="A911">
        <v>910</v>
      </c>
      <c r="B911">
        <v>645</v>
      </c>
      <c r="C911" s="2">
        <v>45337.137326388889</v>
      </c>
      <c r="D911" t="s">
        <v>3667</v>
      </c>
      <c r="E911">
        <v>2878</v>
      </c>
    </row>
    <row r="912" spans="1:5" x14ac:dyDescent="0.3">
      <c r="A912">
        <v>911</v>
      </c>
      <c r="B912">
        <v>857</v>
      </c>
      <c r="C912" s="2">
        <v>45485.574965277781</v>
      </c>
      <c r="D912" t="s">
        <v>3668</v>
      </c>
      <c r="E912">
        <v>4083</v>
      </c>
    </row>
    <row r="913" spans="1:5" x14ac:dyDescent="0.3">
      <c r="A913">
        <v>912</v>
      </c>
      <c r="B913">
        <v>357</v>
      </c>
      <c r="C913" s="2">
        <v>45352.841226851851</v>
      </c>
      <c r="D913" t="s">
        <v>3669</v>
      </c>
      <c r="E913">
        <v>9256</v>
      </c>
    </row>
    <row r="914" spans="1:5" x14ac:dyDescent="0.3">
      <c r="A914">
        <v>913</v>
      </c>
      <c r="B914">
        <v>548</v>
      </c>
      <c r="C914" s="2">
        <v>45536.987557870372</v>
      </c>
      <c r="D914" t="s">
        <v>3670</v>
      </c>
      <c r="E914">
        <v>1888</v>
      </c>
    </row>
    <row r="915" spans="1:5" x14ac:dyDescent="0.3">
      <c r="A915">
        <v>914</v>
      </c>
      <c r="B915">
        <v>33</v>
      </c>
      <c r="C915" s="2">
        <v>45297.225300925929</v>
      </c>
      <c r="D915" t="s">
        <v>3671</v>
      </c>
      <c r="E915">
        <v>1574</v>
      </c>
    </row>
    <row r="916" spans="1:5" x14ac:dyDescent="0.3">
      <c r="A916">
        <v>915</v>
      </c>
      <c r="B916">
        <v>437</v>
      </c>
      <c r="C916" s="2">
        <v>45369.919710648152</v>
      </c>
      <c r="D916" t="s">
        <v>3672</v>
      </c>
      <c r="E916">
        <v>5612</v>
      </c>
    </row>
    <row r="917" spans="1:5" x14ac:dyDescent="0.3">
      <c r="A917">
        <v>916</v>
      </c>
      <c r="B917">
        <v>884</v>
      </c>
      <c r="C917" s="2">
        <v>45505.88685185185</v>
      </c>
      <c r="D917" t="s">
        <v>3673</v>
      </c>
      <c r="E917">
        <v>6418</v>
      </c>
    </row>
    <row r="918" spans="1:5" x14ac:dyDescent="0.3">
      <c r="A918">
        <v>917</v>
      </c>
      <c r="B918">
        <v>643</v>
      </c>
      <c r="C918" s="2">
        <v>45372.410370370373</v>
      </c>
      <c r="D918" t="s">
        <v>3674</v>
      </c>
      <c r="E918">
        <v>7203</v>
      </c>
    </row>
    <row r="919" spans="1:5" x14ac:dyDescent="0.3">
      <c r="A919">
        <v>918</v>
      </c>
      <c r="B919">
        <v>604</v>
      </c>
      <c r="C919" s="2">
        <v>45499.699305555558</v>
      </c>
      <c r="D919" t="s">
        <v>3675</v>
      </c>
      <c r="E919">
        <v>3157</v>
      </c>
    </row>
    <row r="920" spans="1:5" x14ac:dyDescent="0.3">
      <c r="A920">
        <v>919</v>
      </c>
      <c r="B920">
        <v>421</v>
      </c>
      <c r="C920" s="2">
        <v>45321.168715277781</v>
      </c>
      <c r="D920" t="s">
        <v>3676</v>
      </c>
      <c r="E920">
        <v>1794</v>
      </c>
    </row>
    <row r="921" spans="1:5" x14ac:dyDescent="0.3">
      <c r="A921">
        <v>920</v>
      </c>
      <c r="B921">
        <v>85</v>
      </c>
      <c r="C921" s="2">
        <v>45463.955300925933</v>
      </c>
      <c r="D921" t="s">
        <v>3677</v>
      </c>
      <c r="E921">
        <v>5300</v>
      </c>
    </row>
    <row r="922" spans="1:5" x14ac:dyDescent="0.3">
      <c r="A922">
        <v>921</v>
      </c>
      <c r="B922">
        <v>769</v>
      </c>
      <c r="C922" s="2">
        <v>45360.923692129632</v>
      </c>
      <c r="D922" t="s">
        <v>3678</v>
      </c>
      <c r="E922">
        <v>400</v>
      </c>
    </row>
    <row r="923" spans="1:5" x14ac:dyDescent="0.3">
      <c r="A923">
        <v>922</v>
      </c>
      <c r="B923">
        <v>841</v>
      </c>
      <c r="C923" s="2">
        <v>45336.016018518523</v>
      </c>
      <c r="D923" t="s">
        <v>3679</v>
      </c>
      <c r="E923">
        <v>5076</v>
      </c>
    </row>
    <row r="924" spans="1:5" x14ac:dyDescent="0.3">
      <c r="A924">
        <v>923</v>
      </c>
      <c r="B924">
        <v>924</v>
      </c>
      <c r="C924" s="2">
        <v>45502.784386574072</v>
      </c>
      <c r="D924" t="s">
        <v>3680</v>
      </c>
      <c r="E924">
        <v>9212</v>
      </c>
    </row>
    <row r="925" spans="1:5" x14ac:dyDescent="0.3">
      <c r="A925">
        <v>924</v>
      </c>
      <c r="B925">
        <v>375</v>
      </c>
      <c r="C925" s="2">
        <v>45476.354085648149</v>
      </c>
      <c r="D925" t="s">
        <v>3681</v>
      </c>
      <c r="E925">
        <v>4285</v>
      </c>
    </row>
    <row r="926" spans="1:5" x14ac:dyDescent="0.3">
      <c r="A926">
        <v>925</v>
      </c>
      <c r="B926">
        <v>623</v>
      </c>
      <c r="C926" s="2">
        <v>45485.577615740738</v>
      </c>
      <c r="D926" t="s">
        <v>3682</v>
      </c>
      <c r="E926">
        <v>445</v>
      </c>
    </row>
    <row r="927" spans="1:5" x14ac:dyDescent="0.3">
      <c r="A927">
        <v>926</v>
      </c>
      <c r="B927">
        <v>358</v>
      </c>
      <c r="C927" s="2">
        <v>45300.388055555559</v>
      </c>
      <c r="D927" t="s">
        <v>3683</v>
      </c>
      <c r="E927">
        <v>3638</v>
      </c>
    </row>
    <row r="928" spans="1:5" x14ac:dyDescent="0.3">
      <c r="A928">
        <v>927</v>
      </c>
      <c r="B928">
        <v>261</v>
      </c>
      <c r="C928" s="2">
        <v>45476.298194444447</v>
      </c>
      <c r="D928" t="s">
        <v>3684</v>
      </c>
      <c r="E928">
        <v>2970</v>
      </c>
    </row>
    <row r="929" spans="1:5" x14ac:dyDescent="0.3">
      <c r="A929">
        <v>928</v>
      </c>
      <c r="B929">
        <v>819</v>
      </c>
      <c r="C929" s="2">
        <v>45425.801180555558</v>
      </c>
      <c r="D929" t="s">
        <v>3685</v>
      </c>
      <c r="E929">
        <v>8376</v>
      </c>
    </row>
    <row r="930" spans="1:5" x14ac:dyDescent="0.3">
      <c r="A930">
        <v>929</v>
      </c>
      <c r="B930">
        <v>727</v>
      </c>
      <c r="C930" s="2">
        <v>45386.562164351853</v>
      </c>
      <c r="D930" t="s">
        <v>3686</v>
      </c>
      <c r="E930">
        <v>7595</v>
      </c>
    </row>
    <row r="931" spans="1:5" x14ac:dyDescent="0.3">
      <c r="A931">
        <v>930</v>
      </c>
      <c r="B931">
        <v>505</v>
      </c>
      <c r="C931" s="2">
        <v>45312.136643518519</v>
      </c>
      <c r="D931" t="s">
        <v>3687</v>
      </c>
      <c r="E931">
        <v>3556</v>
      </c>
    </row>
    <row r="932" spans="1:5" x14ac:dyDescent="0.3">
      <c r="A932">
        <v>931</v>
      </c>
      <c r="B932">
        <v>517</v>
      </c>
      <c r="C932" s="2">
        <v>45453.590856481482</v>
      </c>
      <c r="D932" t="s">
        <v>3688</v>
      </c>
      <c r="E932">
        <v>5521</v>
      </c>
    </row>
    <row r="933" spans="1:5" x14ac:dyDescent="0.3">
      <c r="A933">
        <v>932</v>
      </c>
      <c r="B933">
        <v>884</v>
      </c>
      <c r="C933" s="2">
        <v>45309.250173611108</v>
      </c>
      <c r="D933" t="s">
        <v>3689</v>
      </c>
      <c r="E933">
        <v>2002</v>
      </c>
    </row>
    <row r="934" spans="1:5" x14ac:dyDescent="0.3">
      <c r="A934">
        <v>933</v>
      </c>
      <c r="B934">
        <v>280</v>
      </c>
      <c r="C934" s="2">
        <v>45420.341863425929</v>
      </c>
      <c r="D934" t="s">
        <v>3690</v>
      </c>
      <c r="E934">
        <v>5252</v>
      </c>
    </row>
    <row r="935" spans="1:5" x14ac:dyDescent="0.3">
      <c r="A935">
        <v>934</v>
      </c>
      <c r="B935">
        <v>766</v>
      </c>
      <c r="C935" s="2">
        <v>45401.839629629627</v>
      </c>
      <c r="D935" t="s">
        <v>3691</v>
      </c>
      <c r="E935">
        <v>8093</v>
      </c>
    </row>
    <row r="936" spans="1:5" x14ac:dyDescent="0.3">
      <c r="A936">
        <v>935</v>
      </c>
      <c r="B936">
        <v>626</v>
      </c>
      <c r="C936" s="2">
        <v>45333.801863425928</v>
      </c>
      <c r="D936" t="s">
        <v>3692</v>
      </c>
      <c r="E936">
        <v>6115</v>
      </c>
    </row>
    <row r="937" spans="1:5" x14ac:dyDescent="0.3">
      <c r="A937">
        <v>936</v>
      </c>
      <c r="B937">
        <v>418</v>
      </c>
      <c r="C937" s="2">
        <v>45443.20244212963</v>
      </c>
      <c r="D937" t="s">
        <v>3693</v>
      </c>
      <c r="E937">
        <v>2146</v>
      </c>
    </row>
    <row r="938" spans="1:5" x14ac:dyDescent="0.3">
      <c r="A938">
        <v>937</v>
      </c>
      <c r="B938">
        <v>109</v>
      </c>
      <c r="C938" s="2">
        <v>45474.370659722219</v>
      </c>
      <c r="D938" t="s">
        <v>3694</v>
      </c>
      <c r="E938">
        <v>9313</v>
      </c>
    </row>
    <row r="939" spans="1:5" x14ac:dyDescent="0.3">
      <c r="A939">
        <v>938</v>
      </c>
      <c r="B939">
        <v>301</v>
      </c>
      <c r="C939" s="2">
        <v>45435.639097222222</v>
      </c>
      <c r="D939" t="s">
        <v>3695</v>
      </c>
      <c r="E939">
        <v>3004</v>
      </c>
    </row>
    <row r="940" spans="1:5" x14ac:dyDescent="0.3">
      <c r="A940">
        <v>939</v>
      </c>
      <c r="B940">
        <v>892</v>
      </c>
      <c r="C940" s="2">
        <v>45442.823344907411</v>
      </c>
      <c r="D940" t="s">
        <v>3696</v>
      </c>
      <c r="E940">
        <v>5893</v>
      </c>
    </row>
    <row r="941" spans="1:5" x14ac:dyDescent="0.3">
      <c r="A941">
        <v>940</v>
      </c>
      <c r="B941">
        <v>272</v>
      </c>
      <c r="C941" s="2">
        <v>45337.880844907413</v>
      </c>
      <c r="D941" t="s">
        <v>3697</v>
      </c>
      <c r="E941">
        <v>1303</v>
      </c>
    </row>
    <row r="942" spans="1:5" x14ac:dyDescent="0.3">
      <c r="A942">
        <v>941</v>
      </c>
      <c r="B942">
        <v>381</v>
      </c>
      <c r="C942" s="2">
        <v>45490.824618055558</v>
      </c>
      <c r="D942" t="s">
        <v>3698</v>
      </c>
      <c r="E942">
        <v>7614</v>
      </c>
    </row>
    <row r="943" spans="1:5" x14ac:dyDescent="0.3">
      <c r="A943">
        <v>942</v>
      </c>
      <c r="B943">
        <v>370</v>
      </c>
      <c r="C943" s="2">
        <v>45495.803946759261</v>
      </c>
      <c r="D943" t="s">
        <v>3699</v>
      </c>
      <c r="E943">
        <v>9026</v>
      </c>
    </row>
    <row r="944" spans="1:5" x14ac:dyDescent="0.3">
      <c r="A944">
        <v>943</v>
      </c>
      <c r="B944">
        <v>886</v>
      </c>
      <c r="C944" s="2">
        <v>45298.966249999998</v>
      </c>
      <c r="D944" t="s">
        <v>3700</v>
      </c>
      <c r="E944">
        <v>2835</v>
      </c>
    </row>
    <row r="945" spans="1:5" x14ac:dyDescent="0.3">
      <c r="A945">
        <v>944</v>
      </c>
      <c r="B945">
        <v>250</v>
      </c>
      <c r="C945" s="2">
        <v>45468.837141203701</v>
      </c>
      <c r="D945" t="s">
        <v>3701</v>
      </c>
      <c r="E945">
        <v>4789</v>
      </c>
    </row>
    <row r="946" spans="1:5" x14ac:dyDescent="0.3">
      <c r="A946">
        <v>945</v>
      </c>
      <c r="B946">
        <v>716</v>
      </c>
      <c r="C946" s="2">
        <v>45390.14949074074</v>
      </c>
      <c r="D946" t="s">
        <v>3702</v>
      </c>
      <c r="E946">
        <v>658</v>
      </c>
    </row>
    <row r="947" spans="1:5" x14ac:dyDescent="0.3">
      <c r="A947">
        <v>946</v>
      </c>
      <c r="B947">
        <v>634</v>
      </c>
      <c r="C947" s="2">
        <v>45429.981747685182</v>
      </c>
      <c r="D947" t="s">
        <v>3703</v>
      </c>
      <c r="E947">
        <v>1960</v>
      </c>
    </row>
    <row r="948" spans="1:5" x14ac:dyDescent="0.3">
      <c r="A948">
        <v>947</v>
      </c>
      <c r="B948">
        <v>883</v>
      </c>
      <c r="C948" s="2">
        <v>45461.623136574082</v>
      </c>
      <c r="D948" t="s">
        <v>3704</v>
      </c>
      <c r="E948">
        <v>5760</v>
      </c>
    </row>
    <row r="949" spans="1:5" x14ac:dyDescent="0.3">
      <c r="A949">
        <v>948</v>
      </c>
      <c r="B949">
        <v>584</v>
      </c>
      <c r="C949" s="2">
        <v>45527.068090277768</v>
      </c>
      <c r="D949" t="s">
        <v>3705</v>
      </c>
      <c r="E949">
        <v>3162</v>
      </c>
    </row>
    <row r="950" spans="1:5" x14ac:dyDescent="0.3">
      <c r="A950">
        <v>949</v>
      </c>
      <c r="B950">
        <v>687</v>
      </c>
      <c r="C950" s="2">
        <v>45292.565740740742</v>
      </c>
      <c r="D950" t="s">
        <v>3706</v>
      </c>
      <c r="E950">
        <v>774</v>
      </c>
    </row>
    <row r="951" spans="1:5" x14ac:dyDescent="0.3">
      <c r="A951">
        <v>950</v>
      </c>
      <c r="B951">
        <v>232</v>
      </c>
      <c r="C951" s="2">
        <v>45302.157488425917</v>
      </c>
      <c r="D951" t="s">
        <v>3707</v>
      </c>
      <c r="E951">
        <v>5113</v>
      </c>
    </row>
    <row r="952" spans="1:5" x14ac:dyDescent="0.3">
      <c r="A952">
        <v>951</v>
      </c>
      <c r="B952">
        <v>418</v>
      </c>
      <c r="C952" s="2">
        <v>45428.962500000001</v>
      </c>
      <c r="D952" t="s">
        <v>3708</v>
      </c>
      <c r="E952">
        <v>580</v>
      </c>
    </row>
    <row r="953" spans="1:5" x14ac:dyDescent="0.3">
      <c r="A953">
        <v>952</v>
      </c>
      <c r="B953">
        <v>849</v>
      </c>
      <c r="C953" s="2">
        <v>45507.520590277767</v>
      </c>
      <c r="D953" t="s">
        <v>3709</v>
      </c>
      <c r="E953">
        <v>4815</v>
      </c>
    </row>
    <row r="954" spans="1:5" x14ac:dyDescent="0.3">
      <c r="A954">
        <v>953</v>
      </c>
      <c r="B954">
        <v>984</v>
      </c>
      <c r="C954" s="2">
        <v>45369.266550925917</v>
      </c>
      <c r="D954" t="s">
        <v>3710</v>
      </c>
      <c r="E954">
        <v>8943</v>
      </c>
    </row>
    <row r="955" spans="1:5" x14ac:dyDescent="0.3">
      <c r="A955">
        <v>954</v>
      </c>
      <c r="B955">
        <v>758</v>
      </c>
      <c r="C955" s="2">
        <v>45367.458738425928</v>
      </c>
      <c r="D955" t="s">
        <v>3711</v>
      </c>
      <c r="E955">
        <v>4431</v>
      </c>
    </row>
    <row r="956" spans="1:5" x14ac:dyDescent="0.3">
      <c r="A956">
        <v>955</v>
      </c>
      <c r="B956">
        <v>474</v>
      </c>
      <c r="C956" s="2">
        <v>45301.862534722219</v>
      </c>
      <c r="D956" t="s">
        <v>3712</v>
      </c>
      <c r="E956">
        <v>8295</v>
      </c>
    </row>
    <row r="957" spans="1:5" x14ac:dyDescent="0.3">
      <c r="A957">
        <v>956</v>
      </c>
      <c r="B957">
        <v>610</v>
      </c>
      <c r="C957" s="2">
        <v>45321.346319444441</v>
      </c>
      <c r="D957" t="s">
        <v>3713</v>
      </c>
      <c r="E957">
        <v>4364</v>
      </c>
    </row>
    <row r="958" spans="1:5" x14ac:dyDescent="0.3">
      <c r="A958">
        <v>957</v>
      </c>
      <c r="B958">
        <v>150</v>
      </c>
      <c r="C958" s="2">
        <v>45458.100104166668</v>
      </c>
      <c r="D958" t="s">
        <v>3714</v>
      </c>
      <c r="E958">
        <v>460</v>
      </c>
    </row>
    <row r="959" spans="1:5" x14ac:dyDescent="0.3">
      <c r="A959">
        <v>958</v>
      </c>
      <c r="B959">
        <v>140</v>
      </c>
      <c r="C959" s="2">
        <v>45300.087141203701</v>
      </c>
      <c r="D959" t="s">
        <v>3715</v>
      </c>
      <c r="E959">
        <v>5477</v>
      </c>
    </row>
    <row r="960" spans="1:5" x14ac:dyDescent="0.3">
      <c r="A960">
        <v>959</v>
      </c>
      <c r="B960">
        <v>248</v>
      </c>
      <c r="C960" s="2">
        <v>45478.836435185192</v>
      </c>
      <c r="D960" t="s">
        <v>3716</v>
      </c>
      <c r="E960">
        <v>533</v>
      </c>
    </row>
    <row r="961" spans="1:5" x14ac:dyDescent="0.3">
      <c r="A961">
        <v>960</v>
      </c>
      <c r="B961">
        <v>485</v>
      </c>
      <c r="C961" s="2">
        <v>45532.469594907408</v>
      </c>
      <c r="D961" t="s">
        <v>3717</v>
      </c>
      <c r="E961">
        <v>2270</v>
      </c>
    </row>
    <row r="962" spans="1:5" x14ac:dyDescent="0.3">
      <c r="A962">
        <v>961</v>
      </c>
      <c r="B962">
        <v>560</v>
      </c>
      <c r="C962" s="2">
        <v>45474.918506944443</v>
      </c>
      <c r="D962" t="s">
        <v>3718</v>
      </c>
      <c r="E962">
        <v>7125</v>
      </c>
    </row>
    <row r="963" spans="1:5" x14ac:dyDescent="0.3">
      <c r="A963">
        <v>962</v>
      </c>
      <c r="B963">
        <v>907</v>
      </c>
      <c r="C963" s="2">
        <v>45464.178067129629</v>
      </c>
      <c r="D963" t="s">
        <v>3719</v>
      </c>
      <c r="E963">
        <v>1021</v>
      </c>
    </row>
    <row r="964" spans="1:5" x14ac:dyDescent="0.3">
      <c r="A964">
        <v>963</v>
      </c>
      <c r="B964">
        <v>219</v>
      </c>
      <c r="C964" s="2">
        <v>45311.562638888892</v>
      </c>
      <c r="D964" t="s">
        <v>3720</v>
      </c>
      <c r="E964">
        <v>3115</v>
      </c>
    </row>
    <row r="965" spans="1:5" x14ac:dyDescent="0.3">
      <c r="A965">
        <v>964</v>
      </c>
      <c r="B965">
        <v>785</v>
      </c>
      <c r="C965" s="2">
        <v>45391.193136574067</v>
      </c>
      <c r="D965" t="s">
        <v>3721</v>
      </c>
      <c r="E965">
        <v>1213</v>
      </c>
    </row>
    <row r="966" spans="1:5" x14ac:dyDescent="0.3">
      <c r="A966">
        <v>965</v>
      </c>
      <c r="B966">
        <v>251</v>
      </c>
      <c r="C966" s="2">
        <v>45414.643125000002</v>
      </c>
      <c r="D966" t="s">
        <v>3722</v>
      </c>
      <c r="E966">
        <v>4689</v>
      </c>
    </row>
    <row r="967" spans="1:5" x14ac:dyDescent="0.3">
      <c r="A967">
        <v>966</v>
      </c>
      <c r="B967">
        <v>87</v>
      </c>
      <c r="C967" s="2">
        <v>45476.547777777778</v>
      </c>
      <c r="D967" t="s">
        <v>3723</v>
      </c>
      <c r="E967">
        <v>9808</v>
      </c>
    </row>
    <row r="968" spans="1:5" x14ac:dyDescent="0.3">
      <c r="A968">
        <v>967</v>
      </c>
      <c r="B968">
        <v>852</v>
      </c>
      <c r="C968" s="2">
        <v>45380.925347222219</v>
      </c>
      <c r="D968" t="s">
        <v>3724</v>
      </c>
      <c r="E968">
        <v>3760</v>
      </c>
    </row>
    <row r="969" spans="1:5" x14ac:dyDescent="0.3">
      <c r="A969">
        <v>968</v>
      </c>
      <c r="B969">
        <v>86</v>
      </c>
      <c r="C969" s="2">
        <v>45524.79483796296</v>
      </c>
      <c r="D969" t="s">
        <v>3725</v>
      </c>
      <c r="E969">
        <v>4172</v>
      </c>
    </row>
    <row r="970" spans="1:5" x14ac:dyDescent="0.3">
      <c r="A970">
        <v>969</v>
      </c>
      <c r="B970">
        <v>493</v>
      </c>
      <c r="C970" s="2">
        <v>45406.873495370368</v>
      </c>
      <c r="D970" t="s">
        <v>3726</v>
      </c>
      <c r="E970">
        <v>6910</v>
      </c>
    </row>
    <row r="971" spans="1:5" x14ac:dyDescent="0.3">
      <c r="A971">
        <v>970</v>
      </c>
      <c r="B971">
        <v>979</v>
      </c>
      <c r="C971" s="2">
        <v>45405.244479166657</v>
      </c>
      <c r="D971" t="s">
        <v>3727</v>
      </c>
      <c r="E971">
        <v>1026</v>
      </c>
    </row>
    <row r="972" spans="1:5" x14ac:dyDescent="0.3">
      <c r="A972">
        <v>971</v>
      </c>
      <c r="B972">
        <v>447</v>
      </c>
      <c r="C972" s="2">
        <v>45498.757731481477</v>
      </c>
      <c r="D972" t="s">
        <v>3728</v>
      </c>
      <c r="E972">
        <v>2205</v>
      </c>
    </row>
    <row r="973" spans="1:5" x14ac:dyDescent="0.3">
      <c r="A973">
        <v>972</v>
      </c>
      <c r="B973">
        <v>127</v>
      </c>
      <c r="C973" s="2">
        <v>45534.433668981481</v>
      </c>
      <c r="D973" t="s">
        <v>3729</v>
      </c>
      <c r="E973">
        <v>2969</v>
      </c>
    </row>
    <row r="974" spans="1:5" x14ac:dyDescent="0.3">
      <c r="A974">
        <v>973</v>
      </c>
      <c r="B974">
        <v>835</v>
      </c>
      <c r="C974" s="2">
        <v>45301.379027777781</v>
      </c>
      <c r="D974" t="s">
        <v>3730</v>
      </c>
      <c r="E974">
        <v>7204</v>
      </c>
    </row>
    <row r="975" spans="1:5" x14ac:dyDescent="0.3">
      <c r="A975">
        <v>974</v>
      </c>
      <c r="B975">
        <v>774</v>
      </c>
      <c r="C975" s="2">
        <v>45478.870578703703</v>
      </c>
      <c r="D975" t="s">
        <v>3731</v>
      </c>
      <c r="E975">
        <v>1488</v>
      </c>
    </row>
    <row r="976" spans="1:5" x14ac:dyDescent="0.3">
      <c r="A976">
        <v>975</v>
      </c>
      <c r="B976">
        <v>729</v>
      </c>
      <c r="C976" s="2">
        <v>45472.638124999998</v>
      </c>
      <c r="D976" t="s">
        <v>3732</v>
      </c>
      <c r="E976">
        <v>4652</v>
      </c>
    </row>
    <row r="977" spans="1:5" x14ac:dyDescent="0.3">
      <c r="A977">
        <v>976</v>
      </c>
      <c r="B977">
        <v>976</v>
      </c>
      <c r="C977" s="2">
        <v>45318.32104166667</v>
      </c>
      <c r="D977" t="s">
        <v>3733</v>
      </c>
      <c r="E977">
        <v>2936</v>
      </c>
    </row>
    <row r="978" spans="1:5" x14ac:dyDescent="0.3">
      <c r="A978">
        <v>977</v>
      </c>
      <c r="B978">
        <v>393</v>
      </c>
      <c r="C978" s="2">
        <v>45466.969456018523</v>
      </c>
      <c r="D978" t="s">
        <v>3734</v>
      </c>
      <c r="E978">
        <v>892</v>
      </c>
    </row>
    <row r="979" spans="1:5" x14ac:dyDescent="0.3">
      <c r="A979">
        <v>978</v>
      </c>
      <c r="B979">
        <v>540</v>
      </c>
      <c r="C979" s="2">
        <v>45507.370393518519</v>
      </c>
      <c r="D979" t="s">
        <v>3735</v>
      </c>
      <c r="E979">
        <v>5854</v>
      </c>
    </row>
    <row r="980" spans="1:5" x14ac:dyDescent="0.3">
      <c r="A980">
        <v>979</v>
      </c>
      <c r="B980">
        <v>921</v>
      </c>
      <c r="C980" s="2">
        <v>45398.941631944443</v>
      </c>
      <c r="D980" t="s">
        <v>3736</v>
      </c>
      <c r="E980">
        <v>9138</v>
      </c>
    </row>
    <row r="981" spans="1:5" x14ac:dyDescent="0.3">
      <c r="A981">
        <v>980</v>
      </c>
      <c r="B981">
        <v>221</v>
      </c>
      <c r="C981" s="2">
        <v>45453.924513888887</v>
      </c>
      <c r="D981" t="s">
        <v>3737</v>
      </c>
      <c r="E981">
        <v>110</v>
      </c>
    </row>
    <row r="982" spans="1:5" x14ac:dyDescent="0.3">
      <c r="A982">
        <v>981</v>
      </c>
      <c r="B982">
        <v>143</v>
      </c>
      <c r="C982" s="2">
        <v>45449.301307870373</v>
      </c>
      <c r="D982" t="s">
        <v>3738</v>
      </c>
      <c r="E982">
        <v>1350</v>
      </c>
    </row>
    <row r="983" spans="1:5" x14ac:dyDescent="0.3">
      <c r="A983">
        <v>982</v>
      </c>
      <c r="B983">
        <v>596</v>
      </c>
      <c r="C983" s="2">
        <v>45523.479756944442</v>
      </c>
      <c r="D983" t="s">
        <v>3739</v>
      </c>
      <c r="E983">
        <v>9022</v>
      </c>
    </row>
    <row r="984" spans="1:5" x14ac:dyDescent="0.3">
      <c r="A984">
        <v>983</v>
      </c>
      <c r="B984">
        <v>691</v>
      </c>
      <c r="C984" s="2">
        <v>45419.463472222233</v>
      </c>
      <c r="D984" t="s">
        <v>3740</v>
      </c>
      <c r="E984">
        <v>5611</v>
      </c>
    </row>
    <row r="985" spans="1:5" x14ac:dyDescent="0.3">
      <c r="A985">
        <v>984</v>
      </c>
      <c r="B985">
        <v>568</v>
      </c>
      <c r="C985" s="2">
        <v>45463.721863425933</v>
      </c>
      <c r="D985" t="s">
        <v>3741</v>
      </c>
      <c r="E985">
        <v>6347</v>
      </c>
    </row>
    <row r="986" spans="1:5" x14ac:dyDescent="0.3">
      <c r="A986">
        <v>985</v>
      </c>
      <c r="B986">
        <v>470</v>
      </c>
      <c r="C986" s="2">
        <v>45402.642905092587</v>
      </c>
      <c r="D986" t="s">
        <v>3742</v>
      </c>
      <c r="E986">
        <v>4220</v>
      </c>
    </row>
    <row r="987" spans="1:5" x14ac:dyDescent="0.3">
      <c r="A987">
        <v>986</v>
      </c>
      <c r="B987">
        <v>830</v>
      </c>
      <c r="C987" s="2">
        <v>45399.045810185176</v>
      </c>
      <c r="D987" t="s">
        <v>3743</v>
      </c>
      <c r="E987">
        <v>2536</v>
      </c>
    </row>
    <row r="988" spans="1:5" x14ac:dyDescent="0.3">
      <c r="A988">
        <v>987</v>
      </c>
      <c r="B988">
        <v>223</v>
      </c>
      <c r="C988" s="2">
        <v>45297.482557870368</v>
      </c>
      <c r="D988" t="s">
        <v>3744</v>
      </c>
      <c r="E988">
        <v>7550</v>
      </c>
    </row>
    <row r="989" spans="1:5" x14ac:dyDescent="0.3">
      <c r="A989">
        <v>988</v>
      </c>
      <c r="B989">
        <v>234</v>
      </c>
      <c r="C989" s="2">
        <v>45493.255497685182</v>
      </c>
      <c r="D989" t="s">
        <v>3745</v>
      </c>
      <c r="E989">
        <v>3665</v>
      </c>
    </row>
    <row r="990" spans="1:5" x14ac:dyDescent="0.3">
      <c r="A990">
        <v>989</v>
      </c>
      <c r="B990">
        <v>317</v>
      </c>
      <c r="C990" s="2">
        <v>45295.472187500003</v>
      </c>
      <c r="D990" t="s">
        <v>3746</v>
      </c>
      <c r="E990">
        <v>8656</v>
      </c>
    </row>
    <row r="991" spans="1:5" x14ac:dyDescent="0.3">
      <c r="A991">
        <v>990</v>
      </c>
      <c r="B991">
        <v>148</v>
      </c>
      <c r="C991" s="2">
        <v>45360.271215277768</v>
      </c>
      <c r="D991" t="s">
        <v>3747</v>
      </c>
      <c r="E991">
        <v>5869</v>
      </c>
    </row>
    <row r="992" spans="1:5" x14ac:dyDescent="0.3">
      <c r="A992">
        <v>991</v>
      </c>
      <c r="B992">
        <v>188</v>
      </c>
      <c r="C992" s="2">
        <v>45521.404166666667</v>
      </c>
      <c r="D992" t="s">
        <v>3748</v>
      </c>
      <c r="E992">
        <v>8472</v>
      </c>
    </row>
    <row r="993" spans="1:5" x14ac:dyDescent="0.3">
      <c r="A993">
        <v>992</v>
      </c>
      <c r="B993">
        <v>583</v>
      </c>
      <c r="C993" s="2">
        <v>45302.073680555557</v>
      </c>
      <c r="D993" t="s">
        <v>3749</v>
      </c>
      <c r="E993">
        <v>3890</v>
      </c>
    </row>
    <row r="994" spans="1:5" x14ac:dyDescent="0.3">
      <c r="A994">
        <v>993</v>
      </c>
      <c r="B994">
        <v>326</v>
      </c>
      <c r="C994" s="2">
        <v>45321.801249999997</v>
      </c>
      <c r="D994" t="s">
        <v>3750</v>
      </c>
      <c r="E994">
        <v>8791</v>
      </c>
    </row>
    <row r="995" spans="1:5" x14ac:dyDescent="0.3">
      <c r="A995">
        <v>994</v>
      </c>
      <c r="B995">
        <v>200</v>
      </c>
      <c r="C995" s="2">
        <v>45356.441203703696</v>
      </c>
      <c r="D995" t="s">
        <v>3751</v>
      </c>
      <c r="E995">
        <v>4821</v>
      </c>
    </row>
    <row r="996" spans="1:5" x14ac:dyDescent="0.3">
      <c r="A996">
        <v>995</v>
      </c>
      <c r="B996">
        <v>609</v>
      </c>
      <c r="C996" s="2">
        <v>45450.253009259257</v>
      </c>
      <c r="D996" t="s">
        <v>3752</v>
      </c>
      <c r="E996">
        <v>7599</v>
      </c>
    </row>
    <row r="997" spans="1:5" x14ac:dyDescent="0.3">
      <c r="A997">
        <v>996</v>
      </c>
      <c r="B997">
        <v>543</v>
      </c>
      <c r="C997" s="2">
        <v>45504.427546296298</v>
      </c>
      <c r="D997" t="s">
        <v>3753</v>
      </c>
      <c r="E997">
        <v>5796</v>
      </c>
    </row>
    <row r="998" spans="1:5" x14ac:dyDescent="0.3">
      <c r="A998">
        <v>997</v>
      </c>
      <c r="B998">
        <v>732</v>
      </c>
      <c r="C998" s="2">
        <v>45417.503483796303</v>
      </c>
      <c r="D998" t="s">
        <v>3754</v>
      </c>
      <c r="E998">
        <v>2392</v>
      </c>
    </row>
    <row r="999" spans="1:5" x14ac:dyDescent="0.3">
      <c r="A999">
        <v>998</v>
      </c>
      <c r="B999">
        <v>53</v>
      </c>
      <c r="C999" s="2">
        <v>45332.195115740738</v>
      </c>
      <c r="D999" t="s">
        <v>3755</v>
      </c>
      <c r="E999">
        <v>7901</v>
      </c>
    </row>
    <row r="1000" spans="1:5" x14ac:dyDescent="0.3">
      <c r="A1000">
        <v>999</v>
      </c>
      <c r="B1000">
        <v>376</v>
      </c>
      <c r="C1000" s="2">
        <v>45319.882384259261</v>
      </c>
      <c r="D1000" t="s">
        <v>3756</v>
      </c>
      <c r="E1000">
        <v>6157</v>
      </c>
    </row>
    <row r="1001" spans="1:5" x14ac:dyDescent="0.3">
      <c r="A1001">
        <v>1000</v>
      </c>
      <c r="B1001">
        <v>57</v>
      </c>
      <c r="C1001" s="2">
        <v>45493.034444444442</v>
      </c>
      <c r="D1001" t="s">
        <v>3757</v>
      </c>
      <c r="E1001">
        <v>8831</v>
      </c>
    </row>
    <row r="1002" spans="1:5" x14ac:dyDescent="0.3">
      <c r="A1002">
        <v>1001</v>
      </c>
      <c r="B1002">
        <v>376</v>
      </c>
      <c r="C1002" s="2">
        <v>45454.390567129631</v>
      </c>
      <c r="D1002" t="s">
        <v>3758</v>
      </c>
      <c r="E1002">
        <v>3799</v>
      </c>
    </row>
    <row r="1003" spans="1:5" x14ac:dyDescent="0.3">
      <c r="A1003">
        <v>1002</v>
      </c>
      <c r="B1003">
        <v>723</v>
      </c>
      <c r="C1003" s="2">
        <v>45412.671111111107</v>
      </c>
      <c r="D1003" t="s">
        <v>3759</v>
      </c>
      <c r="E1003">
        <v>6551</v>
      </c>
    </row>
    <row r="1004" spans="1:5" x14ac:dyDescent="0.3">
      <c r="A1004">
        <v>1003</v>
      </c>
      <c r="B1004">
        <v>583</v>
      </c>
      <c r="C1004" s="2">
        <v>45429.30740740741</v>
      </c>
      <c r="D1004" t="s">
        <v>3760</v>
      </c>
      <c r="E1004">
        <v>8664</v>
      </c>
    </row>
    <row r="1005" spans="1:5" x14ac:dyDescent="0.3">
      <c r="A1005">
        <v>1004</v>
      </c>
      <c r="B1005">
        <v>256</v>
      </c>
      <c r="C1005" s="2">
        <v>45342.353136574071</v>
      </c>
      <c r="D1005" t="s">
        <v>3761</v>
      </c>
      <c r="E1005">
        <v>7857</v>
      </c>
    </row>
    <row r="1006" spans="1:5" x14ac:dyDescent="0.3">
      <c r="A1006">
        <v>1005</v>
      </c>
      <c r="B1006">
        <v>1000</v>
      </c>
      <c r="C1006" s="2">
        <v>45530.774641203701</v>
      </c>
      <c r="D1006" t="s">
        <v>3762</v>
      </c>
      <c r="E1006">
        <v>8520</v>
      </c>
    </row>
    <row r="1007" spans="1:5" x14ac:dyDescent="0.3">
      <c r="A1007">
        <v>1006</v>
      </c>
      <c r="B1007">
        <v>183</v>
      </c>
      <c r="C1007" s="2">
        <v>45423.03943287037</v>
      </c>
      <c r="D1007" t="s">
        <v>3763</v>
      </c>
      <c r="E1007">
        <v>928</v>
      </c>
    </row>
    <row r="1008" spans="1:5" x14ac:dyDescent="0.3">
      <c r="A1008">
        <v>1007</v>
      </c>
      <c r="B1008">
        <v>316</v>
      </c>
      <c r="C1008" s="2">
        <v>45531.780266203707</v>
      </c>
      <c r="D1008" t="s">
        <v>3764</v>
      </c>
      <c r="E1008">
        <v>2851</v>
      </c>
    </row>
    <row r="1009" spans="1:5" x14ac:dyDescent="0.3">
      <c r="A1009">
        <v>1008</v>
      </c>
      <c r="B1009">
        <v>364</v>
      </c>
      <c r="C1009" s="2">
        <v>45382.984652777777</v>
      </c>
      <c r="D1009" t="s">
        <v>3765</v>
      </c>
      <c r="E1009">
        <v>7621</v>
      </c>
    </row>
    <row r="1010" spans="1:5" x14ac:dyDescent="0.3">
      <c r="A1010">
        <v>1009</v>
      </c>
      <c r="B1010">
        <v>246</v>
      </c>
      <c r="C1010" s="2">
        <v>45352.725671296299</v>
      </c>
      <c r="D1010" t="s">
        <v>3766</v>
      </c>
      <c r="E1010">
        <v>4189</v>
      </c>
    </row>
    <row r="1011" spans="1:5" x14ac:dyDescent="0.3">
      <c r="A1011">
        <v>1010</v>
      </c>
      <c r="B1011">
        <v>670</v>
      </c>
      <c r="C1011" s="2">
        <v>45322.982719907413</v>
      </c>
      <c r="D1011" t="s">
        <v>3767</v>
      </c>
      <c r="E1011">
        <v>6099</v>
      </c>
    </row>
    <row r="1012" spans="1:5" x14ac:dyDescent="0.3">
      <c r="A1012">
        <v>1011</v>
      </c>
      <c r="B1012">
        <v>68</v>
      </c>
      <c r="C1012" s="2">
        <v>45306.908310185187</v>
      </c>
      <c r="D1012" t="s">
        <v>3768</v>
      </c>
      <c r="E1012">
        <v>6217</v>
      </c>
    </row>
    <row r="1013" spans="1:5" x14ac:dyDescent="0.3">
      <c r="A1013">
        <v>1012</v>
      </c>
      <c r="B1013">
        <v>406</v>
      </c>
      <c r="C1013" s="2">
        <v>45345.495740740742</v>
      </c>
      <c r="D1013" t="s">
        <v>3769</v>
      </c>
      <c r="E1013">
        <v>1865</v>
      </c>
    </row>
    <row r="1014" spans="1:5" x14ac:dyDescent="0.3">
      <c r="A1014">
        <v>1013</v>
      </c>
      <c r="B1014">
        <v>541</v>
      </c>
      <c r="C1014" s="2">
        <v>45498.926527777781</v>
      </c>
      <c r="D1014" t="s">
        <v>3770</v>
      </c>
      <c r="E1014">
        <v>5589</v>
      </c>
    </row>
    <row r="1015" spans="1:5" x14ac:dyDescent="0.3">
      <c r="A1015">
        <v>1014</v>
      </c>
      <c r="B1015">
        <v>493</v>
      </c>
      <c r="C1015" s="2">
        <v>45410.609259259261</v>
      </c>
      <c r="D1015" t="s">
        <v>3771</v>
      </c>
      <c r="E1015">
        <v>646</v>
      </c>
    </row>
    <row r="1016" spans="1:5" x14ac:dyDescent="0.3">
      <c r="A1016">
        <v>1015</v>
      </c>
      <c r="B1016">
        <v>9</v>
      </c>
      <c r="C1016" s="2">
        <v>45416.853449074071</v>
      </c>
      <c r="D1016" t="s">
        <v>3772</v>
      </c>
      <c r="E1016">
        <v>9841</v>
      </c>
    </row>
    <row r="1017" spans="1:5" x14ac:dyDescent="0.3">
      <c r="A1017">
        <v>1016</v>
      </c>
      <c r="B1017">
        <v>195</v>
      </c>
      <c r="C1017" s="2">
        <v>45342.365474537037</v>
      </c>
      <c r="D1017" t="s">
        <v>3773</v>
      </c>
      <c r="E1017">
        <v>4423</v>
      </c>
    </row>
    <row r="1018" spans="1:5" x14ac:dyDescent="0.3">
      <c r="A1018">
        <v>1017</v>
      </c>
      <c r="B1018">
        <v>605</v>
      </c>
      <c r="C1018" s="2">
        <v>45352.052743055552</v>
      </c>
      <c r="D1018" t="s">
        <v>3774</v>
      </c>
      <c r="E1018">
        <v>7890</v>
      </c>
    </row>
    <row r="1019" spans="1:5" x14ac:dyDescent="0.3">
      <c r="A1019">
        <v>1018</v>
      </c>
      <c r="B1019">
        <v>963</v>
      </c>
      <c r="C1019" s="2">
        <v>45314.647581018522</v>
      </c>
      <c r="D1019" t="s">
        <v>3775</v>
      </c>
      <c r="E1019">
        <v>8917</v>
      </c>
    </row>
    <row r="1020" spans="1:5" x14ac:dyDescent="0.3">
      <c r="A1020">
        <v>1019</v>
      </c>
      <c r="B1020">
        <v>184</v>
      </c>
      <c r="C1020" s="2">
        <v>45482.200648148151</v>
      </c>
      <c r="D1020" t="s">
        <v>3776</v>
      </c>
      <c r="E1020">
        <v>8905</v>
      </c>
    </row>
    <row r="1021" spans="1:5" x14ac:dyDescent="0.3">
      <c r="A1021">
        <v>1020</v>
      </c>
      <c r="B1021">
        <v>157</v>
      </c>
      <c r="C1021" s="2">
        <v>45474.293807870366</v>
      </c>
      <c r="D1021" t="s">
        <v>3777</v>
      </c>
      <c r="E1021">
        <v>7385</v>
      </c>
    </row>
    <row r="1022" spans="1:5" x14ac:dyDescent="0.3">
      <c r="A1022">
        <v>1021</v>
      </c>
      <c r="B1022">
        <v>296</v>
      </c>
      <c r="C1022" s="2">
        <v>45477.139016203713</v>
      </c>
      <c r="D1022" t="s">
        <v>3778</v>
      </c>
      <c r="E1022">
        <v>1391</v>
      </c>
    </row>
    <row r="1023" spans="1:5" x14ac:dyDescent="0.3">
      <c r="A1023">
        <v>1022</v>
      </c>
      <c r="B1023">
        <v>44</v>
      </c>
      <c r="C1023" s="2">
        <v>45434.185104166667</v>
      </c>
      <c r="D1023" t="s">
        <v>3779</v>
      </c>
      <c r="E1023">
        <v>8444</v>
      </c>
    </row>
    <row r="1024" spans="1:5" x14ac:dyDescent="0.3">
      <c r="A1024">
        <v>1023</v>
      </c>
      <c r="B1024">
        <v>53</v>
      </c>
      <c r="C1024" s="2">
        <v>45358.939386574071</v>
      </c>
      <c r="D1024" t="s">
        <v>3780</v>
      </c>
      <c r="E1024">
        <v>5128</v>
      </c>
    </row>
    <row r="1025" spans="1:5" x14ac:dyDescent="0.3">
      <c r="A1025">
        <v>1024</v>
      </c>
      <c r="B1025">
        <v>286</v>
      </c>
      <c r="C1025" s="2">
        <v>45321.834756944438</v>
      </c>
      <c r="D1025" t="s">
        <v>3781</v>
      </c>
      <c r="E1025">
        <v>4228</v>
      </c>
    </row>
    <row r="1026" spans="1:5" x14ac:dyDescent="0.3">
      <c r="A1026">
        <v>1025</v>
      </c>
      <c r="B1026">
        <v>716</v>
      </c>
      <c r="C1026" s="2">
        <v>45456.168344907397</v>
      </c>
      <c r="D1026" t="s">
        <v>3782</v>
      </c>
      <c r="E1026">
        <v>205</v>
      </c>
    </row>
    <row r="1027" spans="1:5" x14ac:dyDescent="0.3">
      <c r="A1027">
        <v>1026</v>
      </c>
      <c r="B1027">
        <v>525</v>
      </c>
      <c r="C1027" s="2">
        <v>45420.841064814813</v>
      </c>
      <c r="D1027" t="s">
        <v>3783</v>
      </c>
      <c r="E1027">
        <v>3984</v>
      </c>
    </row>
    <row r="1028" spans="1:5" x14ac:dyDescent="0.3">
      <c r="A1028">
        <v>1027</v>
      </c>
      <c r="B1028">
        <v>958</v>
      </c>
      <c r="C1028" s="2">
        <v>45294.741574074083</v>
      </c>
      <c r="D1028" t="s">
        <v>3784</v>
      </c>
      <c r="E1028">
        <v>6891</v>
      </c>
    </row>
    <row r="1029" spans="1:5" x14ac:dyDescent="0.3">
      <c r="A1029">
        <v>1028</v>
      </c>
      <c r="B1029">
        <v>104</v>
      </c>
      <c r="C1029" s="2">
        <v>45477.055960648147</v>
      </c>
      <c r="D1029" t="s">
        <v>3785</v>
      </c>
      <c r="E1029">
        <v>6970</v>
      </c>
    </row>
    <row r="1030" spans="1:5" x14ac:dyDescent="0.3">
      <c r="A1030">
        <v>1029</v>
      </c>
      <c r="B1030">
        <v>304</v>
      </c>
      <c r="C1030" s="2">
        <v>45448.148726851847</v>
      </c>
      <c r="D1030" t="s">
        <v>3786</v>
      </c>
      <c r="E1030">
        <v>7755</v>
      </c>
    </row>
    <row r="1031" spans="1:5" x14ac:dyDescent="0.3">
      <c r="A1031">
        <v>1030</v>
      </c>
      <c r="B1031">
        <v>61</v>
      </c>
      <c r="C1031" s="2">
        <v>45511.823622685188</v>
      </c>
      <c r="D1031" t="s">
        <v>3787</v>
      </c>
      <c r="E1031">
        <v>7987</v>
      </c>
    </row>
    <row r="1032" spans="1:5" x14ac:dyDescent="0.3">
      <c r="A1032">
        <v>1031</v>
      </c>
      <c r="B1032">
        <v>389</v>
      </c>
      <c r="C1032" s="2">
        <v>45520.327048611107</v>
      </c>
      <c r="D1032" t="s">
        <v>3788</v>
      </c>
      <c r="E1032">
        <v>8460</v>
      </c>
    </row>
    <row r="1033" spans="1:5" x14ac:dyDescent="0.3">
      <c r="A1033">
        <v>1032</v>
      </c>
      <c r="B1033">
        <v>66</v>
      </c>
      <c r="C1033" s="2">
        <v>45433.557083333333</v>
      </c>
      <c r="D1033" t="s">
        <v>3789</v>
      </c>
      <c r="E1033">
        <v>192</v>
      </c>
    </row>
    <row r="1034" spans="1:5" x14ac:dyDescent="0.3">
      <c r="A1034">
        <v>1033</v>
      </c>
      <c r="B1034">
        <v>372</v>
      </c>
      <c r="C1034" s="2">
        <v>45429.820902777778</v>
      </c>
      <c r="D1034" t="s">
        <v>3790</v>
      </c>
      <c r="E1034">
        <v>1630</v>
      </c>
    </row>
    <row r="1035" spans="1:5" x14ac:dyDescent="0.3">
      <c r="A1035">
        <v>1034</v>
      </c>
      <c r="B1035">
        <v>232</v>
      </c>
      <c r="C1035" s="2">
        <v>45328.009270833332</v>
      </c>
      <c r="D1035" t="s">
        <v>3791</v>
      </c>
      <c r="E1035">
        <v>8122</v>
      </c>
    </row>
    <row r="1036" spans="1:5" x14ac:dyDescent="0.3">
      <c r="A1036">
        <v>1035</v>
      </c>
      <c r="B1036">
        <v>522</v>
      </c>
      <c r="C1036" s="2">
        <v>45424.870729166672</v>
      </c>
      <c r="D1036" t="s">
        <v>3792</v>
      </c>
      <c r="E1036">
        <v>6276</v>
      </c>
    </row>
    <row r="1037" spans="1:5" x14ac:dyDescent="0.3">
      <c r="A1037">
        <v>1036</v>
      </c>
      <c r="B1037">
        <v>528</v>
      </c>
      <c r="C1037" s="2">
        <v>45360.180648148147</v>
      </c>
      <c r="D1037" t="s">
        <v>3793</v>
      </c>
      <c r="E1037">
        <v>3114</v>
      </c>
    </row>
    <row r="1038" spans="1:5" x14ac:dyDescent="0.3">
      <c r="A1038">
        <v>1037</v>
      </c>
      <c r="B1038">
        <v>628</v>
      </c>
      <c r="C1038" s="2">
        <v>45363.043113425927</v>
      </c>
      <c r="D1038" t="s">
        <v>3794</v>
      </c>
      <c r="E1038">
        <v>9304</v>
      </c>
    </row>
    <row r="1039" spans="1:5" x14ac:dyDescent="0.3">
      <c r="A1039">
        <v>1038</v>
      </c>
      <c r="B1039">
        <v>556</v>
      </c>
      <c r="C1039" s="2">
        <v>45367.070462962962</v>
      </c>
      <c r="D1039" t="s">
        <v>3795</v>
      </c>
      <c r="E1039">
        <v>4549</v>
      </c>
    </row>
    <row r="1040" spans="1:5" x14ac:dyDescent="0.3">
      <c r="A1040">
        <v>1039</v>
      </c>
      <c r="B1040">
        <v>12</v>
      </c>
      <c r="C1040" s="2">
        <v>45352.42664351852</v>
      </c>
      <c r="D1040" t="s">
        <v>3796</v>
      </c>
      <c r="E1040">
        <v>5652</v>
      </c>
    </row>
    <row r="1041" spans="1:5" x14ac:dyDescent="0.3">
      <c r="A1041">
        <v>1040</v>
      </c>
      <c r="B1041">
        <v>832</v>
      </c>
      <c r="C1041" s="2">
        <v>45337.017418981479</v>
      </c>
      <c r="D1041" t="s">
        <v>3797</v>
      </c>
      <c r="E1041">
        <v>9258</v>
      </c>
    </row>
    <row r="1042" spans="1:5" x14ac:dyDescent="0.3">
      <c r="A1042">
        <v>1041</v>
      </c>
      <c r="B1042">
        <v>987</v>
      </c>
      <c r="C1042" s="2">
        <v>45503.058831018519</v>
      </c>
      <c r="D1042" t="s">
        <v>3798</v>
      </c>
      <c r="E1042">
        <v>7477</v>
      </c>
    </row>
    <row r="1043" spans="1:5" x14ac:dyDescent="0.3">
      <c r="A1043">
        <v>1042</v>
      </c>
      <c r="B1043">
        <v>4</v>
      </c>
      <c r="C1043" s="2">
        <v>45327.698252314818</v>
      </c>
      <c r="D1043" t="s">
        <v>3799</v>
      </c>
      <c r="E1043">
        <v>2078</v>
      </c>
    </row>
    <row r="1044" spans="1:5" x14ac:dyDescent="0.3">
      <c r="A1044">
        <v>1043</v>
      </c>
      <c r="B1044">
        <v>750</v>
      </c>
      <c r="C1044" s="2">
        <v>45341.078310185178</v>
      </c>
      <c r="D1044" t="s">
        <v>3800</v>
      </c>
      <c r="E1044">
        <v>1814</v>
      </c>
    </row>
    <row r="1045" spans="1:5" x14ac:dyDescent="0.3">
      <c r="A1045">
        <v>1044</v>
      </c>
      <c r="B1045">
        <v>300</v>
      </c>
      <c r="C1045" s="2">
        <v>45356.571157407408</v>
      </c>
      <c r="D1045" t="s">
        <v>3801</v>
      </c>
      <c r="E1045">
        <v>9522</v>
      </c>
    </row>
    <row r="1046" spans="1:5" x14ac:dyDescent="0.3">
      <c r="A1046">
        <v>1045</v>
      </c>
      <c r="B1046">
        <v>883</v>
      </c>
      <c r="C1046" s="2">
        <v>45349.574780092589</v>
      </c>
      <c r="D1046" t="s">
        <v>3802</v>
      </c>
      <c r="E1046">
        <v>2726</v>
      </c>
    </row>
    <row r="1047" spans="1:5" x14ac:dyDescent="0.3">
      <c r="A1047">
        <v>1046</v>
      </c>
      <c r="B1047">
        <v>594</v>
      </c>
      <c r="C1047" s="2">
        <v>45297.657951388886</v>
      </c>
      <c r="D1047" t="s">
        <v>3803</v>
      </c>
      <c r="E1047">
        <v>5044</v>
      </c>
    </row>
    <row r="1048" spans="1:5" x14ac:dyDescent="0.3">
      <c r="A1048">
        <v>1047</v>
      </c>
      <c r="B1048">
        <v>349</v>
      </c>
      <c r="C1048" s="2">
        <v>45514.254918981482</v>
      </c>
      <c r="D1048" t="s">
        <v>3804</v>
      </c>
      <c r="E1048">
        <v>7076</v>
      </c>
    </row>
    <row r="1049" spans="1:5" x14ac:dyDescent="0.3">
      <c r="A1049">
        <v>1048</v>
      </c>
      <c r="B1049">
        <v>272</v>
      </c>
      <c r="C1049" s="2">
        <v>45334.59783564815</v>
      </c>
      <c r="D1049" t="s">
        <v>3805</v>
      </c>
      <c r="E1049">
        <v>6251</v>
      </c>
    </row>
    <row r="1050" spans="1:5" x14ac:dyDescent="0.3">
      <c r="A1050">
        <v>1049</v>
      </c>
      <c r="B1050">
        <v>766</v>
      </c>
      <c r="C1050" s="2">
        <v>45382.789467592593</v>
      </c>
      <c r="D1050" t="s">
        <v>3806</v>
      </c>
      <c r="E1050">
        <v>5817</v>
      </c>
    </row>
    <row r="1051" spans="1:5" x14ac:dyDescent="0.3">
      <c r="A1051">
        <v>1050</v>
      </c>
      <c r="B1051">
        <v>472</v>
      </c>
      <c r="C1051" s="2">
        <v>45428.434247685182</v>
      </c>
      <c r="D1051" t="s">
        <v>3807</v>
      </c>
      <c r="E1051">
        <v>9949</v>
      </c>
    </row>
    <row r="1052" spans="1:5" x14ac:dyDescent="0.3">
      <c r="A1052">
        <v>1051</v>
      </c>
      <c r="B1052">
        <v>208</v>
      </c>
      <c r="C1052" s="2">
        <v>45389.413414351853</v>
      </c>
      <c r="D1052" t="s">
        <v>3808</v>
      </c>
      <c r="E1052">
        <v>7125</v>
      </c>
    </row>
    <row r="1053" spans="1:5" x14ac:dyDescent="0.3">
      <c r="A1053">
        <v>1052</v>
      </c>
      <c r="B1053">
        <v>307</v>
      </c>
      <c r="C1053" s="2">
        <v>45460.614131944443</v>
      </c>
      <c r="D1053" t="s">
        <v>3809</v>
      </c>
      <c r="E1053">
        <v>5005</v>
      </c>
    </row>
    <row r="1054" spans="1:5" x14ac:dyDescent="0.3">
      <c r="A1054">
        <v>1053</v>
      </c>
      <c r="B1054">
        <v>852</v>
      </c>
      <c r="C1054" s="2">
        <v>45345.144837962973</v>
      </c>
      <c r="D1054" t="s">
        <v>3810</v>
      </c>
      <c r="E1054">
        <v>3699</v>
      </c>
    </row>
    <row r="1055" spans="1:5" x14ac:dyDescent="0.3">
      <c r="A1055">
        <v>1054</v>
      </c>
      <c r="B1055">
        <v>831</v>
      </c>
      <c r="C1055" s="2">
        <v>45510.577835648153</v>
      </c>
      <c r="D1055" t="s">
        <v>3811</v>
      </c>
      <c r="E1055">
        <v>2033</v>
      </c>
    </row>
    <row r="1056" spans="1:5" x14ac:dyDescent="0.3">
      <c r="A1056">
        <v>1055</v>
      </c>
      <c r="B1056">
        <v>149</v>
      </c>
      <c r="C1056" s="2">
        <v>45412.109131944453</v>
      </c>
      <c r="D1056" t="s">
        <v>3812</v>
      </c>
      <c r="E1056">
        <v>4787</v>
      </c>
    </row>
    <row r="1057" spans="1:5" x14ac:dyDescent="0.3">
      <c r="A1057">
        <v>1056</v>
      </c>
      <c r="B1057">
        <v>944</v>
      </c>
      <c r="C1057" s="2">
        <v>45471.669675925928</v>
      </c>
      <c r="D1057" t="s">
        <v>3813</v>
      </c>
      <c r="E1057">
        <v>2291</v>
      </c>
    </row>
    <row r="1058" spans="1:5" x14ac:dyDescent="0.3">
      <c r="A1058">
        <v>1057</v>
      </c>
      <c r="B1058">
        <v>732</v>
      </c>
      <c r="C1058" s="2">
        <v>45515.595034722217</v>
      </c>
      <c r="D1058" t="s">
        <v>3814</v>
      </c>
      <c r="E1058">
        <v>3673</v>
      </c>
    </row>
    <row r="1059" spans="1:5" x14ac:dyDescent="0.3">
      <c r="A1059">
        <v>1058</v>
      </c>
      <c r="B1059">
        <v>679</v>
      </c>
      <c r="C1059" s="2">
        <v>45340.65116898148</v>
      </c>
      <c r="D1059" t="s">
        <v>3815</v>
      </c>
      <c r="E1059">
        <v>3554</v>
      </c>
    </row>
    <row r="1060" spans="1:5" x14ac:dyDescent="0.3">
      <c r="A1060">
        <v>1059</v>
      </c>
      <c r="B1060">
        <v>940</v>
      </c>
      <c r="C1060" s="2">
        <v>45473.233680555553</v>
      </c>
      <c r="D1060" t="s">
        <v>3816</v>
      </c>
      <c r="E1060">
        <v>3348</v>
      </c>
    </row>
    <row r="1061" spans="1:5" x14ac:dyDescent="0.3">
      <c r="A1061">
        <v>1060</v>
      </c>
      <c r="B1061">
        <v>99</v>
      </c>
      <c r="C1061" s="2">
        <v>45380.477361111109</v>
      </c>
      <c r="D1061" t="s">
        <v>3817</v>
      </c>
      <c r="E1061">
        <v>3550</v>
      </c>
    </row>
    <row r="1062" spans="1:5" x14ac:dyDescent="0.3">
      <c r="A1062">
        <v>1061</v>
      </c>
      <c r="B1062">
        <v>845</v>
      </c>
      <c r="C1062" s="2">
        <v>45388.261689814812</v>
      </c>
      <c r="D1062" t="s">
        <v>3818</v>
      </c>
      <c r="E1062">
        <v>5959</v>
      </c>
    </row>
    <row r="1063" spans="1:5" x14ac:dyDescent="0.3">
      <c r="A1063">
        <v>1062</v>
      </c>
      <c r="B1063">
        <v>611</v>
      </c>
      <c r="C1063" s="2">
        <v>45324.991087962961</v>
      </c>
      <c r="D1063" t="s">
        <v>3819</v>
      </c>
      <c r="E1063">
        <v>9181</v>
      </c>
    </row>
    <row r="1064" spans="1:5" x14ac:dyDescent="0.3">
      <c r="A1064">
        <v>1063</v>
      </c>
      <c r="B1064">
        <v>488</v>
      </c>
      <c r="C1064" s="2">
        <v>45388.639710648153</v>
      </c>
      <c r="D1064" t="s">
        <v>3820</v>
      </c>
      <c r="E1064">
        <v>7310</v>
      </c>
    </row>
    <row r="1065" spans="1:5" x14ac:dyDescent="0.3">
      <c r="A1065">
        <v>1064</v>
      </c>
      <c r="B1065">
        <v>946</v>
      </c>
      <c r="C1065" s="2">
        <v>45367.754733796297</v>
      </c>
      <c r="D1065" t="s">
        <v>3821</v>
      </c>
      <c r="E1065">
        <v>9423</v>
      </c>
    </row>
    <row r="1066" spans="1:5" x14ac:dyDescent="0.3">
      <c r="A1066">
        <v>1065</v>
      </c>
      <c r="B1066">
        <v>180</v>
      </c>
      <c r="C1066" s="2">
        <v>45383.513715277782</v>
      </c>
      <c r="D1066" t="s">
        <v>3822</v>
      </c>
      <c r="E1066">
        <v>9359</v>
      </c>
    </row>
    <row r="1067" spans="1:5" x14ac:dyDescent="0.3">
      <c r="A1067">
        <v>1066</v>
      </c>
      <c r="B1067">
        <v>283</v>
      </c>
      <c r="C1067" s="2">
        <v>45435.883136574077</v>
      </c>
      <c r="D1067" t="s">
        <v>3823</v>
      </c>
      <c r="E1067">
        <v>5938</v>
      </c>
    </row>
    <row r="1068" spans="1:5" x14ac:dyDescent="0.3">
      <c r="A1068">
        <v>1067</v>
      </c>
      <c r="B1068">
        <v>688</v>
      </c>
      <c r="C1068" s="2">
        <v>45430.055856481478</v>
      </c>
      <c r="D1068" t="s">
        <v>3824</v>
      </c>
      <c r="E1068">
        <v>3240</v>
      </c>
    </row>
    <row r="1069" spans="1:5" x14ac:dyDescent="0.3">
      <c r="A1069">
        <v>1068</v>
      </c>
      <c r="B1069">
        <v>18</v>
      </c>
      <c r="C1069" s="2">
        <v>45306.058530092603</v>
      </c>
      <c r="D1069" t="s">
        <v>3825</v>
      </c>
      <c r="E1069">
        <v>9053</v>
      </c>
    </row>
    <row r="1070" spans="1:5" x14ac:dyDescent="0.3">
      <c r="A1070">
        <v>1069</v>
      </c>
      <c r="B1070">
        <v>352</v>
      </c>
      <c r="C1070" s="2">
        <v>45300.516840277778</v>
      </c>
      <c r="D1070" t="s">
        <v>3826</v>
      </c>
      <c r="E1070">
        <v>5072</v>
      </c>
    </row>
    <row r="1071" spans="1:5" x14ac:dyDescent="0.3">
      <c r="A1071">
        <v>1070</v>
      </c>
      <c r="B1071">
        <v>734</v>
      </c>
      <c r="C1071" s="2">
        <v>45521.324826388889</v>
      </c>
      <c r="D1071" t="s">
        <v>3827</v>
      </c>
      <c r="E1071">
        <v>6746</v>
      </c>
    </row>
    <row r="1072" spans="1:5" x14ac:dyDescent="0.3">
      <c r="A1072">
        <v>1071</v>
      </c>
      <c r="B1072">
        <v>366</v>
      </c>
      <c r="C1072" s="2">
        <v>45410.663460648153</v>
      </c>
      <c r="D1072" t="s">
        <v>3828</v>
      </c>
      <c r="E1072">
        <v>1100</v>
      </c>
    </row>
    <row r="1073" spans="1:5" x14ac:dyDescent="0.3">
      <c r="A1073">
        <v>1072</v>
      </c>
      <c r="B1073">
        <v>359</v>
      </c>
      <c r="C1073" s="2">
        <v>45521.42386574074</v>
      </c>
      <c r="D1073" t="s">
        <v>3829</v>
      </c>
      <c r="E1073">
        <v>3848</v>
      </c>
    </row>
    <row r="1074" spans="1:5" x14ac:dyDescent="0.3">
      <c r="A1074">
        <v>1073</v>
      </c>
      <c r="B1074">
        <v>75</v>
      </c>
      <c r="C1074" s="2">
        <v>45350.364548611113</v>
      </c>
      <c r="D1074" t="s">
        <v>3830</v>
      </c>
      <c r="E1074">
        <v>7809</v>
      </c>
    </row>
    <row r="1075" spans="1:5" x14ac:dyDescent="0.3">
      <c r="A1075">
        <v>1074</v>
      </c>
      <c r="B1075">
        <v>102</v>
      </c>
      <c r="C1075" s="2">
        <v>45480.765370370369</v>
      </c>
      <c r="D1075" t="s">
        <v>3831</v>
      </c>
      <c r="E1075">
        <v>6410</v>
      </c>
    </row>
    <row r="1076" spans="1:5" x14ac:dyDescent="0.3">
      <c r="A1076">
        <v>1075</v>
      </c>
      <c r="B1076">
        <v>895</v>
      </c>
      <c r="C1076" s="2">
        <v>45460.425949074073</v>
      </c>
      <c r="D1076" t="s">
        <v>3832</v>
      </c>
      <c r="E1076">
        <v>4987</v>
      </c>
    </row>
    <row r="1077" spans="1:5" x14ac:dyDescent="0.3">
      <c r="A1077">
        <v>1076</v>
      </c>
      <c r="B1077">
        <v>333</v>
      </c>
      <c r="C1077" s="2">
        <v>45400.871030092603</v>
      </c>
      <c r="D1077" t="s">
        <v>3833</v>
      </c>
      <c r="E1077">
        <v>6580</v>
      </c>
    </row>
    <row r="1078" spans="1:5" x14ac:dyDescent="0.3">
      <c r="A1078">
        <v>1077</v>
      </c>
      <c r="B1078">
        <v>685</v>
      </c>
      <c r="C1078" s="2">
        <v>45490.06355324074</v>
      </c>
      <c r="D1078" t="s">
        <v>3834</v>
      </c>
      <c r="E1078">
        <v>8392</v>
      </c>
    </row>
    <row r="1079" spans="1:5" x14ac:dyDescent="0.3">
      <c r="A1079">
        <v>1078</v>
      </c>
      <c r="B1079">
        <v>917</v>
      </c>
      <c r="C1079" s="2">
        <v>45373.232534722221</v>
      </c>
      <c r="D1079" t="s">
        <v>3835</v>
      </c>
      <c r="E1079">
        <v>3827</v>
      </c>
    </row>
    <row r="1080" spans="1:5" x14ac:dyDescent="0.3">
      <c r="A1080">
        <v>1079</v>
      </c>
      <c r="B1080">
        <v>715</v>
      </c>
      <c r="C1080" s="2">
        <v>45473.594722222217</v>
      </c>
      <c r="D1080" t="s">
        <v>3836</v>
      </c>
      <c r="E1080">
        <v>8622</v>
      </c>
    </row>
    <row r="1081" spans="1:5" x14ac:dyDescent="0.3">
      <c r="A1081">
        <v>1080</v>
      </c>
      <c r="B1081">
        <v>314</v>
      </c>
      <c r="C1081" s="2">
        <v>45461.848113425927</v>
      </c>
      <c r="D1081" t="s">
        <v>3837</v>
      </c>
      <c r="E1081">
        <v>8484</v>
      </c>
    </row>
    <row r="1082" spans="1:5" x14ac:dyDescent="0.3">
      <c r="A1082">
        <v>1081</v>
      </c>
      <c r="B1082">
        <v>828</v>
      </c>
      <c r="C1082" s="2">
        <v>45522.553171296298</v>
      </c>
      <c r="D1082" t="s">
        <v>3838</v>
      </c>
      <c r="E1082">
        <v>9064</v>
      </c>
    </row>
    <row r="1083" spans="1:5" x14ac:dyDescent="0.3">
      <c r="A1083">
        <v>1082</v>
      </c>
      <c r="B1083">
        <v>92</v>
      </c>
      <c r="C1083" s="2">
        <v>45367.14607638889</v>
      </c>
      <c r="D1083" t="s">
        <v>3839</v>
      </c>
      <c r="E1083">
        <v>5235</v>
      </c>
    </row>
    <row r="1084" spans="1:5" x14ac:dyDescent="0.3">
      <c r="A1084">
        <v>1083</v>
      </c>
      <c r="B1084">
        <v>690</v>
      </c>
      <c r="C1084" s="2">
        <v>45475.547037037039</v>
      </c>
      <c r="D1084" t="s">
        <v>3840</v>
      </c>
      <c r="E1084">
        <v>2954</v>
      </c>
    </row>
    <row r="1085" spans="1:5" x14ac:dyDescent="0.3">
      <c r="A1085">
        <v>1084</v>
      </c>
      <c r="B1085">
        <v>488</v>
      </c>
      <c r="C1085" s="2">
        <v>45469.369062500002</v>
      </c>
      <c r="D1085" t="s">
        <v>3841</v>
      </c>
      <c r="E1085">
        <v>9103</v>
      </c>
    </row>
    <row r="1086" spans="1:5" x14ac:dyDescent="0.3">
      <c r="A1086">
        <v>1085</v>
      </c>
      <c r="B1086">
        <v>533</v>
      </c>
      <c r="C1086" s="2">
        <v>45520.793124999997</v>
      </c>
      <c r="D1086" t="s">
        <v>3842</v>
      </c>
      <c r="E1086">
        <v>2129</v>
      </c>
    </row>
    <row r="1087" spans="1:5" x14ac:dyDescent="0.3">
      <c r="A1087">
        <v>1086</v>
      </c>
      <c r="B1087">
        <v>411</v>
      </c>
      <c r="C1087" s="2">
        <v>45405.148819444446</v>
      </c>
      <c r="D1087" t="s">
        <v>3843</v>
      </c>
      <c r="E1087">
        <v>1008</v>
      </c>
    </row>
    <row r="1088" spans="1:5" x14ac:dyDescent="0.3">
      <c r="A1088">
        <v>1087</v>
      </c>
      <c r="B1088">
        <v>337</v>
      </c>
      <c r="C1088" s="2">
        <v>45314.185104166667</v>
      </c>
      <c r="D1088" t="s">
        <v>3844</v>
      </c>
      <c r="E1088">
        <v>7190</v>
      </c>
    </row>
    <row r="1089" spans="1:5" x14ac:dyDescent="0.3">
      <c r="A1089">
        <v>1088</v>
      </c>
      <c r="B1089">
        <v>751</v>
      </c>
      <c r="C1089" s="2">
        <v>45508.447500000002</v>
      </c>
      <c r="D1089" t="s">
        <v>3845</v>
      </c>
      <c r="E1089">
        <v>2760</v>
      </c>
    </row>
    <row r="1090" spans="1:5" x14ac:dyDescent="0.3">
      <c r="A1090">
        <v>1089</v>
      </c>
      <c r="B1090">
        <v>269</v>
      </c>
      <c r="C1090" s="2">
        <v>45442.965115740742</v>
      </c>
      <c r="D1090" t="s">
        <v>3846</v>
      </c>
      <c r="E1090">
        <v>7246</v>
      </c>
    </row>
    <row r="1091" spans="1:5" x14ac:dyDescent="0.3">
      <c r="A1091">
        <v>1090</v>
      </c>
      <c r="B1091">
        <v>968</v>
      </c>
      <c r="C1091" s="2">
        <v>45492.704074074078</v>
      </c>
      <c r="D1091" t="s">
        <v>3847</v>
      </c>
      <c r="E1091">
        <v>7322</v>
      </c>
    </row>
    <row r="1092" spans="1:5" x14ac:dyDescent="0.3">
      <c r="A1092">
        <v>1091</v>
      </c>
      <c r="B1092">
        <v>729</v>
      </c>
      <c r="C1092" s="2">
        <v>45398.635925925933</v>
      </c>
      <c r="D1092" t="s">
        <v>3848</v>
      </c>
      <c r="E1092">
        <v>782</v>
      </c>
    </row>
    <row r="1093" spans="1:5" x14ac:dyDescent="0.3">
      <c r="A1093">
        <v>1092</v>
      </c>
      <c r="B1093">
        <v>647</v>
      </c>
      <c r="C1093" s="2">
        <v>45467.0156712963</v>
      </c>
      <c r="D1093" t="s">
        <v>3849</v>
      </c>
      <c r="E1093">
        <v>7690</v>
      </c>
    </row>
    <row r="1094" spans="1:5" x14ac:dyDescent="0.3">
      <c r="A1094">
        <v>1093</v>
      </c>
      <c r="B1094">
        <v>276</v>
      </c>
      <c r="C1094" s="2">
        <v>45436.000543981478</v>
      </c>
      <c r="D1094" t="s">
        <v>3850</v>
      </c>
      <c r="E1094">
        <v>5498</v>
      </c>
    </row>
    <row r="1095" spans="1:5" x14ac:dyDescent="0.3">
      <c r="A1095">
        <v>1094</v>
      </c>
      <c r="B1095">
        <v>104</v>
      </c>
      <c r="C1095" s="2">
        <v>45487.600335648152</v>
      </c>
      <c r="D1095" t="s">
        <v>3851</v>
      </c>
      <c r="E1095">
        <v>7082</v>
      </c>
    </row>
    <row r="1096" spans="1:5" x14ac:dyDescent="0.3">
      <c r="A1096">
        <v>1095</v>
      </c>
      <c r="B1096">
        <v>299</v>
      </c>
      <c r="C1096" s="2">
        <v>45522.538807870369</v>
      </c>
      <c r="D1096" t="s">
        <v>3852</v>
      </c>
      <c r="E1096">
        <v>4051</v>
      </c>
    </row>
    <row r="1097" spans="1:5" x14ac:dyDescent="0.3">
      <c r="A1097">
        <v>1096</v>
      </c>
      <c r="B1097">
        <v>840</v>
      </c>
      <c r="C1097" s="2">
        <v>45508.927361111113</v>
      </c>
      <c r="D1097" t="s">
        <v>3853</v>
      </c>
      <c r="E1097">
        <v>5353</v>
      </c>
    </row>
    <row r="1098" spans="1:5" x14ac:dyDescent="0.3">
      <c r="A1098">
        <v>1097</v>
      </c>
      <c r="B1098">
        <v>633</v>
      </c>
      <c r="C1098" s="2">
        <v>45438.341562499998</v>
      </c>
      <c r="D1098" t="s">
        <v>3854</v>
      </c>
      <c r="E1098">
        <v>5857</v>
      </c>
    </row>
    <row r="1099" spans="1:5" x14ac:dyDescent="0.3">
      <c r="A1099">
        <v>1098</v>
      </c>
      <c r="B1099">
        <v>240</v>
      </c>
      <c r="C1099" s="2">
        <v>45452.30605324074</v>
      </c>
      <c r="D1099" t="s">
        <v>3855</v>
      </c>
      <c r="E1099">
        <v>732</v>
      </c>
    </row>
    <row r="1100" spans="1:5" x14ac:dyDescent="0.3">
      <c r="A1100">
        <v>1099</v>
      </c>
      <c r="B1100">
        <v>464</v>
      </c>
      <c r="C1100" s="2">
        <v>45495.186319444438</v>
      </c>
      <c r="D1100" t="s">
        <v>3856</v>
      </c>
      <c r="E1100">
        <v>3465</v>
      </c>
    </row>
    <row r="1101" spans="1:5" x14ac:dyDescent="0.3">
      <c r="A1101">
        <v>1100</v>
      </c>
      <c r="B1101">
        <v>846</v>
      </c>
      <c r="C1101" s="2">
        <v>45375.542442129627</v>
      </c>
      <c r="D1101" t="s">
        <v>3857</v>
      </c>
      <c r="E1101">
        <v>2611</v>
      </c>
    </row>
    <row r="1102" spans="1:5" x14ac:dyDescent="0.3">
      <c r="A1102">
        <v>1101</v>
      </c>
      <c r="B1102">
        <v>705</v>
      </c>
      <c r="C1102" s="2">
        <v>45351.41851851852</v>
      </c>
      <c r="D1102" t="s">
        <v>3858</v>
      </c>
      <c r="E1102">
        <v>4023</v>
      </c>
    </row>
    <row r="1103" spans="1:5" x14ac:dyDescent="0.3">
      <c r="A1103">
        <v>1102</v>
      </c>
      <c r="B1103">
        <v>971</v>
      </c>
      <c r="C1103" s="2">
        <v>45335.512303240743</v>
      </c>
      <c r="D1103" t="s">
        <v>3859</v>
      </c>
      <c r="E1103">
        <v>8945</v>
      </c>
    </row>
    <row r="1104" spans="1:5" x14ac:dyDescent="0.3">
      <c r="A1104">
        <v>1103</v>
      </c>
      <c r="B1104">
        <v>532</v>
      </c>
      <c r="C1104" s="2">
        <v>45316.304224537038</v>
      </c>
      <c r="D1104" t="s">
        <v>3860</v>
      </c>
      <c r="E1104">
        <v>2022</v>
      </c>
    </row>
    <row r="1105" spans="1:5" x14ac:dyDescent="0.3">
      <c r="A1105">
        <v>1104</v>
      </c>
      <c r="B1105">
        <v>400</v>
      </c>
      <c r="C1105" s="2">
        <v>45405.055150462962</v>
      </c>
      <c r="D1105" t="s">
        <v>3861</v>
      </c>
      <c r="E1105">
        <v>9569</v>
      </c>
    </row>
    <row r="1106" spans="1:5" x14ac:dyDescent="0.3">
      <c r="A1106">
        <v>1105</v>
      </c>
      <c r="B1106">
        <v>664</v>
      </c>
      <c r="C1106" s="2">
        <v>45512.964837962973</v>
      </c>
      <c r="D1106" t="s">
        <v>3862</v>
      </c>
      <c r="E1106">
        <v>1835</v>
      </c>
    </row>
    <row r="1107" spans="1:5" x14ac:dyDescent="0.3">
      <c r="A1107">
        <v>1106</v>
      </c>
      <c r="B1107">
        <v>774</v>
      </c>
      <c r="C1107" s="2">
        <v>45408.731932870367</v>
      </c>
      <c r="D1107" t="s">
        <v>3863</v>
      </c>
      <c r="E1107">
        <v>7560</v>
      </c>
    </row>
    <row r="1108" spans="1:5" x14ac:dyDescent="0.3">
      <c r="A1108">
        <v>1107</v>
      </c>
      <c r="B1108">
        <v>688</v>
      </c>
      <c r="C1108" s="2">
        <v>45477.404988425929</v>
      </c>
      <c r="D1108" t="s">
        <v>3864</v>
      </c>
      <c r="E1108">
        <v>8471</v>
      </c>
    </row>
    <row r="1109" spans="1:5" x14ac:dyDescent="0.3">
      <c r="A1109">
        <v>1108</v>
      </c>
      <c r="B1109">
        <v>872</v>
      </c>
      <c r="C1109" s="2">
        <v>45518.813564814824</v>
      </c>
      <c r="D1109" t="s">
        <v>3865</v>
      </c>
      <c r="E1109">
        <v>4137</v>
      </c>
    </row>
    <row r="1110" spans="1:5" x14ac:dyDescent="0.3">
      <c r="A1110">
        <v>1109</v>
      </c>
      <c r="B1110">
        <v>64</v>
      </c>
      <c r="C1110" s="2">
        <v>45308.225844907407</v>
      </c>
      <c r="D1110" t="s">
        <v>3866</v>
      </c>
      <c r="E1110">
        <v>3767</v>
      </c>
    </row>
    <row r="1111" spans="1:5" x14ac:dyDescent="0.3">
      <c r="A1111">
        <v>1110</v>
      </c>
      <c r="B1111">
        <v>190</v>
      </c>
      <c r="C1111" s="2">
        <v>45316.757986111108</v>
      </c>
      <c r="D1111" t="s">
        <v>3867</v>
      </c>
      <c r="E1111">
        <v>3268</v>
      </c>
    </row>
    <row r="1112" spans="1:5" x14ac:dyDescent="0.3">
      <c r="A1112">
        <v>1111</v>
      </c>
      <c r="B1112">
        <v>588</v>
      </c>
      <c r="C1112" s="2">
        <v>45314.009004629632</v>
      </c>
      <c r="D1112" t="s">
        <v>3868</v>
      </c>
      <c r="E1112">
        <v>7883</v>
      </c>
    </row>
    <row r="1113" spans="1:5" x14ac:dyDescent="0.3">
      <c r="A1113">
        <v>1112</v>
      </c>
      <c r="B1113">
        <v>455</v>
      </c>
      <c r="C1113" s="2">
        <v>45461.334432870368</v>
      </c>
      <c r="D1113" t="s">
        <v>3869</v>
      </c>
      <c r="E1113">
        <v>5702</v>
      </c>
    </row>
    <row r="1114" spans="1:5" x14ac:dyDescent="0.3">
      <c r="A1114">
        <v>1113</v>
      </c>
      <c r="B1114">
        <v>309</v>
      </c>
      <c r="C1114" s="2">
        <v>45503.410671296297</v>
      </c>
      <c r="D1114" t="s">
        <v>3870</v>
      </c>
      <c r="E1114">
        <v>8250</v>
      </c>
    </row>
    <row r="1115" spans="1:5" x14ac:dyDescent="0.3">
      <c r="A1115">
        <v>1114</v>
      </c>
      <c r="B1115">
        <v>490</v>
      </c>
      <c r="C1115" s="2">
        <v>45349.628738425927</v>
      </c>
      <c r="D1115" t="s">
        <v>3871</v>
      </c>
      <c r="E1115">
        <v>3824</v>
      </c>
    </row>
    <row r="1116" spans="1:5" x14ac:dyDescent="0.3">
      <c r="A1116">
        <v>1115</v>
      </c>
      <c r="B1116">
        <v>415</v>
      </c>
      <c r="C1116" s="2">
        <v>45368.128923611112</v>
      </c>
      <c r="D1116" t="s">
        <v>3872</v>
      </c>
      <c r="E1116">
        <v>7690</v>
      </c>
    </row>
    <row r="1117" spans="1:5" x14ac:dyDescent="0.3">
      <c r="A1117">
        <v>1116</v>
      </c>
      <c r="B1117">
        <v>391</v>
      </c>
      <c r="C1117" s="2">
        <v>45318.61136574074</v>
      </c>
      <c r="D1117" t="s">
        <v>3873</v>
      </c>
      <c r="E1117">
        <v>1800</v>
      </c>
    </row>
    <row r="1118" spans="1:5" x14ac:dyDescent="0.3">
      <c r="A1118">
        <v>1117</v>
      </c>
      <c r="B1118">
        <v>793</v>
      </c>
      <c r="C1118" s="2">
        <v>45407.613368055558</v>
      </c>
      <c r="D1118" t="s">
        <v>3874</v>
      </c>
      <c r="E1118">
        <v>4963</v>
      </c>
    </row>
    <row r="1119" spans="1:5" x14ac:dyDescent="0.3">
      <c r="A1119">
        <v>1118</v>
      </c>
      <c r="B1119">
        <v>245</v>
      </c>
      <c r="C1119" s="2">
        <v>45403.750879629632</v>
      </c>
      <c r="D1119" t="s">
        <v>3875</v>
      </c>
      <c r="E1119">
        <v>8307</v>
      </c>
    </row>
    <row r="1120" spans="1:5" x14ac:dyDescent="0.3">
      <c r="A1120">
        <v>1119</v>
      </c>
      <c r="B1120">
        <v>226</v>
      </c>
      <c r="C1120" s="2">
        <v>45379.566967592589</v>
      </c>
      <c r="D1120" t="s">
        <v>3876</v>
      </c>
      <c r="E1120">
        <v>5976</v>
      </c>
    </row>
    <row r="1121" spans="1:5" x14ac:dyDescent="0.3">
      <c r="A1121">
        <v>1120</v>
      </c>
      <c r="B1121">
        <v>862</v>
      </c>
      <c r="C1121" s="2">
        <v>45497.591689814813</v>
      </c>
      <c r="D1121" t="s">
        <v>3877</v>
      </c>
      <c r="E1121">
        <v>5849</v>
      </c>
    </row>
    <row r="1122" spans="1:5" x14ac:dyDescent="0.3">
      <c r="A1122">
        <v>1121</v>
      </c>
      <c r="B1122">
        <v>549</v>
      </c>
      <c r="C1122" s="2">
        <v>45343.915844907409</v>
      </c>
      <c r="D1122" t="s">
        <v>3878</v>
      </c>
      <c r="E1122">
        <v>2728</v>
      </c>
    </row>
    <row r="1123" spans="1:5" x14ac:dyDescent="0.3">
      <c r="A1123">
        <v>1122</v>
      </c>
      <c r="B1123">
        <v>401</v>
      </c>
      <c r="C1123" s="2">
        <v>45462.154467592591</v>
      </c>
      <c r="D1123" t="s">
        <v>3879</v>
      </c>
      <c r="E1123">
        <v>9061</v>
      </c>
    </row>
    <row r="1124" spans="1:5" x14ac:dyDescent="0.3">
      <c r="A1124">
        <v>1123</v>
      </c>
      <c r="B1124">
        <v>633</v>
      </c>
      <c r="C1124" s="2">
        <v>45383.987141203703</v>
      </c>
      <c r="D1124" t="s">
        <v>3880</v>
      </c>
      <c r="E1124">
        <v>6382</v>
      </c>
    </row>
    <row r="1125" spans="1:5" x14ac:dyDescent="0.3">
      <c r="A1125">
        <v>1124</v>
      </c>
      <c r="B1125">
        <v>804</v>
      </c>
      <c r="C1125" s="2">
        <v>45371.68613425926</v>
      </c>
      <c r="D1125" t="s">
        <v>3881</v>
      </c>
      <c r="E1125">
        <v>9724</v>
      </c>
    </row>
    <row r="1126" spans="1:5" x14ac:dyDescent="0.3">
      <c r="A1126">
        <v>1125</v>
      </c>
      <c r="B1126">
        <v>539</v>
      </c>
      <c r="C1126" s="2">
        <v>45394.839884259258</v>
      </c>
      <c r="D1126" t="s">
        <v>3882</v>
      </c>
      <c r="E1126">
        <v>3613</v>
      </c>
    </row>
    <row r="1127" spans="1:5" x14ac:dyDescent="0.3">
      <c r="A1127">
        <v>1126</v>
      </c>
      <c r="B1127">
        <v>197</v>
      </c>
      <c r="C1127" s="2">
        <v>45301.688796296286</v>
      </c>
      <c r="D1127" t="s">
        <v>3883</v>
      </c>
      <c r="E1127">
        <v>1437</v>
      </c>
    </row>
    <row r="1128" spans="1:5" x14ac:dyDescent="0.3">
      <c r="A1128">
        <v>1127</v>
      </c>
      <c r="B1128">
        <v>656</v>
      </c>
      <c r="C1128" s="2">
        <v>45508.593078703707</v>
      </c>
      <c r="D1128" t="s">
        <v>3884</v>
      </c>
      <c r="E1128">
        <v>4055</v>
      </c>
    </row>
    <row r="1129" spans="1:5" x14ac:dyDescent="0.3">
      <c r="A1129">
        <v>1128</v>
      </c>
      <c r="B1129">
        <v>262</v>
      </c>
      <c r="C1129" s="2">
        <v>45481.946701388893</v>
      </c>
      <c r="D1129" t="s">
        <v>3885</v>
      </c>
      <c r="E1129">
        <v>6661</v>
      </c>
    </row>
    <row r="1130" spans="1:5" x14ac:dyDescent="0.3">
      <c r="A1130">
        <v>1129</v>
      </c>
      <c r="B1130">
        <v>382</v>
      </c>
      <c r="C1130" s="2">
        <v>45469.954398148147</v>
      </c>
      <c r="D1130" t="s">
        <v>3886</v>
      </c>
      <c r="E1130">
        <v>8511</v>
      </c>
    </row>
    <row r="1131" spans="1:5" x14ac:dyDescent="0.3">
      <c r="A1131">
        <v>1130</v>
      </c>
      <c r="B1131">
        <v>191</v>
      </c>
      <c r="C1131" s="2">
        <v>45458.984942129631</v>
      </c>
      <c r="D1131" t="s">
        <v>3887</v>
      </c>
      <c r="E1131">
        <v>2765</v>
      </c>
    </row>
    <row r="1132" spans="1:5" x14ac:dyDescent="0.3">
      <c r="A1132">
        <v>1131</v>
      </c>
      <c r="B1132">
        <v>987</v>
      </c>
      <c r="C1132" s="2">
        <v>45294.874872685177</v>
      </c>
      <c r="D1132" t="s">
        <v>3888</v>
      </c>
      <c r="E1132">
        <v>642</v>
      </c>
    </row>
    <row r="1133" spans="1:5" x14ac:dyDescent="0.3">
      <c r="A1133">
        <v>1132</v>
      </c>
      <c r="B1133">
        <v>798</v>
      </c>
      <c r="C1133" s="2">
        <v>45356.713078703702</v>
      </c>
      <c r="D1133" t="s">
        <v>3889</v>
      </c>
      <c r="E1133">
        <v>9605</v>
      </c>
    </row>
    <row r="1134" spans="1:5" x14ac:dyDescent="0.3">
      <c r="A1134">
        <v>1133</v>
      </c>
      <c r="B1134">
        <v>891</v>
      </c>
      <c r="C1134" s="2">
        <v>45343.332928240743</v>
      </c>
      <c r="D1134" t="s">
        <v>3890</v>
      </c>
      <c r="E1134">
        <v>7501</v>
      </c>
    </row>
    <row r="1135" spans="1:5" x14ac:dyDescent="0.3">
      <c r="A1135">
        <v>1134</v>
      </c>
      <c r="B1135">
        <v>887</v>
      </c>
      <c r="C1135" s="2">
        <v>45329.206828703696</v>
      </c>
      <c r="D1135" t="s">
        <v>3891</v>
      </c>
      <c r="E1135">
        <v>3342</v>
      </c>
    </row>
    <row r="1136" spans="1:5" x14ac:dyDescent="0.3">
      <c r="A1136">
        <v>1135</v>
      </c>
      <c r="B1136">
        <v>346</v>
      </c>
      <c r="C1136" s="2">
        <v>45444.342893518522</v>
      </c>
      <c r="D1136" t="s">
        <v>3892</v>
      </c>
      <c r="E1136">
        <v>7234</v>
      </c>
    </row>
    <row r="1137" spans="1:5" x14ac:dyDescent="0.3">
      <c r="A1137">
        <v>1136</v>
      </c>
      <c r="B1137">
        <v>857</v>
      </c>
      <c r="C1137" s="2">
        <v>45489.773622685178</v>
      </c>
      <c r="D1137" t="s">
        <v>3893</v>
      </c>
      <c r="E1137">
        <v>9807</v>
      </c>
    </row>
    <row r="1138" spans="1:5" x14ac:dyDescent="0.3">
      <c r="A1138">
        <v>1137</v>
      </c>
      <c r="B1138">
        <v>518</v>
      </c>
      <c r="C1138" s="2">
        <v>45413.056967592587</v>
      </c>
      <c r="D1138" t="s">
        <v>3894</v>
      </c>
      <c r="E1138">
        <v>7732</v>
      </c>
    </row>
    <row r="1139" spans="1:5" x14ac:dyDescent="0.3">
      <c r="A1139">
        <v>1138</v>
      </c>
      <c r="B1139">
        <v>955</v>
      </c>
      <c r="C1139" s="2">
        <v>45354.814502314817</v>
      </c>
      <c r="D1139" t="s">
        <v>3895</v>
      </c>
      <c r="E1139">
        <v>6301</v>
      </c>
    </row>
    <row r="1140" spans="1:5" x14ac:dyDescent="0.3">
      <c r="A1140">
        <v>1139</v>
      </c>
      <c r="B1140">
        <v>382</v>
      </c>
      <c r="C1140" s="2">
        <v>45299.534756944442</v>
      </c>
      <c r="D1140" t="s">
        <v>3896</v>
      </c>
      <c r="E1140">
        <v>8068</v>
      </c>
    </row>
    <row r="1141" spans="1:5" x14ac:dyDescent="0.3">
      <c r="A1141">
        <v>1140</v>
      </c>
      <c r="B1141">
        <v>94</v>
      </c>
      <c r="C1141" s="2">
        <v>45375.015439814822</v>
      </c>
      <c r="D1141" t="s">
        <v>3897</v>
      </c>
      <c r="E1141">
        <v>9234</v>
      </c>
    </row>
    <row r="1142" spans="1:5" x14ac:dyDescent="0.3">
      <c r="A1142">
        <v>1141</v>
      </c>
      <c r="B1142">
        <v>62</v>
      </c>
      <c r="C1142" s="2">
        <v>45439.740023148152</v>
      </c>
      <c r="D1142" t="s">
        <v>3898</v>
      </c>
      <c r="E1142">
        <v>8810</v>
      </c>
    </row>
    <row r="1143" spans="1:5" x14ac:dyDescent="0.3">
      <c r="A1143">
        <v>1142</v>
      </c>
      <c r="B1143">
        <v>486</v>
      </c>
      <c r="C1143" s="2">
        <v>45406.345925925933</v>
      </c>
      <c r="D1143" t="s">
        <v>3899</v>
      </c>
      <c r="E1143">
        <v>3281</v>
      </c>
    </row>
    <row r="1144" spans="1:5" x14ac:dyDescent="0.3">
      <c r="A1144">
        <v>1143</v>
      </c>
      <c r="B1144">
        <v>624</v>
      </c>
      <c r="C1144" s="2">
        <v>45292.907233796293</v>
      </c>
      <c r="D1144" t="s">
        <v>3900</v>
      </c>
      <c r="E1144">
        <v>6579</v>
      </c>
    </row>
    <row r="1145" spans="1:5" x14ac:dyDescent="0.3">
      <c r="A1145">
        <v>1144</v>
      </c>
      <c r="B1145">
        <v>710</v>
      </c>
      <c r="C1145" s="2">
        <v>45483.755162037043</v>
      </c>
      <c r="D1145" t="s">
        <v>3901</v>
      </c>
      <c r="E1145">
        <v>9558</v>
      </c>
    </row>
    <row r="1146" spans="1:5" x14ac:dyDescent="0.3">
      <c r="A1146">
        <v>1145</v>
      </c>
      <c r="B1146">
        <v>478</v>
      </c>
      <c r="C1146" s="2">
        <v>45529.279444444437</v>
      </c>
      <c r="D1146" t="s">
        <v>3902</v>
      </c>
      <c r="E1146">
        <v>810</v>
      </c>
    </row>
    <row r="1147" spans="1:5" x14ac:dyDescent="0.3">
      <c r="A1147">
        <v>1146</v>
      </c>
      <c r="B1147">
        <v>26</v>
      </c>
      <c r="C1147" s="2">
        <v>45455.277245370373</v>
      </c>
      <c r="D1147" t="s">
        <v>3903</v>
      </c>
      <c r="E1147">
        <v>6916</v>
      </c>
    </row>
    <row r="1148" spans="1:5" x14ac:dyDescent="0.3">
      <c r="A1148">
        <v>1147</v>
      </c>
      <c r="B1148">
        <v>347</v>
      </c>
      <c r="C1148" s="2">
        <v>45403.244942129633</v>
      </c>
      <c r="D1148" t="s">
        <v>3904</v>
      </c>
      <c r="E1148">
        <v>8843</v>
      </c>
    </row>
    <row r="1149" spans="1:5" x14ac:dyDescent="0.3">
      <c r="A1149">
        <v>1148</v>
      </c>
      <c r="B1149">
        <v>354</v>
      </c>
      <c r="C1149" s="2">
        <v>45531.837129629632</v>
      </c>
      <c r="D1149" t="s">
        <v>3905</v>
      </c>
      <c r="E1149">
        <v>5080</v>
      </c>
    </row>
    <row r="1150" spans="1:5" x14ac:dyDescent="0.3">
      <c r="A1150">
        <v>1149</v>
      </c>
      <c r="B1150">
        <v>879</v>
      </c>
      <c r="C1150" s="2">
        <v>45430.788171296299</v>
      </c>
      <c r="D1150" t="s">
        <v>3906</v>
      </c>
      <c r="E1150">
        <v>7978</v>
      </c>
    </row>
    <row r="1151" spans="1:5" x14ac:dyDescent="0.3">
      <c r="A1151">
        <v>1150</v>
      </c>
      <c r="B1151">
        <v>73</v>
      </c>
      <c r="C1151" s="2">
        <v>45302.177476851852</v>
      </c>
      <c r="D1151" t="s">
        <v>3907</v>
      </c>
      <c r="E1151">
        <v>8882</v>
      </c>
    </row>
    <row r="1152" spans="1:5" x14ac:dyDescent="0.3">
      <c r="A1152">
        <v>1151</v>
      </c>
      <c r="B1152">
        <v>285</v>
      </c>
      <c r="C1152" s="2">
        <v>45510.393217592587</v>
      </c>
      <c r="D1152" t="s">
        <v>3908</v>
      </c>
      <c r="E1152">
        <v>8472</v>
      </c>
    </row>
    <row r="1153" spans="1:5" x14ac:dyDescent="0.3">
      <c r="A1153">
        <v>1152</v>
      </c>
      <c r="B1153">
        <v>943</v>
      </c>
      <c r="C1153" s="2">
        <v>45325.686354166668</v>
      </c>
      <c r="D1153" t="s">
        <v>3909</v>
      </c>
      <c r="E1153">
        <v>1936</v>
      </c>
    </row>
    <row r="1154" spans="1:5" x14ac:dyDescent="0.3">
      <c r="A1154">
        <v>1153</v>
      </c>
      <c r="B1154">
        <v>896</v>
      </c>
      <c r="C1154" s="2">
        <v>45431.570092592592</v>
      </c>
      <c r="D1154" t="s">
        <v>3910</v>
      </c>
      <c r="E1154">
        <v>8613</v>
      </c>
    </row>
    <row r="1155" spans="1:5" x14ac:dyDescent="0.3">
      <c r="A1155">
        <v>1154</v>
      </c>
      <c r="B1155">
        <v>781</v>
      </c>
      <c r="C1155" s="2">
        <v>45389.302812499998</v>
      </c>
      <c r="D1155" t="s">
        <v>3911</v>
      </c>
      <c r="E1155">
        <v>3165</v>
      </c>
    </row>
    <row r="1156" spans="1:5" x14ac:dyDescent="0.3">
      <c r="A1156">
        <v>1155</v>
      </c>
      <c r="B1156">
        <v>708</v>
      </c>
      <c r="C1156" s="2">
        <v>45355.416365740741</v>
      </c>
      <c r="D1156" t="s">
        <v>3912</v>
      </c>
      <c r="E1156">
        <v>2122</v>
      </c>
    </row>
    <row r="1157" spans="1:5" x14ac:dyDescent="0.3">
      <c r="A1157">
        <v>1156</v>
      </c>
      <c r="B1157">
        <v>342</v>
      </c>
      <c r="C1157" s="2">
        <v>45378.404803240737</v>
      </c>
      <c r="D1157" t="s">
        <v>3913</v>
      </c>
      <c r="E1157">
        <v>1544</v>
      </c>
    </row>
    <row r="1158" spans="1:5" x14ac:dyDescent="0.3">
      <c r="A1158">
        <v>1157</v>
      </c>
      <c r="B1158">
        <v>309</v>
      </c>
      <c r="C1158" s="2">
        <v>45374.152083333327</v>
      </c>
      <c r="D1158" t="s">
        <v>3914</v>
      </c>
      <c r="E1158">
        <v>3188</v>
      </c>
    </row>
    <row r="1159" spans="1:5" x14ac:dyDescent="0.3">
      <c r="A1159">
        <v>1158</v>
      </c>
      <c r="B1159">
        <v>809</v>
      </c>
      <c r="C1159" s="2">
        <v>45427.068194444437</v>
      </c>
      <c r="D1159" t="s">
        <v>3915</v>
      </c>
      <c r="E1159">
        <v>9565</v>
      </c>
    </row>
    <row r="1160" spans="1:5" x14ac:dyDescent="0.3">
      <c r="A1160">
        <v>1159</v>
      </c>
      <c r="B1160">
        <v>247</v>
      </c>
      <c r="C1160" s="2">
        <v>45441.528599537043</v>
      </c>
      <c r="D1160" t="s">
        <v>3916</v>
      </c>
      <c r="E1160">
        <v>7233</v>
      </c>
    </row>
    <row r="1161" spans="1:5" x14ac:dyDescent="0.3">
      <c r="A1161">
        <v>1160</v>
      </c>
      <c r="B1161">
        <v>310</v>
      </c>
      <c r="C1161" s="2">
        <v>45424.723506944443</v>
      </c>
      <c r="D1161" t="s">
        <v>3917</v>
      </c>
      <c r="E1161">
        <v>4354</v>
      </c>
    </row>
    <row r="1162" spans="1:5" x14ac:dyDescent="0.3">
      <c r="A1162">
        <v>1161</v>
      </c>
      <c r="B1162">
        <v>923</v>
      </c>
      <c r="C1162" s="2">
        <v>45443.033333333333</v>
      </c>
      <c r="D1162" t="s">
        <v>3918</v>
      </c>
      <c r="E1162">
        <v>4959</v>
      </c>
    </row>
    <row r="1163" spans="1:5" x14ac:dyDescent="0.3">
      <c r="A1163">
        <v>1162</v>
      </c>
      <c r="B1163">
        <v>675</v>
      </c>
      <c r="C1163" s="2">
        <v>45377.67224537037</v>
      </c>
      <c r="D1163" t="s">
        <v>3919</v>
      </c>
      <c r="E1163">
        <v>3657</v>
      </c>
    </row>
    <row r="1164" spans="1:5" x14ac:dyDescent="0.3">
      <c r="A1164">
        <v>1163</v>
      </c>
      <c r="B1164">
        <v>545</v>
      </c>
      <c r="C1164" s="2">
        <v>45526.819386574083</v>
      </c>
      <c r="D1164" t="s">
        <v>3920</v>
      </c>
      <c r="E1164">
        <v>2816</v>
      </c>
    </row>
    <row r="1165" spans="1:5" x14ac:dyDescent="0.3">
      <c r="A1165">
        <v>1164</v>
      </c>
      <c r="B1165">
        <v>235</v>
      </c>
      <c r="C1165" s="2">
        <v>45429.443784722222</v>
      </c>
      <c r="D1165" t="s">
        <v>3921</v>
      </c>
      <c r="E1165">
        <v>8598</v>
      </c>
    </row>
    <row r="1166" spans="1:5" x14ac:dyDescent="0.3">
      <c r="A1166">
        <v>1165</v>
      </c>
      <c r="B1166">
        <v>57</v>
      </c>
      <c r="C1166" s="2">
        <v>45354.919120370367</v>
      </c>
      <c r="D1166" t="s">
        <v>3922</v>
      </c>
      <c r="E1166">
        <v>5934</v>
      </c>
    </row>
    <row r="1167" spans="1:5" x14ac:dyDescent="0.3">
      <c r="A1167">
        <v>1166</v>
      </c>
      <c r="B1167">
        <v>361</v>
      </c>
      <c r="C1167" s="2">
        <v>45339.279143518521</v>
      </c>
      <c r="D1167" t="s">
        <v>3923</v>
      </c>
      <c r="E1167">
        <v>5063</v>
      </c>
    </row>
    <row r="1168" spans="1:5" x14ac:dyDescent="0.3">
      <c r="A1168">
        <v>1167</v>
      </c>
      <c r="B1168">
        <v>573</v>
      </c>
      <c r="C1168" s="2">
        <v>45418.903969907413</v>
      </c>
      <c r="D1168" t="s">
        <v>3924</v>
      </c>
      <c r="E1168">
        <v>7680</v>
      </c>
    </row>
    <row r="1169" spans="1:5" x14ac:dyDescent="0.3">
      <c r="A1169">
        <v>1168</v>
      </c>
      <c r="B1169">
        <v>216</v>
      </c>
      <c r="C1169" s="2">
        <v>45366.924467592587</v>
      </c>
      <c r="D1169" t="s">
        <v>3925</v>
      </c>
      <c r="E1169">
        <v>446</v>
      </c>
    </row>
    <row r="1170" spans="1:5" x14ac:dyDescent="0.3">
      <c r="A1170">
        <v>1169</v>
      </c>
      <c r="B1170">
        <v>983</v>
      </c>
      <c r="C1170" s="2">
        <v>45518.207835648151</v>
      </c>
      <c r="D1170" t="s">
        <v>3926</v>
      </c>
      <c r="E1170">
        <v>6091</v>
      </c>
    </row>
    <row r="1171" spans="1:5" x14ac:dyDescent="0.3">
      <c r="A1171">
        <v>1170</v>
      </c>
      <c r="B1171">
        <v>272</v>
      </c>
      <c r="C1171" s="2">
        <v>45523.271701388891</v>
      </c>
      <c r="D1171" t="s">
        <v>3927</v>
      </c>
      <c r="E1171">
        <v>4778</v>
      </c>
    </row>
    <row r="1172" spans="1:5" x14ac:dyDescent="0.3">
      <c r="A1172">
        <v>1171</v>
      </c>
      <c r="B1172">
        <v>688</v>
      </c>
      <c r="C1172" s="2">
        <v>45529.304201388892</v>
      </c>
      <c r="D1172" t="s">
        <v>3928</v>
      </c>
      <c r="E1172">
        <v>5275</v>
      </c>
    </row>
    <row r="1173" spans="1:5" x14ac:dyDescent="0.3">
      <c r="A1173">
        <v>1172</v>
      </c>
      <c r="B1173">
        <v>419</v>
      </c>
      <c r="C1173" s="2">
        <v>45316.172407407408</v>
      </c>
      <c r="D1173" t="s">
        <v>3929</v>
      </c>
      <c r="E1173">
        <v>1030</v>
      </c>
    </row>
    <row r="1174" spans="1:5" x14ac:dyDescent="0.3">
      <c r="A1174">
        <v>1173</v>
      </c>
      <c r="B1174">
        <v>617</v>
      </c>
      <c r="C1174" s="2">
        <v>45340.730879629627</v>
      </c>
      <c r="D1174" t="s">
        <v>3930</v>
      </c>
      <c r="E1174">
        <v>7566</v>
      </c>
    </row>
    <row r="1175" spans="1:5" x14ac:dyDescent="0.3">
      <c r="A1175">
        <v>1174</v>
      </c>
      <c r="B1175">
        <v>808</v>
      </c>
      <c r="C1175" s="2">
        <v>45417.84679398148</v>
      </c>
      <c r="D1175" t="s">
        <v>3931</v>
      </c>
      <c r="E1175">
        <v>663</v>
      </c>
    </row>
    <row r="1176" spans="1:5" x14ac:dyDescent="0.3">
      <c r="A1176">
        <v>1175</v>
      </c>
      <c r="B1176">
        <v>24</v>
      </c>
      <c r="C1176" s="2">
        <v>45395.838391203702</v>
      </c>
      <c r="D1176" t="s">
        <v>3932</v>
      </c>
      <c r="E1176">
        <v>1427</v>
      </c>
    </row>
    <row r="1177" spans="1:5" x14ac:dyDescent="0.3">
      <c r="A1177">
        <v>1176</v>
      </c>
      <c r="B1177">
        <v>227</v>
      </c>
      <c r="C1177" s="2">
        <v>45517.468680555547</v>
      </c>
      <c r="D1177" t="s">
        <v>3933</v>
      </c>
      <c r="E1177">
        <v>251</v>
      </c>
    </row>
    <row r="1178" spans="1:5" x14ac:dyDescent="0.3">
      <c r="A1178">
        <v>1177</v>
      </c>
      <c r="B1178">
        <v>236</v>
      </c>
      <c r="C1178" s="2">
        <v>45487.016423611109</v>
      </c>
      <c r="D1178" t="s">
        <v>3934</v>
      </c>
      <c r="E1178">
        <v>173</v>
      </c>
    </row>
    <row r="1179" spans="1:5" x14ac:dyDescent="0.3">
      <c r="A1179">
        <v>1178</v>
      </c>
      <c r="B1179">
        <v>303</v>
      </c>
      <c r="C1179" s="2">
        <v>45428.111516203702</v>
      </c>
      <c r="D1179" t="s">
        <v>3935</v>
      </c>
      <c r="E1179">
        <v>9841</v>
      </c>
    </row>
    <row r="1180" spans="1:5" x14ac:dyDescent="0.3">
      <c r="A1180">
        <v>1179</v>
      </c>
      <c r="B1180">
        <v>716</v>
      </c>
      <c r="C1180" s="2">
        <v>45485.167627314811</v>
      </c>
      <c r="D1180" t="s">
        <v>3936</v>
      </c>
      <c r="E1180">
        <v>2662</v>
      </c>
    </row>
    <row r="1181" spans="1:5" x14ac:dyDescent="0.3">
      <c r="A1181">
        <v>1180</v>
      </c>
      <c r="B1181">
        <v>338</v>
      </c>
      <c r="C1181" s="2">
        <v>45325.884409722217</v>
      </c>
      <c r="D1181" t="s">
        <v>3937</v>
      </c>
      <c r="E1181">
        <v>1083</v>
      </c>
    </row>
    <row r="1182" spans="1:5" x14ac:dyDescent="0.3">
      <c r="A1182">
        <v>1181</v>
      </c>
      <c r="B1182">
        <v>449</v>
      </c>
      <c r="C1182" s="2">
        <v>45498.066076388888</v>
      </c>
      <c r="D1182" t="s">
        <v>3938</v>
      </c>
      <c r="E1182">
        <v>4994</v>
      </c>
    </row>
    <row r="1183" spans="1:5" x14ac:dyDescent="0.3">
      <c r="A1183">
        <v>1182</v>
      </c>
      <c r="B1183">
        <v>875</v>
      </c>
      <c r="C1183" s="2">
        <v>45471.263368055559</v>
      </c>
      <c r="D1183" t="s">
        <v>3939</v>
      </c>
      <c r="E1183">
        <v>8063</v>
      </c>
    </row>
    <row r="1184" spans="1:5" x14ac:dyDescent="0.3">
      <c r="A1184">
        <v>1183</v>
      </c>
      <c r="B1184">
        <v>611</v>
      </c>
      <c r="C1184" s="2">
        <v>45433.176180555558</v>
      </c>
      <c r="D1184" t="s">
        <v>3940</v>
      </c>
      <c r="E1184">
        <v>235</v>
      </c>
    </row>
    <row r="1185" spans="1:5" x14ac:dyDescent="0.3">
      <c r="A1185">
        <v>1184</v>
      </c>
      <c r="B1185">
        <v>190</v>
      </c>
      <c r="C1185" s="2">
        <v>45352.923981481479</v>
      </c>
      <c r="D1185" t="s">
        <v>3941</v>
      </c>
      <c r="E1185">
        <v>6636</v>
      </c>
    </row>
    <row r="1186" spans="1:5" x14ac:dyDescent="0.3">
      <c r="A1186">
        <v>1185</v>
      </c>
      <c r="B1186">
        <v>942</v>
      </c>
      <c r="C1186" s="2">
        <v>45514.654999999999</v>
      </c>
      <c r="D1186" t="s">
        <v>3942</v>
      </c>
      <c r="E1186">
        <v>2535</v>
      </c>
    </row>
    <row r="1187" spans="1:5" x14ac:dyDescent="0.3">
      <c r="A1187">
        <v>1186</v>
      </c>
      <c r="B1187">
        <v>702</v>
      </c>
      <c r="C1187" s="2">
        <v>45431.645590277767</v>
      </c>
      <c r="D1187" t="s">
        <v>3943</v>
      </c>
      <c r="E1187">
        <v>8383</v>
      </c>
    </row>
    <row r="1188" spans="1:5" x14ac:dyDescent="0.3">
      <c r="A1188">
        <v>1187</v>
      </c>
      <c r="B1188">
        <v>858</v>
      </c>
      <c r="C1188" s="2">
        <v>45407.485960648148</v>
      </c>
      <c r="D1188" t="s">
        <v>3944</v>
      </c>
      <c r="E1188">
        <v>4788</v>
      </c>
    </row>
    <row r="1189" spans="1:5" x14ac:dyDescent="0.3">
      <c r="A1189">
        <v>1188</v>
      </c>
      <c r="B1189">
        <v>995</v>
      </c>
      <c r="C1189" s="2">
        <v>45530.817326388889</v>
      </c>
      <c r="D1189" t="s">
        <v>3945</v>
      </c>
      <c r="E1189">
        <v>4695</v>
      </c>
    </row>
    <row r="1190" spans="1:5" x14ac:dyDescent="0.3">
      <c r="A1190">
        <v>1189</v>
      </c>
      <c r="B1190">
        <v>772</v>
      </c>
      <c r="C1190" s="2">
        <v>45454.573101851849</v>
      </c>
      <c r="D1190" t="s">
        <v>3946</v>
      </c>
      <c r="E1190">
        <v>1496</v>
      </c>
    </row>
    <row r="1191" spans="1:5" x14ac:dyDescent="0.3">
      <c r="A1191">
        <v>1190</v>
      </c>
      <c r="B1191">
        <v>995</v>
      </c>
      <c r="C1191" s="2">
        <v>45292.628449074073</v>
      </c>
      <c r="D1191" t="s">
        <v>3947</v>
      </c>
      <c r="E1191">
        <v>1384</v>
      </c>
    </row>
    <row r="1192" spans="1:5" x14ac:dyDescent="0.3">
      <c r="A1192">
        <v>1191</v>
      </c>
      <c r="B1192">
        <v>913</v>
      </c>
      <c r="C1192" s="2">
        <v>45306.766863425917</v>
      </c>
      <c r="D1192" t="s">
        <v>3948</v>
      </c>
      <c r="E1192">
        <v>6049</v>
      </c>
    </row>
    <row r="1193" spans="1:5" x14ac:dyDescent="0.3">
      <c r="A1193">
        <v>1192</v>
      </c>
      <c r="B1193">
        <v>650</v>
      </c>
      <c r="C1193" s="2">
        <v>45434.609629629631</v>
      </c>
      <c r="D1193" t="s">
        <v>3949</v>
      </c>
      <c r="E1193">
        <v>3097</v>
      </c>
    </row>
    <row r="1194" spans="1:5" x14ac:dyDescent="0.3">
      <c r="A1194">
        <v>1193</v>
      </c>
      <c r="B1194">
        <v>437</v>
      </c>
      <c r="C1194" s="2">
        <v>45353.797407407408</v>
      </c>
      <c r="D1194" t="s">
        <v>3950</v>
      </c>
      <c r="E1194">
        <v>1505</v>
      </c>
    </row>
    <row r="1195" spans="1:5" x14ac:dyDescent="0.3">
      <c r="A1195">
        <v>1194</v>
      </c>
      <c r="B1195">
        <v>677</v>
      </c>
      <c r="C1195" s="2">
        <v>45327.45957175926</v>
      </c>
      <c r="D1195" t="s">
        <v>3951</v>
      </c>
      <c r="E1195">
        <v>2387</v>
      </c>
    </row>
    <row r="1196" spans="1:5" x14ac:dyDescent="0.3">
      <c r="A1196">
        <v>1195</v>
      </c>
      <c r="B1196">
        <v>309</v>
      </c>
      <c r="C1196" s="2">
        <v>45317.926990740743</v>
      </c>
      <c r="D1196" t="s">
        <v>3952</v>
      </c>
      <c r="E1196">
        <v>2775</v>
      </c>
    </row>
    <row r="1197" spans="1:5" x14ac:dyDescent="0.3">
      <c r="A1197">
        <v>1196</v>
      </c>
      <c r="B1197">
        <v>828</v>
      </c>
      <c r="C1197" s="2">
        <v>45445.069710648153</v>
      </c>
      <c r="D1197" t="s">
        <v>3953</v>
      </c>
      <c r="E1197">
        <v>4564</v>
      </c>
    </row>
    <row r="1198" spans="1:5" x14ac:dyDescent="0.3">
      <c r="A1198">
        <v>1197</v>
      </c>
      <c r="B1198">
        <v>646</v>
      </c>
      <c r="C1198" s="2">
        <v>45499.570462962962</v>
      </c>
      <c r="D1198" t="s">
        <v>3954</v>
      </c>
      <c r="E1198">
        <v>5598</v>
      </c>
    </row>
    <row r="1199" spans="1:5" x14ac:dyDescent="0.3">
      <c r="A1199">
        <v>1198</v>
      </c>
      <c r="B1199">
        <v>914</v>
      </c>
      <c r="C1199" s="2">
        <v>45359.764976851853</v>
      </c>
      <c r="D1199" t="s">
        <v>3955</v>
      </c>
      <c r="E1199">
        <v>1767</v>
      </c>
    </row>
    <row r="1200" spans="1:5" x14ac:dyDescent="0.3">
      <c r="A1200">
        <v>1199</v>
      </c>
      <c r="B1200">
        <v>901</v>
      </c>
      <c r="C1200" s="2">
        <v>45333.186990740738</v>
      </c>
      <c r="D1200" t="s">
        <v>3956</v>
      </c>
      <c r="E1200">
        <v>1811</v>
      </c>
    </row>
    <row r="1201" spans="1:5" x14ac:dyDescent="0.3">
      <c r="A1201">
        <v>1200</v>
      </c>
      <c r="B1201">
        <v>804</v>
      </c>
      <c r="C1201" s="2">
        <v>45470.85460648148</v>
      </c>
      <c r="D1201" t="s">
        <v>3957</v>
      </c>
      <c r="E1201">
        <v>3756</v>
      </c>
    </row>
    <row r="1202" spans="1:5" x14ac:dyDescent="0.3">
      <c r="A1202">
        <v>1201</v>
      </c>
      <c r="B1202">
        <v>637</v>
      </c>
      <c r="C1202" s="2">
        <v>45512.313020833331</v>
      </c>
      <c r="D1202" t="s">
        <v>3958</v>
      </c>
      <c r="E1202">
        <v>6179</v>
      </c>
    </row>
    <row r="1203" spans="1:5" x14ac:dyDescent="0.3">
      <c r="A1203">
        <v>1202</v>
      </c>
      <c r="B1203">
        <v>617</v>
      </c>
      <c r="C1203" s="2">
        <v>45364.831701388888</v>
      </c>
      <c r="D1203" t="s">
        <v>3959</v>
      </c>
      <c r="E1203">
        <v>6995</v>
      </c>
    </row>
    <row r="1204" spans="1:5" x14ac:dyDescent="0.3">
      <c r="A1204">
        <v>1203</v>
      </c>
      <c r="B1204">
        <v>418</v>
      </c>
      <c r="C1204" s="2">
        <v>45427.500243055547</v>
      </c>
      <c r="D1204" t="s">
        <v>3960</v>
      </c>
      <c r="E1204">
        <v>6889</v>
      </c>
    </row>
    <row r="1205" spans="1:5" x14ac:dyDescent="0.3">
      <c r="A1205">
        <v>1204</v>
      </c>
      <c r="B1205">
        <v>344</v>
      </c>
      <c r="C1205" s="2">
        <v>45354.826967592591</v>
      </c>
      <c r="D1205" t="s">
        <v>3961</v>
      </c>
      <c r="E1205">
        <v>6589</v>
      </c>
    </row>
    <row r="1206" spans="1:5" x14ac:dyDescent="0.3">
      <c r="A1206">
        <v>1205</v>
      </c>
      <c r="B1206">
        <v>958</v>
      </c>
      <c r="C1206" s="2">
        <v>45474.54184027778</v>
      </c>
      <c r="D1206" t="s">
        <v>3962</v>
      </c>
      <c r="E1206">
        <v>1665</v>
      </c>
    </row>
    <row r="1207" spans="1:5" x14ac:dyDescent="0.3">
      <c r="A1207">
        <v>1206</v>
      </c>
      <c r="B1207">
        <v>988</v>
      </c>
      <c r="C1207" s="2">
        <v>45353.406539351847</v>
      </c>
      <c r="D1207" t="s">
        <v>3963</v>
      </c>
      <c r="E1207">
        <v>6794</v>
      </c>
    </row>
    <row r="1208" spans="1:5" x14ac:dyDescent="0.3">
      <c r="A1208">
        <v>1207</v>
      </c>
      <c r="B1208">
        <v>383</v>
      </c>
      <c r="C1208" s="2">
        <v>45369.52542824074</v>
      </c>
      <c r="D1208" t="s">
        <v>3964</v>
      </c>
      <c r="E1208">
        <v>7830</v>
      </c>
    </row>
    <row r="1209" spans="1:5" x14ac:dyDescent="0.3">
      <c r="A1209">
        <v>1208</v>
      </c>
      <c r="B1209">
        <v>380</v>
      </c>
      <c r="C1209" s="2">
        <v>45393.703067129631</v>
      </c>
      <c r="D1209" t="s">
        <v>3965</v>
      </c>
      <c r="E1209">
        <v>3071</v>
      </c>
    </row>
    <row r="1210" spans="1:5" x14ac:dyDescent="0.3">
      <c r="A1210">
        <v>1209</v>
      </c>
      <c r="B1210">
        <v>640</v>
      </c>
      <c r="C1210" s="2">
        <v>45451.52140046296</v>
      </c>
      <c r="D1210" t="s">
        <v>3966</v>
      </c>
      <c r="E1210">
        <v>405</v>
      </c>
    </row>
    <row r="1211" spans="1:5" x14ac:dyDescent="0.3">
      <c r="A1211">
        <v>1210</v>
      </c>
      <c r="B1211">
        <v>363</v>
      </c>
      <c r="C1211" s="2">
        <v>45430.353263888886</v>
      </c>
      <c r="D1211" t="s">
        <v>3967</v>
      </c>
      <c r="E1211">
        <v>5469</v>
      </c>
    </row>
    <row r="1212" spans="1:5" x14ac:dyDescent="0.3">
      <c r="A1212">
        <v>1211</v>
      </c>
      <c r="B1212">
        <v>44</v>
      </c>
      <c r="C1212" s="2">
        <v>45431.96056712963</v>
      </c>
      <c r="D1212" t="s">
        <v>3968</v>
      </c>
      <c r="E1212">
        <v>2566</v>
      </c>
    </row>
    <row r="1213" spans="1:5" x14ac:dyDescent="0.3">
      <c r="A1213">
        <v>1212</v>
      </c>
      <c r="B1213">
        <v>963</v>
      </c>
      <c r="C1213" s="2">
        <v>45378.947291666656</v>
      </c>
      <c r="D1213" t="s">
        <v>3969</v>
      </c>
      <c r="E1213">
        <v>5937</v>
      </c>
    </row>
    <row r="1214" spans="1:5" x14ac:dyDescent="0.3">
      <c r="A1214">
        <v>1213</v>
      </c>
      <c r="B1214">
        <v>621</v>
      </c>
      <c r="C1214" s="2">
        <v>45530.892870370371</v>
      </c>
      <c r="D1214" t="s">
        <v>3970</v>
      </c>
      <c r="E1214">
        <v>2894</v>
      </c>
    </row>
    <row r="1215" spans="1:5" x14ac:dyDescent="0.3">
      <c r="A1215">
        <v>1214</v>
      </c>
      <c r="B1215">
        <v>835</v>
      </c>
      <c r="C1215" s="2">
        <v>45335.283171296287</v>
      </c>
      <c r="D1215" t="s">
        <v>3971</v>
      </c>
      <c r="E1215">
        <v>959</v>
      </c>
    </row>
    <row r="1216" spans="1:5" x14ac:dyDescent="0.3">
      <c r="A1216">
        <v>1215</v>
      </c>
      <c r="B1216">
        <v>942</v>
      </c>
      <c r="C1216" s="2">
        <v>45396.47084490741</v>
      </c>
      <c r="D1216" t="s">
        <v>3972</v>
      </c>
      <c r="E1216">
        <v>571</v>
      </c>
    </row>
    <row r="1217" spans="1:5" x14ac:dyDescent="0.3">
      <c r="A1217">
        <v>1216</v>
      </c>
      <c r="B1217">
        <v>974</v>
      </c>
      <c r="C1217" s="2">
        <v>45449.918043981481</v>
      </c>
      <c r="D1217" t="s">
        <v>3973</v>
      </c>
      <c r="E1217">
        <v>8592</v>
      </c>
    </row>
    <row r="1218" spans="1:5" x14ac:dyDescent="0.3">
      <c r="A1218">
        <v>1217</v>
      </c>
      <c r="B1218">
        <v>303</v>
      </c>
      <c r="C1218" s="2">
        <v>45333.987280092602</v>
      </c>
      <c r="D1218" t="s">
        <v>3974</v>
      </c>
      <c r="E1218">
        <v>4170</v>
      </c>
    </row>
    <row r="1219" spans="1:5" x14ac:dyDescent="0.3">
      <c r="A1219">
        <v>1218</v>
      </c>
      <c r="B1219">
        <v>880</v>
      </c>
      <c r="C1219" s="2">
        <v>45441.518888888888</v>
      </c>
      <c r="D1219" t="s">
        <v>3975</v>
      </c>
      <c r="E1219">
        <v>6599</v>
      </c>
    </row>
    <row r="1220" spans="1:5" x14ac:dyDescent="0.3">
      <c r="A1220">
        <v>1219</v>
      </c>
      <c r="B1220">
        <v>234</v>
      </c>
      <c r="C1220" s="2">
        <v>45522.233865740738</v>
      </c>
      <c r="D1220" t="s">
        <v>3976</v>
      </c>
      <c r="E1220">
        <v>5131</v>
      </c>
    </row>
    <row r="1221" spans="1:5" x14ac:dyDescent="0.3">
      <c r="A1221">
        <v>1220</v>
      </c>
      <c r="B1221">
        <v>696</v>
      </c>
      <c r="C1221" s="2">
        <v>45358.012708333343</v>
      </c>
      <c r="D1221" t="s">
        <v>3977</v>
      </c>
      <c r="E1221">
        <v>8623</v>
      </c>
    </row>
    <row r="1222" spans="1:5" x14ac:dyDescent="0.3">
      <c r="A1222">
        <v>1221</v>
      </c>
      <c r="B1222">
        <v>577</v>
      </c>
      <c r="C1222" s="2">
        <v>45526.316331018519</v>
      </c>
      <c r="D1222" t="s">
        <v>3978</v>
      </c>
      <c r="E1222">
        <v>2668</v>
      </c>
    </row>
    <row r="1223" spans="1:5" x14ac:dyDescent="0.3">
      <c r="A1223">
        <v>1222</v>
      </c>
      <c r="B1223">
        <v>892</v>
      </c>
      <c r="C1223" s="2">
        <v>45451.325543981482</v>
      </c>
      <c r="D1223" t="s">
        <v>3979</v>
      </c>
      <c r="E1223">
        <v>6132</v>
      </c>
    </row>
    <row r="1224" spans="1:5" x14ac:dyDescent="0.3">
      <c r="A1224">
        <v>1223</v>
      </c>
      <c r="B1224">
        <v>755</v>
      </c>
      <c r="C1224" s="2">
        <v>45314.272245370368</v>
      </c>
      <c r="D1224" t="s">
        <v>3980</v>
      </c>
      <c r="E1224">
        <v>9227</v>
      </c>
    </row>
    <row r="1225" spans="1:5" x14ac:dyDescent="0.3">
      <c r="A1225">
        <v>1224</v>
      </c>
      <c r="B1225">
        <v>122</v>
      </c>
      <c r="C1225" s="2">
        <v>45322.593518518523</v>
      </c>
      <c r="D1225" t="s">
        <v>3981</v>
      </c>
      <c r="E1225">
        <v>8236</v>
      </c>
    </row>
    <row r="1226" spans="1:5" x14ac:dyDescent="0.3">
      <c r="A1226">
        <v>1225</v>
      </c>
      <c r="B1226">
        <v>206</v>
      </c>
      <c r="C1226" s="2">
        <v>45362.707453703697</v>
      </c>
      <c r="D1226" t="s">
        <v>3982</v>
      </c>
      <c r="E1226">
        <v>670</v>
      </c>
    </row>
    <row r="1227" spans="1:5" x14ac:dyDescent="0.3">
      <c r="A1227">
        <v>1226</v>
      </c>
      <c r="B1227">
        <v>669</v>
      </c>
      <c r="C1227" s="2">
        <v>45346.549166666657</v>
      </c>
      <c r="D1227" t="s">
        <v>3983</v>
      </c>
      <c r="E1227">
        <v>3892</v>
      </c>
    </row>
    <row r="1228" spans="1:5" x14ac:dyDescent="0.3">
      <c r="A1228">
        <v>1227</v>
      </c>
      <c r="B1228">
        <v>68</v>
      </c>
      <c r="C1228" s="2">
        <v>45508.629074074073</v>
      </c>
      <c r="D1228" t="s">
        <v>3984</v>
      </c>
      <c r="E1228">
        <v>4543</v>
      </c>
    </row>
    <row r="1229" spans="1:5" x14ac:dyDescent="0.3">
      <c r="A1229">
        <v>1228</v>
      </c>
      <c r="B1229">
        <v>104</v>
      </c>
      <c r="C1229" s="2">
        <v>45348.757037037038</v>
      </c>
      <c r="D1229" t="s">
        <v>3985</v>
      </c>
      <c r="E1229">
        <v>2514</v>
      </c>
    </row>
    <row r="1230" spans="1:5" x14ac:dyDescent="0.3">
      <c r="A1230">
        <v>1229</v>
      </c>
      <c r="B1230">
        <v>692</v>
      </c>
      <c r="C1230" s="2">
        <v>45302.399421296293</v>
      </c>
      <c r="D1230" t="s">
        <v>3986</v>
      </c>
      <c r="E1230">
        <v>4012</v>
      </c>
    </row>
    <row r="1231" spans="1:5" x14ac:dyDescent="0.3">
      <c r="A1231">
        <v>1230</v>
      </c>
      <c r="B1231">
        <v>662</v>
      </c>
      <c r="C1231" s="2">
        <v>45375.109803240739</v>
      </c>
      <c r="D1231" t="s">
        <v>3987</v>
      </c>
      <c r="E1231">
        <v>9186</v>
      </c>
    </row>
    <row r="1232" spans="1:5" x14ac:dyDescent="0.3">
      <c r="A1232">
        <v>1231</v>
      </c>
      <c r="B1232">
        <v>158</v>
      </c>
      <c r="C1232" s="2">
        <v>45399.385081018518</v>
      </c>
      <c r="D1232" t="s">
        <v>3988</v>
      </c>
      <c r="E1232">
        <v>7749</v>
      </c>
    </row>
    <row r="1233" spans="1:5" x14ac:dyDescent="0.3">
      <c r="A1233">
        <v>1232</v>
      </c>
      <c r="B1233">
        <v>212</v>
      </c>
      <c r="C1233" s="2">
        <v>45391.421053240738</v>
      </c>
      <c r="D1233" t="s">
        <v>3989</v>
      </c>
      <c r="E1233">
        <v>1379</v>
      </c>
    </row>
    <row r="1234" spans="1:5" x14ac:dyDescent="0.3">
      <c r="A1234">
        <v>1233</v>
      </c>
      <c r="B1234">
        <v>638</v>
      </c>
      <c r="C1234" s="2">
        <v>45457.165543981479</v>
      </c>
      <c r="D1234" t="s">
        <v>3990</v>
      </c>
      <c r="E1234">
        <v>4255</v>
      </c>
    </row>
    <row r="1235" spans="1:5" x14ac:dyDescent="0.3">
      <c r="A1235">
        <v>1234</v>
      </c>
      <c r="B1235">
        <v>14</v>
      </c>
      <c r="C1235" s="2">
        <v>45343.923356481479</v>
      </c>
      <c r="D1235" t="s">
        <v>3991</v>
      </c>
      <c r="E1235">
        <v>9211</v>
      </c>
    </row>
    <row r="1236" spans="1:5" x14ac:dyDescent="0.3">
      <c r="A1236">
        <v>1235</v>
      </c>
      <c r="B1236">
        <v>288</v>
      </c>
      <c r="C1236" s="2">
        <v>45361.107071759259</v>
      </c>
      <c r="D1236" t="s">
        <v>3992</v>
      </c>
      <c r="E1236">
        <v>3199</v>
      </c>
    </row>
    <row r="1237" spans="1:5" x14ac:dyDescent="0.3">
      <c r="A1237">
        <v>1236</v>
      </c>
      <c r="B1237">
        <v>644</v>
      </c>
      <c r="C1237" s="2">
        <v>45382.995219907411</v>
      </c>
      <c r="D1237" t="s">
        <v>3993</v>
      </c>
      <c r="E1237">
        <v>7964</v>
      </c>
    </row>
    <row r="1238" spans="1:5" x14ac:dyDescent="0.3">
      <c r="A1238">
        <v>1237</v>
      </c>
      <c r="B1238">
        <v>183</v>
      </c>
      <c r="C1238" s="2">
        <v>45316.272118055553</v>
      </c>
      <c r="D1238" t="s">
        <v>3994</v>
      </c>
      <c r="E1238">
        <v>838</v>
      </c>
    </row>
    <row r="1239" spans="1:5" x14ac:dyDescent="0.3">
      <c r="A1239">
        <v>1238</v>
      </c>
      <c r="B1239">
        <v>192</v>
      </c>
      <c r="C1239" s="2">
        <v>45493.268750000003</v>
      </c>
      <c r="D1239" t="s">
        <v>3995</v>
      </c>
      <c r="E1239">
        <v>8391</v>
      </c>
    </row>
    <row r="1240" spans="1:5" x14ac:dyDescent="0.3">
      <c r="A1240">
        <v>1239</v>
      </c>
      <c r="B1240">
        <v>891</v>
      </c>
      <c r="C1240" s="2">
        <v>45488.10255787037</v>
      </c>
      <c r="D1240" t="s">
        <v>3996</v>
      </c>
      <c r="E1240">
        <v>3854</v>
      </c>
    </row>
    <row r="1241" spans="1:5" x14ac:dyDescent="0.3">
      <c r="A1241">
        <v>1240</v>
      </c>
      <c r="B1241">
        <v>635</v>
      </c>
      <c r="C1241" s="2">
        <v>45484.348078703697</v>
      </c>
      <c r="D1241" t="s">
        <v>3997</v>
      </c>
      <c r="E1241">
        <v>8643</v>
      </c>
    </row>
    <row r="1242" spans="1:5" x14ac:dyDescent="0.3">
      <c r="A1242">
        <v>1241</v>
      </c>
      <c r="B1242">
        <v>733</v>
      </c>
      <c r="C1242" s="2">
        <v>45521.513020833343</v>
      </c>
      <c r="D1242" t="s">
        <v>3998</v>
      </c>
      <c r="E1242">
        <v>4358</v>
      </c>
    </row>
    <row r="1243" spans="1:5" x14ac:dyDescent="0.3">
      <c r="A1243">
        <v>1242</v>
      </c>
      <c r="B1243">
        <v>332</v>
      </c>
      <c r="C1243" s="2">
        <v>45312.032395833332</v>
      </c>
      <c r="D1243" t="s">
        <v>3999</v>
      </c>
      <c r="E1243">
        <v>9089</v>
      </c>
    </row>
    <row r="1244" spans="1:5" x14ac:dyDescent="0.3">
      <c r="A1244">
        <v>1243</v>
      </c>
      <c r="B1244">
        <v>252</v>
      </c>
      <c r="C1244" s="2">
        <v>45391.720358796287</v>
      </c>
      <c r="D1244" t="s">
        <v>4000</v>
      </c>
      <c r="E1244">
        <v>6737</v>
      </c>
    </row>
    <row r="1245" spans="1:5" x14ac:dyDescent="0.3">
      <c r="A1245">
        <v>1244</v>
      </c>
      <c r="B1245">
        <v>742</v>
      </c>
      <c r="C1245" s="2">
        <v>45424.57267361111</v>
      </c>
      <c r="D1245" t="s">
        <v>4001</v>
      </c>
      <c r="E1245">
        <v>2912</v>
      </c>
    </row>
    <row r="1246" spans="1:5" x14ac:dyDescent="0.3">
      <c r="A1246">
        <v>1245</v>
      </c>
      <c r="B1246">
        <v>127</v>
      </c>
      <c r="C1246" s="2">
        <v>45405.450949074067</v>
      </c>
      <c r="D1246" t="s">
        <v>4002</v>
      </c>
      <c r="E1246">
        <v>8314</v>
      </c>
    </row>
    <row r="1247" spans="1:5" x14ac:dyDescent="0.3">
      <c r="A1247">
        <v>1246</v>
      </c>
      <c r="B1247">
        <v>106</v>
      </c>
      <c r="C1247" s="2">
        <v>45404.881944444453</v>
      </c>
      <c r="D1247" t="s">
        <v>4003</v>
      </c>
      <c r="E1247">
        <v>4307</v>
      </c>
    </row>
    <row r="1248" spans="1:5" x14ac:dyDescent="0.3">
      <c r="A1248">
        <v>1247</v>
      </c>
      <c r="B1248">
        <v>136</v>
      </c>
      <c r="C1248" s="2">
        <v>45365.898194444453</v>
      </c>
      <c r="D1248" t="s">
        <v>4004</v>
      </c>
      <c r="E1248">
        <v>5620</v>
      </c>
    </row>
    <row r="1249" spans="1:5" x14ac:dyDescent="0.3">
      <c r="A1249">
        <v>1248</v>
      </c>
      <c r="B1249">
        <v>623</v>
      </c>
      <c r="C1249" s="2">
        <v>45385.517731481479</v>
      </c>
      <c r="D1249" t="s">
        <v>4005</v>
      </c>
      <c r="E1249">
        <v>3330</v>
      </c>
    </row>
    <row r="1250" spans="1:5" x14ac:dyDescent="0.3">
      <c r="A1250">
        <v>1249</v>
      </c>
      <c r="B1250">
        <v>246</v>
      </c>
      <c r="C1250" s="2">
        <v>45428.202546296299</v>
      </c>
      <c r="D1250" t="s">
        <v>4006</v>
      </c>
      <c r="E1250">
        <v>6146</v>
      </c>
    </row>
    <row r="1251" spans="1:5" x14ac:dyDescent="0.3">
      <c r="A1251">
        <v>1250</v>
      </c>
      <c r="B1251">
        <v>671</v>
      </c>
      <c r="C1251" s="2">
        <v>45471.592280092591</v>
      </c>
      <c r="D1251" t="s">
        <v>4007</v>
      </c>
      <c r="E1251">
        <v>6060</v>
      </c>
    </row>
    <row r="1252" spans="1:5" x14ac:dyDescent="0.3">
      <c r="A1252">
        <v>1251</v>
      </c>
      <c r="B1252">
        <v>846</v>
      </c>
      <c r="C1252" s="2">
        <v>45351.139953703707</v>
      </c>
      <c r="D1252" t="s">
        <v>4008</v>
      </c>
      <c r="E1252">
        <v>2748</v>
      </c>
    </row>
    <row r="1253" spans="1:5" x14ac:dyDescent="0.3">
      <c r="A1253">
        <v>1252</v>
      </c>
      <c r="B1253">
        <v>276</v>
      </c>
      <c r="C1253" s="2">
        <v>45418.807847222219</v>
      </c>
      <c r="D1253" t="s">
        <v>4009</v>
      </c>
      <c r="E1253">
        <v>405</v>
      </c>
    </row>
    <row r="1254" spans="1:5" x14ac:dyDescent="0.3">
      <c r="A1254">
        <v>1253</v>
      </c>
      <c r="B1254">
        <v>658</v>
      </c>
      <c r="C1254" s="2">
        <v>45489.278912037043</v>
      </c>
      <c r="D1254" t="s">
        <v>4010</v>
      </c>
      <c r="E1254">
        <v>2286</v>
      </c>
    </row>
    <row r="1255" spans="1:5" x14ac:dyDescent="0.3">
      <c r="A1255">
        <v>1254</v>
      </c>
      <c r="B1255">
        <v>549</v>
      </c>
      <c r="C1255" s="2">
        <v>45410.734664351847</v>
      </c>
      <c r="D1255" t="s">
        <v>4011</v>
      </c>
      <c r="E1255">
        <v>877</v>
      </c>
    </row>
    <row r="1256" spans="1:5" x14ac:dyDescent="0.3">
      <c r="A1256">
        <v>1255</v>
      </c>
      <c r="B1256">
        <v>792</v>
      </c>
      <c r="C1256" s="2">
        <v>45462.627581018518</v>
      </c>
      <c r="D1256" t="s">
        <v>4012</v>
      </c>
      <c r="E1256">
        <v>193</v>
      </c>
    </row>
    <row r="1257" spans="1:5" x14ac:dyDescent="0.3">
      <c r="A1257">
        <v>1256</v>
      </c>
      <c r="B1257">
        <v>671</v>
      </c>
      <c r="C1257" s="2">
        <v>45458.387094907397</v>
      </c>
      <c r="D1257" t="s">
        <v>4013</v>
      </c>
      <c r="E1257">
        <v>9706</v>
      </c>
    </row>
    <row r="1258" spans="1:5" x14ac:dyDescent="0.3">
      <c r="A1258">
        <v>1257</v>
      </c>
      <c r="B1258">
        <v>825</v>
      </c>
      <c r="C1258" s="2">
        <v>45513.423206018517</v>
      </c>
      <c r="D1258" t="s">
        <v>4014</v>
      </c>
      <c r="E1258">
        <v>3150</v>
      </c>
    </row>
    <row r="1259" spans="1:5" x14ac:dyDescent="0.3">
      <c r="A1259">
        <v>1258</v>
      </c>
      <c r="B1259">
        <v>189</v>
      </c>
      <c r="C1259" s="2">
        <v>45318.41097222222</v>
      </c>
      <c r="D1259" t="s">
        <v>4015</v>
      </c>
      <c r="E1259">
        <v>2702</v>
      </c>
    </row>
    <row r="1260" spans="1:5" x14ac:dyDescent="0.3">
      <c r="A1260">
        <v>1259</v>
      </c>
      <c r="B1260">
        <v>718</v>
      </c>
      <c r="C1260" s="2">
        <v>45304.630972222221</v>
      </c>
      <c r="D1260" t="s">
        <v>4016</v>
      </c>
      <c r="E1260">
        <v>9842</v>
      </c>
    </row>
    <row r="1261" spans="1:5" x14ac:dyDescent="0.3">
      <c r="A1261">
        <v>1260</v>
      </c>
      <c r="B1261">
        <v>94</v>
      </c>
      <c r="C1261" s="2">
        <v>45299.365289351852</v>
      </c>
      <c r="D1261" t="s">
        <v>4017</v>
      </c>
      <c r="E1261">
        <v>834</v>
      </c>
    </row>
    <row r="1262" spans="1:5" x14ac:dyDescent="0.3">
      <c r="A1262">
        <v>1261</v>
      </c>
      <c r="B1262">
        <v>181</v>
      </c>
      <c r="C1262" s="2">
        <v>45490.623738425929</v>
      </c>
      <c r="D1262" t="s">
        <v>4018</v>
      </c>
      <c r="E1262">
        <v>595</v>
      </c>
    </row>
    <row r="1263" spans="1:5" x14ac:dyDescent="0.3">
      <c r="A1263">
        <v>1262</v>
      </c>
      <c r="B1263">
        <v>410</v>
      </c>
      <c r="C1263" s="2">
        <v>45425.558263888888</v>
      </c>
      <c r="D1263" t="s">
        <v>4019</v>
      </c>
      <c r="E1263">
        <v>8937</v>
      </c>
    </row>
    <row r="1264" spans="1:5" x14ac:dyDescent="0.3">
      <c r="A1264">
        <v>1263</v>
      </c>
      <c r="B1264">
        <v>678</v>
      </c>
      <c r="C1264" s="2">
        <v>45363.402673611112</v>
      </c>
      <c r="D1264" t="s">
        <v>4020</v>
      </c>
      <c r="E1264">
        <v>6828</v>
      </c>
    </row>
    <row r="1265" spans="1:5" x14ac:dyDescent="0.3">
      <c r="A1265">
        <v>1264</v>
      </c>
      <c r="B1265">
        <v>102</v>
      </c>
      <c r="C1265" s="2">
        <v>45385.50640046296</v>
      </c>
      <c r="D1265" t="s">
        <v>4021</v>
      </c>
      <c r="E1265">
        <v>2660</v>
      </c>
    </row>
    <row r="1266" spans="1:5" x14ac:dyDescent="0.3">
      <c r="A1266">
        <v>1265</v>
      </c>
      <c r="B1266">
        <v>143</v>
      </c>
      <c r="C1266" s="2">
        <v>45373.758877314824</v>
      </c>
      <c r="D1266" t="s">
        <v>4022</v>
      </c>
      <c r="E1266">
        <v>1569</v>
      </c>
    </row>
    <row r="1267" spans="1:5" x14ac:dyDescent="0.3">
      <c r="A1267">
        <v>1266</v>
      </c>
      <c r="B1267">
        <v>439</v>
      </c>
      <c r="C1267" s="2">
        <v>45413.197569444441</v>
      </c>
      <c r="D1267" t="s">
        <v>4023</v>
      </c>
      <c r="E1267">
        <v>2886</v>
      </c>
    </row>
    <row r="1268" spans="1:5" x14ac:dyDescent="0.3">
      <c r="A1268">
        <v>1267</v>
      </c>
      <c r="B1268">
        <v>113</v>
      </c>
      <c r="C1268" s="2">
        <v>45441.461875000001</v>
      </c>
      <c r="D1268" t="s">
        <v>4024</v>
      </c>
      <c r="E1268">
        <v>1674</v>
      </c>
    </row>
    <row r="1269" spans="1:5" x14ac:dyDescent="0.3">
      <c r="A1269">
        <v>1268</v>
      </c>
      <c r="B1269">
        <v>684</v>
      </c>
      <c r="C1269" s="2">
        <v>45453.754062499997</v>
      </c>
      <c r="D1269" t="s">
        <v>4025</v>
      </c>
      <c r="E1269">
        <v>2733</v>
      </c>
    </row>
    <row r="1270" spans="1:5" x14ac:dyDescent="0.3">
      <c r="A1270">
        <v>1269</v>
      </c>
      <c r="B1270">
        <v>136</v>
      </c>
      <c r="C1270" s="2">
        <v>45334.785115740742</v>
      </c>
      <c r="D1270" t="s">
        <v>4026</v>
      </c>
      <c r="E1270">
        <v>9801</v>
      </c>
    </row>
    <row r="1271" spans="1:5" x14ac:dyDescent="0.3">
      <c r="A1271">
        <v>1270</v>
      </c>
      <c r="B1271">
        <v>835</v>
      </c>
      <c r="C1271" s="2">
        <v>45440.87945601852</v>
      </c>
      <c r="D1271" t="s">
        <v>4027</v>
      </c>
      <c r="E1271">
        <v>557</v>
      </c>
    </row>
    <row r="1272" spans="1:5" x14ac:dyDescent="0.3">
      <c r="A1272">
        <v>1271</v>
      </c>
      <c r="B1272">
        <v>878</v>
      </c>
      <c r="C1272" s="2">
        <v>45403.746319444443</v>
      </c>
      <c r="D1272" t="s">
        <v>4028</v>
      </c>
      <c r="E1272">
        <v>4859</v>
      </c>
    </row>
    <row r="1273" spans="1:5" x14ac:dyDescent="0.3">
      <c r="A1273">
        <v>1272</v>
      </c>
      <c r="B1273">
        <v>182</v>
      </c>
      <c r="C1273" s="2">
        <v>45459.796909722223</v>
      </c>
      <c r="D1273" t="s">
        <v>4029</v>
      </c>
      <c r="E1273">
        <v>8159</v>
      </c>
    </row>
    <row r="1274" spans="1:5" x14ac:dyDescent="0.3">
      <c r="A1274">
        <v>1273</v>
      </c>
      <c r="B1274">
        <v>230</v>
      </c>
      <c r="C1274" s="2">
        <v>45320.030462962961</v>
      </c>
      <c r="D1274" t="s">
        <v>4030</v>
      </c>
      <c r="E1274">
        <v>9707</v>
      </c>
    </row>
    <row r="1275" spans="1:5" x14ac:dyDescent="0.3">
      <c r="A1275">
        <v>1274</v>
      </c>
      <c r="B1275">
        <v>972</v>
      </c>
      <c r="C1275" s="2">
        <v>45474.499884259261</v>
      </c>
      <c r="D1275" t="s">
        <v>4031</v>
      </c>
      <c r="E1275">
        <v>6127</v>
      </c>
    </row>
    <row r="1276" spans="1:5" x14ac:dyDescent="0.3">
      <c r="A1276">
        <v>1275</v>
      </c>
      <c r="B1276">
        <v>468</v>
      </c>
      <c r="C1276" s="2">
        <v>45350.306041666663</v>
      </c>
      <c r="D1276" t="s">
        <v>4032</v>
      </c>
      <c r="E1276">
        <v>4677</v>
      </c>
    </row>
    <row r="1277" spans="1:5" x14ac:dyDescent="0.3">
      <c r="A1277">
        <v>1276</v>
      </c>
      <c r="B1277">
        <v>576</v>
      </c>
      <c r="C1277" s="2">
        <v>45412.164189814823</v>
      </c>
      <c r="D1277" t="s">
        <v>4033</v>
      </c>
      <c r="E1277">
        <v>2196</v>
      </c>
    </row>
    <row r="1278" spans="1:5" x14ac:dyDescent="0.3">
      <c r="A1278">
        <v>1277</v>
      </c>
      <c r="B1278">
        <v>468</v>
      </c>
      <c r="C1278" s="2">
        <v>45510.649363425917</v>
      </c>
      <c r="D1278" t="s">
        <v>4034</v>
      </c>
      <c r="E1278">
        <v>2801</v>
      </c>
    </row>
    <row r="1279" spans="1:5" x14ac:dyDescent="0.3">
      <c r="A1279">
        <v>1278</v>
      </c>
      <c r="B1279">
        <v>919</v>
      </c>
      <c r="C1279" s="2">
        <v>45501.101377314822</v>
      </c>
      <c r="D1279" t="s">
        <v>4035</v>
      </c>
      <c r="E1279">
        <v>4667</v>
      </c>
    </row>
    <row r="1280" spans="1:5" x14ac:dyDescent="0.3">
      <c r="A1280">
        <v>1279</v>
      </c>
      <c r="B1280">
        <v>965</v>
      </c>
      <c r="C1280" s="2">
        <v>45370.160046296303</v>
      </c>
      <c r="D1280" t="s">
        <v>4036</v>
      </c>
      <c r="E1280">
        <v>6132</v>
      </c>
    </row>
    <row r="1281" spans="1:5" x14ac:dyDescent="0.3">
      <c r="A1281">
        <v>1280</v>
      </c>
      <c r="B1281">
        <v>871</v>
      </c>
      <c r="C1281" s="2">
        <v>45363.883888888893</v>
      </c>
      <c r="D1281" t="s">
        <v>4037</v>
      </c>
      <c r="E1281">
        <v>6181</v>
      </c>
    </row>
    <row r="1282" spans="1:5" x14ac:dyDescent="0.3">
      <c r="A1282">
        <v>1281</v>
      </c>
      <c r="B1282">
        <v>349</v>
      </c>
      <c r="C1282" s="2">
        <v>45301.163217592592</v>
      </c>
      <c r="D1282" t="s">
        <v>4038</v>
      </c>
      <c r="E1282">
        <v>1149</v>
      </c>
    </row>
    <row r="1283" spans="1:5" x14ac:dyDescent="0.3">
      <c r="A1283">
        <v>1282</v>
      </c>
      <c r="B1283">
        <v>700</v>
      </c>
      <c r="C1283" s="2">
        <v>45394.209085648137</v>
      </c>
      <c r="D1283" t="s">
        <v>4039</v>
      </c>
      <c r="E1283">
        <v>1711</v>
      </c>
    </row>
    <row r="1284" spans="1:5" x14ac:dyDescent="0.3">
      <c r="A1284">
        <v>1283</v>
      </c>
      <c r="B1284">
        <v>290</v>
      </c>
      <c r="C1284" s="2">
        <v>45531.402951388889</v>
      </c>
      <c r="D1284" t="s">
        <v>4040</v>
      </c>
      <c r="E1284">
        <v>7954</v>
      </c>
    </row>
    <row r="1285" spans="1:5" x14ac:dyDescent="0.3">
      <c r="A1285">
        <v>1284</v>
      </c>
      <c r="B1285">
        <v>101</v>
      </c>
      <c r="C1285" s="2">
        <v>45417.165150462963</v>
      </c>
      <c r="D1285" t="s">
        <v>4041</v>
      </c>
      <c r="E1285">
        <v>1388</v>
      </c>
    </row>
    <row r="1286" spans="1:5" x14ac:dyDescent="0.3">
      <c r="A1286">
        <v>1285</v>
      </c>
      <c r="B1286">
        <v>360</v>
      </c>
      <c r="C1286" s="2">
        <v>45410.388888888891</v>
      </c>
      <c r="D1286" t="s">
        <v>4042</v>
      </c>
      <c r="E1286">
        <v>1477</v>
      </c>
    </row>
    <row r="1287" spans="1:5" x14ac:dyDescent="0.3">
      <c r="A1287">
        <v>1286</v>
      </c>
      <c r="B1287">
        <v>430</v>
      </c>
      <c r="C1287" s="2">
        <v>45310.165069444447</v>
      </c>
      <c r="D1287" t="s">
        <v>4043</v>
      </c>
      <c r="E1287">
        <v>583</v>
      </c>
    </row>
    <row r="1288" spans="1:5" x14ac:dyDescent="0.3">
      <c r="A1288">
        <v>1287</v>
      </c>
      <c r="B1288">
        <v>877</v>
      </c>
      <c r="C1288" s="2">
        <v>45419.412418981483</v>
      </c>
      <c r="D1288" t="s">
        <v>4044</v>
      </c>
      <c r="E1288">
        <v>3707</v>
      </c>
    </row>
    <row r="1289" spans="1:5" x14ac:dyDescent="0.3">
      <c r="A1289">
        <v>1288</v>
      </c>
      <c r="B1289">
        <v>93</v>
      </c>
      <c r="C1289" s="2">
        <v>45513.498182870368</v>
      </c>
      <c r="D1289" t="s">
        <v>4045</v>
      </c>
      <c r="E1289">
        <v>3537</v>
      </c>
    </row>
    <row r="1290" spans="1:5" x14ac:dyDescent="0.3">
      <c r="A1290">
        <v>1289</v>
      </c>
      <c r="B1290">
        <v>863</v>
      </c>
      <c r="C1290" s="2">
        <v>45516.354166666657</v>
      </c>
      <c r="D1290" t="s">
        <v>4046</v>
      </c>
      <c r="E1290">
        <v>6799</v>
      </c>
    </row>
    <row r="1291" spans="1:5" x14ac:dyDescent="0.3">
      <c r="A1291">
        <v>1290</v>
      </c>
      <c r="B1291">
        <v>740</v>
      </c>
      <c r="C1291" s="2">
        <v>45350.700995370367</v>
      </c>
      <c r="D1291" t="s">
        <v>4047</v>
      </c>
      <c r="E1291">
        <v>1684</v>
      </c>
    </row>
    <row r="1292" spans="1:5" x14ac:dyDescent="0.3">
      <c r="A1292">
        <v>1291</v>
      </c>
      <c r="B1292">
        <v>677</v>
      </c>
      <c r="C1292" s="2">
        <v>45462.239259259259</v>
      </c>
      <c r="D1292" t="s">
        <v>4048</v>
      </c>
      <c r="E1292">
        <v>1853</v>
      </c>
    </row>
    <row r="1293" spans="1:5" x14ac:dyDescent="0.3">
      <c r="A1293">
        <v>1292</v>
      </c>
      <c r="B1293">
        <v>416</v>
      </c>
      <c r="C1293" s="2">
        <v>45296.790694444448</v>
      </c>
      <c r="D1293" t="s">
        <v>4049</v>
      </c>
      <c r="E1293">
        <v>3893</v>
      </c>
    </row>
    <row r="1294" spans="1:5" x14ac:dyDescent="0.3">
      <c r="A1294">
        <v>1293</v>
      </c>
      <c r="B1294">
        <v>795</v>
      </c>
      <c r="C1294" s="2">
        <v>45491.312488425923</v>
      </c>
      <c r="D1294" t="s">
        <v>4050</v>
      </c>
      <c r="E1294">
        <v>209</v>
      </c>
    </row>
    <row r="1295" spans="1:5" x14ac:dyDescent="0.3">
      <c r="A1295">
        <v>1294</v>
      </c>
      <c r="B1295">
        <v>146</v>
      </c>
      <c r="C1295" s="2">
        <v>45393.354189814818</v>
      </c>
      <c r="D1295" t="s">
        <v>4051</v>
      </c>
      <c r="E1295">
        <v>5358</v>
      </c>
    </row>
    <row r="1296" spans="1:5" x14ac:dyDescent="0.3">
      <c r="A1296">
        <v>1295</v>
      </c>
      <c r="B1296">
        <v>154</v>
      </c>
      <c r="C1296" s="2">
        <v>45415.375590277778</v>
      </c>
      <c r="D1296" t="s">
        <v>4052</v>
      </c>
      <c r="E1296">
        <v>7557</v>
      </c>
    </row>
    <row r="1297" spans="1:5" x14ac:dyDescent="0.3">
      <c r="A1297">
        <v>1296</v>
      </c>
      <c r="B1297">
        <v>441</v>
      </c>
      <c r="C1297" s="2">
        <v>45476.186655092592</v>
      </c>
      <c r="D1297" t="s">
        <v>4053</v>
      </c>
      <c r="E1297">
        <v>8624</v>
      </c>
    </row>
    <row r="1298" spans="1:5" x14ac:dyDescent="0.3">
      <c r="A1298">
        <v>1297</v>
      </c>
      <c r="B1298">
        <v>694</v>
      </c>
      <c r="C1298" s="2">
        <v>45301.499525462961</v>
      </c>
      <c r="D1298" t="s">
        <v>4054</v>
      </c>
      <c r="E1298">
        <v>6523</v>
      </c>
    </row>
    <row r="1299" spans="1:5" x14ac:dyDescent="0.3">
      <c r="A1299">
        <v>1298</v>
      </c>
      <c r="B1299">
        <v>812</v>
      </c>
      <c r="C1299" s="2">
        <v>45403.905300925922</v>
      </c>
      <c r="D1299" t="s">
        <v>4055</v>
      </c>
      <c r="E1299">
        <v>1096</v>
      </c>
    </row>
    <row r="1300" spans="1:5" x14ac:dyDescent="0.3">
      <c r="A1300">
        <v>1299</v>
      </c>
      <c r="B1300">
        <v>524</v>
      </c>
      <c r="C1300" s="2">
        <v>45302.953750000001</v>
      </c>
      <c r="D1300" t="s">
        <v>4056</v>
      </c>
      <c r="E1300">
        <v>8604</v>
      </c>
    </row>
    <row r="1301" spans="1:5" x14ac:dyDescent="0.3">
      <c r="A1301">
        <v>1300</v>
      </c>
      <c r="B1301">
        <v>643</v>
      </c>
      <c r="C1301" s="2">
        <v>45477.406261574077</v>
      </c>
      <c r="D1301" t="s">
        <v>4057</v>
      </c>
      <c r="E1301">
        <v>7593</v>
      </c>
    </row>
    <row r="1302" spans="1:5" x14ac:dyDescent="0.3">
      <c r="A1302">
        <v>1301</v>
      </c>
      <c r="B1302">
        <v>246</v>
      </c>
      <c r="C1302" s="2">
        <v>45393.160173611112</v>
      </c>
      <c r="D1302" t="s">
        <v>4058</v>
      </c>
      <c r="E1302">
        <v>2567</v>
      </c>
    </row>
    <row r="1303" spans="1:5" x14ac:dyDescent="0.3">
      <c r="A1303">
        <v>1302</v>
      </c>
      <c r="B1303">
        <v>299</v>
      </c>
      <c r="C1303" s="2">
        <v>45362.257337962961</v>
      </c>
      <c r="D1303" t="s">
        <v>4059</v>
      </c>
      <c r="E1303">
        <v>9662</v>
      </c>
    </row>
    <row r="1304" spans="1:5" x14ac:dyDescent="0.3">
      <c r="A1304">
        <v>1303</v>
      </c>
      <c r="B1304">
        <v>764</v>
      </c>
      <c r="C1304" s="2">
        <v>45351.699432870373</v>
      </c>
      <c r="D1304" t="s">
        <v>4060</v>
      </c>
      <c r="E1304">
        <v>2119</v>
      </c>
    </row>
    <row r="1305" spans="1:5" x14ac:dyDescent="0.3">
      <c r="A1305">
        <v>1304</v>
      </c>
      <c r="B1305">
        <v>831</v>
      </c>
      <c r="C1305" s="2">
        <v>45369.64502314815</v>
      </c>
      <c r="D1305" t="s">
        <v>4061</v>
      </c>
      <c r="E1305">
        <v>5792</v>
      </c>
    </row>
    <row r="1306" spans="1:5" x14ac:dyDescent="0.3">
      <c r="A1306">
        <v>1305</v>
      </c>
      <c r="B1306">
        <v>966</v>
      </c>
      <c r="C1306" s="2">
        <v>45388.786828703713</v>
      </c>
      <c r="D1306" t="s">
        <v>4062</v>
      </c>
      <c r="E1306">
        <v>6397</v>
      </c>
    </row>
    <row r="1307" spans="1:5" x14ac:dyDescent="0.3">
      <c r="A1307">
        <v>1306</v>
      </c>
      <c r="B1307">
        <v>650</v>
      </c>
      <c r="C1307" s="2">
        <v>45390.467534722222</v>
      </c>
      <c r="D1307" t="s">
        <v>4063</v>
      </c>
      <c r="E1307">
        <v>5929</v>
      </c>
    </row>
    <row r="1308" spans="1:5" x14ac:dyDescent="0.3">
      <c r="A1308">
        <v>1307</v>
      </c>
      <c r="B1308">
        <v>999</v>
      </c>
      <c r="C1308" s="2">
        <v>45466.982268518521</v>
      </c>
      <c r="D1308" t="s">
        <v>4064</v>
      </c>
      <c r="E1308">
        <v>2033</v>
      </c>
    </row>
    <row r="1309" spans="1:5" x14ac:dyDescent="0.3">
      <c r="A1309">
        <v>1308</v>
      </c>
      <c r="B1309">
        <v>850</v>
      </c>
      <c r="C1309" s="2">
        <v>45457.336886574078</v>
      </c>
      <c r="D1309" t="s">
        <v>4065</v>
      </c>
      <c r="E1309">
        <v>5888</v>
      </c>
    </row>
    <row r="1310" spans="1:5" x14ac:dyDescent="0.3">
      <c r="A1310">
        <v>1309</v>
      </c>
      <c r="B1310">
        <v>105</v>
      </c>
      <c r="C1310" s="2">
        <v>45336.060624999998</v>
      </c>
      <c r="D1310" t="s">
        <v>4066</v>
      </c>
      <c r="E1310">
        <v>4558</v>
      </c>
    </row>
    <row r="1311" spans="1:5" x14ac:dyDescent="0.3">
      <c r="A1311">
        <v>1310</v>
      </c>
      <c r="B1311">
        <v>412</v>
      </c>
      <c r="C1311" s="2">
        <v>45330.858194444438</v>
      </c>
      <c r="D1311" t="s">
        <v>4067</v>
      </c>
      <c r="E1311">
        <v>6653</v>
      </c>
    </row>
    <row r="1312" spans="1:5" x14ac:dyDescent="0.3">
      <c r="A1312">
        <v>1311</v>
      </c>
      <c r="B1312">
        <v>199</v>
      </c>
      <c r="C1312" s="2">
        <v>45418.047581018523</v>
      </c>
      <c r="D1312" t="s">
        <v>4068</v>
      </c>
      <c r="E1312">
        <v>7669</v>
      </c>
    </row>
    <row r="1313" spans="1:5" x14ac:dyDescent="0.3">
      <c r="A1313">
        <v>1312</v>
      </c>
      <c r="B1313">
        <v>98</v>
      </c>
      <c r="C1313" s="2">
        <v>45512.989641203712</v>
      </c>
      <c r="D1313" t="s">
        <v>4069</v>
      </c>
      <c r="E1313">
        <v>1757</v>
      </c>
    </row>
    <row r="1314" spans="1:5" x14ac:dyDescent="0.3">
      <c r="A1314">
        <v>1313</v>
      </c>
      <c r="B1314">
        <v>52</v>
      </c>
      <c r="C1314" s="2">
        <v>45531.670578703714</v>
      </c>
      <c r="D1314" t="s">
        <v>4070</v>
      </c>
      <c r="E1314">
        <v>9254</v>
      </c>
    </row>
    <row r="1315" spans="1:5" x14ac:dyDescent="0.3">
      <c r="A1315">
        <v>1314</v>
      </c>
      <c r="B1315">
        <v>788</v>
      </c>
      <c r="C1315" s="2">
        <v>45292.501006944447</v>
      </c>
      <c r="D1315" t="s">
        <v>4071</v>
      </c>
      <c r="E1315">
        <v>8044</v>
      </c>
    </row>
    <row r="1316" spans="1:5" x14ac:dyDescent="0.3">
      <c r="A1316">
        <v>1315</v>
      </c>
      <c r="B1316">
        <v>927</v>
      </c>
      <c r="C1316" s="2">
        <v>45462.827210648153</v>
      </c>
      <c r="D1316" t="s">
        <v>4072</v>
      </c>
      <c r="E1316">
        <v>4442</v>
      </c>
    </row>
    <row r="1317" spans="1:5" x14ac:dyDescent="0.3">
      <c r="A1317">
        <v>1316</v>
      </c>
      <c r="B1317">
        <v>545</v>
      </c>
      <c r="C1317" s="2">
        <v>45395.252430555563</v>
      </c>
      <c r="D1317" t="s">
        <v>4073</v>
      </c>
      <c r="E1317">
        <v>9144</v>
      </c>
    </row>
    <row r="1318" spans="1:5" x14ac:dyDescent="0.3">
      <c r="A1318">
        <v>1317</v>
      </c>
      <c r="B1318">
        <v>284</v>
      </c>
      <c r="C1318" s="2">
        <v>45535.728831018518</v>
      </c>
      <c r="D1318" t="s">
        <v>4074</v>
      </c>
      <c r="E1318">
        <v>8065</v>
      </c>
    </row>
    <row r="1319" spans="1:5" x14ac:dyDescent="0.3">
      <c r="A1319">
        <v>1318</v>
      </c>
      <c r="B1319">
        <v>216</v>
      </c>
      <c r="C1319" s="2">
        <v>45378.581678240742</v>
      </c>
      <c r="D1319" t="s">
        <v>4075</v>
      </c>
      <c r="E1319">
        <v>2756</v>
      </c>
    </row>
    <row r="1320" spans="1:5" x14ac:dyDescent="0.3">
      <c r="A1320">
        <v>1319</v>
      </c>
      <c r="B1320">
        <v>372</v>
      </c>
      <c r="C1320" s="2">
        <v>45311.239247685182</v>
      </c>
      <c r="D1320" t="s">
        <v>4076</v>
      </c>
      <c r="E1320">
        <v>2929</v>
      </c>
    </row>
    <row r="1321" spans="1:5" x14ac:dyDescent="0.3">
      <c r="A1321">
        <v>1320</v>
      </c>
      <c r="B1321">
        <v>519</v>
      </c>
      <c r="C1321" s="2">
        <v>45512.378333333327</v>
      </c>
      <c r="D1321" t="s">
        <v>4077</v>
      </c>
      <c r="E1321">
        <v>2006</v>
      </c>
    </row>
    <row r="1322" spans="1:5" x14ac:dyDescent="0.3">
      <c r="A1322">
        <v>1321</v>
      </c>
      <c r="B1322">
        <v>753</v>
      </c>
      <c r="C1322" s="2">
        <v>45458.965567129628</v>
      </c>
      <c r="D1322" t="s">
        <v>4078</v>
      </c>
      <c r="E1322">
        <v>1366</v>
      </c>
    </row>
    <row r="1323" spans="1:5" x14ac:dyDescent="0.3">
      <c r="A1323">
        <v>1322</v>
      </c>
      <c r="B1323">
        <v>103</v>
      </c>
      <c r="C1323" s="2">
        <v>45518.538206018522</v>
      </c>
      <c r="D1323" t="s">
        <v>4079</v>
      </c>
      <c r="E1323">
        <v>3320</v>
      </c>
    </row>
    <row r="1324" spans="1:5" x14ac:dyDescent="0.3">
      <c r="A1324">
        <v>1323</v>
      </c>
      <c r="B1324">
        <v>549</v>
      </c>
      <c r="C1324" s="2">
        <v>45481.969722222217</v>
      </c>
      <c r="D1324" t="s">
        <v>4080</v>
      </c>
      <c r="E1324">
        <v>9150</v>
      </c>
    </row>
    <row r="1325" spans="1:5" x14ac:dyDescent="0.3">
      <c r="A1325">
        <v>1324</v>
      </c>
      <c r="B1325">
        <v>405</v>
      </c>
      <c r="C1325" s="2">
        <v>45464.508148148147</v>
      </c>
      <c r="D1325" t="s">
        <v>4081</v>
      </c>
      <c r="E1325">
        <v>152</v>
      </c>
    </row>
    <row r="1326" spans="1:5" x14ac:dyDescent="0.3">
      <c r="A1326">
        <v>1325</v>
      </c>
      <c r="B1326">
        <v>517</v>
      </c>
      <c r="C1326" s="2">
        <v>45519.361967592587</v>
      </c>
      <c r="D1326" t="s">
        <v>4082</v>
      </c>
      <c r="E1326">
        <v>2928</v>
      </c>
    </row>
    <row r="1327" spans="1:5" x14ac:dyDescent="0.3">
      <c r="A1327">
        <v>1326</v>
      </c>
      <c r="B1327">
        <v>161</v>
      </c>
      <c r="C1327" s="2">
        <v>45313.816400462973</v>
      </c>
      <c r="D1327" t="s">
        <v>4083</v>
      </c>
      <c r="E1327">
        <v>7040</v>
      </c>
    </row>
    <row r="1328" spans="1:5" x14ac:dyDescent="0.3">
      <c r="A1328">
        <v>1327</v>
      </c>
      <c r="B1328">
        <v>868</v>
      </c>
      <c r="C1328" s="2">
        <v>45371.539699074077</v>
      </c>
      <c r="D1328" t="s">
        <v>4084</v>
      </c>
      <c r="E1328">
        <v>8728</v>
      </c>
    </row>
    <row r="1329" spans="1:5" x14ac:dyDescent="0.3">
      <c r="A1329">
        <v>1328</v>
      </c>
      <c r="B1329">
        <v>402</v>
      </c>
      <c r="C1329" s="2">
        <v>45463.722893518519</v>
      </c>
      <c r="D1329" t="s">
        <v>4085</v>
      </c>
      <c r="E1329">
        <v>1676</v>
      </c>
    </row>
    <row r="1330" spans="1:5" x14ac:dyDescent="0.3">
      <c r="A1330">
        <v>1329</v>
      </c>
      <c r="B1330">
        <v>975</v>
      </c>
      <c r="C1330" s="2">
        <v>45378.055879629632</v>
      </c>
      <c r="D1330" t="s">
        <v>4086</v>
      </c>
      <c r="E1330">
        <v>613</v>
      </c>
    </row>
    <row r="1331" spans="1:5" x14ac:dyDescent="0.3">
      <c r="A1331">
        <v>1330</v>
      </c>
      <c r="B1331">
        <v>613</v>
      </c>
      <c r="C1331" s="2">
        <v>45406.151261574072</v>
      </c>
      <c r="D1331" t="s">
        <v>4087</v>
      </c>
      <c r="E1331">
        <v>2646</v>
      </c>
    </row>
    <row r="1332" spans="1:5" x14ac:dyDescent="0.3">
      <c r="A1332">
        <v>1331</v>
      </c>
      <c r="B1332">
        <v>434</v>
      </c>
      <c r="C1332" s="2">
        <v>45476.483298611107</v>
      </c>
      <c r="D1332" t="s">
        <v>4088</v>
      </c>
      <c r="E1332">
        <v>9378</v>
      </c>
    </row>
    <row r="1333" spans="1:5" x14ac:dyDescent="0.3">
      <c r="A1333">
        <v>1332</v>
      </c>
      <c r="B1333">
        <v>631</v>
      </c>
      <c r="C1333" s="2">
        <v>45489.305671296293</v>
      </c>
      <c r="D1333" t="s">
        <v>4089</v>
      </c>
      <c r="E1333">
        <v>9437</v>
      </c>
    </row>
    <row r="1334" spans="1:5" x14ac:dyDescent="0.3">
      <c r="A1334">
        <v>1333</v>
      </c>
      <c r="B1334">
        <v>862</v>
      </c>
      <c r="C1334" s="2">
        <v>45366.093946759262</v>
      </c>
      <c r="D1334" t="s">
        <v>4090</v>
      </c>
      <c r="E1334">
        <v>5436</v>
      </c>
    </row>
    <row r="1335" spans="1:5" x14ac:dyDescent="0.3">
      <c r="A1335">
        <v>1334</v>
      </c>
      <c r="B1335">
        <v>675</v>
      </c>
      <c r="C1335" s="2">
        <v>45482.144606481481</v>
      </c>
      <c r="D1335" t="s">
        <v>4091</v>
      </c>
      <c r="E1335">
        <v>3149</v>
      </c>
    </row>
    <row r="1336" spans="1:5" x14ac:dyDescent="0.3">
      <c r="A1336">
        <v>1335</v>
      </c>
      <c r="B1336">
        <v>86</v>
      </c>
      <c r="C1336" s="2">
        <v>45314.973391203697</v>
      </c>
      <c r="D1336" t="s">
        <v>4092</v>
      </c>
      <c r="E1336">
        <v>1663</v>
      </c>
    </row>
    <row r="1337" spans="1:5" x14ac:dyDescent="0.3">
      <c r="A1337">
        <v>1336</v>
      </c>
      <c r="B1337">
        <v>474</v>
      </c>
      <c r="C1337" s="2">
        <v>45522.549641203703</v>
      </c>
      <c r="D1337" t="s">
        <v>4093</v>
      </c>
      <c r="E1337">
        <v>6594</v>
      </c>
    </row>
    <row r="1338" spans="1:5" x14ac:dyDescent="0.3">
      <c r="A1338">
        <v>1337</v>
      </c>
      <c r="B1338">
        <v>849</v>
      </c>
      <c r="C1338" s="2">
        <v>45433.056898148148</v>
      </c>
      <c r="D1338" t="s">
        <v>4094</v>
      </c>
      <c r="E1338">
        <v>5092</v>
      </c>
    </row>
    <row r="1339" spans="1:5" x14ac:dyDescent="0.3">
      <c r="A1339">
        <v>1338</v>
      </c>
      <c r="B1339">
        <v>615</v>
      </c>
      <c r="C1339" s="2">
        <v>45416.13962962963</v>
      </c>
      <c r="D1339" t="s">
        <v>4095</v>
      </c>
      <c r="E1339">
        <v>3436</v>
      </c>
    </row>
    <row r="1340" spans="1:5" x14ac:dyDescent="0.3">
      <c r="A1340">
        <v>1339</v>
      </c>
      <c r="B1340">
        <v>779</v>
      </c>
      <c r="C1340" s="2">
        <v>45439.100219907406</v>
      </c>
      <c r="D1340" t="s">
        <v>4096</v>
      </c>
      <c r="E1340">
        <v>2496</v>
      </c>
    </row>
    <row r="1341" spans="1:5" x14ac:dyDescent="0.3">
      <c r="A1341">
        <v>1340</v>
      </c>
      <c r="B1341">
        <v>339</v>
      </c>
      <c r="C1341" s="2">
        <v>45501.645613425928</v>
      </c>
      <c r="D1341" t="s">
        <v>4097</v>
      </c>
      <c r="E1341">
        <v>8256</v>
      </c>
    </row>
    <row r="1342" spans="1:5" x14ac:dyDescent="0.3">
      <c r="A1342">
        <v>1341</v>
      </c>
      <c r="B1342">
        <v>811</v>
      </c>
      <c r="C1342" s="2">
        <v>45503.991782407407</v>
      </c>
      <c r="D1342" t="s">
        <v>4098</v>
      </c>
      <c r="E1342">
        <v>7892</v>
      </c>
    </row>
    <row r="1343" spans="1:5" x14ac:dyDescent="0.3">
      <c r="A1343">
        <v>1342</v>
      </c>
      <c r="B1343">
        <v>195</v>
      </c>
      <c r="C1343" s="2">
        <v>45489.518206018518</v>
      </c>
      <c r="D1343" t="s">
        <v>4099</v>
      </c>
      <c r="E1343">
        <v>473</v>
      </c>
    </row>
    <row r="1344" spans="1:5" x14ac:dyDescent="0.3">
      <c r="A1344">
        <v>1343</v>
      </c>
      <c r="B1344">
        <v>546</v>
      </c>
      <c r="C1344" s="2">
        <v>45531.857708333337</v>
      </c>
      <c r="D1344" t="s">
        <v>4100</v>
      </c>
      <c r="E1344">
        <v>6743</v>
      </c>
    </row>
    <row r="1345" spans="1:5" x14ac:dyDescent="0.3">
      <c r="A1345">
        <v>1344</v>
      </c>
      <c r="B1345">
        <v>316</v>
      </c>
      <c r="C1345" s="2">
        <v>45451.838530092587</v>
      </c>
      <c r="D1345" t="s">
        <v>4101</v>
      </c>
      <c r="E1345">
        <v>1445</v>
      </c>
    </row>
    <row r="1346" spans="1:5" x14ac:dyDescent="0.3">
      <c r="A1346">
        <v>1345</v>
      </c>
      <c r="B1346">
        <v>807</v>
      </c>
      <c r="C1346" s="2">
        <v>45418.449016203696</v>
      </c>
      <c r="D1346" t="s">
        <v>4102</v>
      </c>
      <c r="E1346">
        <v>1518</v>
      </c>
    </row>
    <row r="1347" spans="1:5" x14ac:dyDescent="0.3">
      <c r="A1347">
        <v>1346</v>
      </c>
      <c r="B1347">
        <v>960</v>
      </c>
      <c r="C1347" s="2">
        <v>45370.488032407397</v>
      </c>
      <c r="D1347" t="s">
        <v>4103</v>
      </c>
      <c r="E1347">
        <v>6976</v>
      </c>
    </row>
    <row r="1348" spans="1:5" x14ac:dyDescent="0.3">
      <c r="A1348">
        <v>1347</v>
      </c>
      <c r="B1348">
        <v>599</v>
      </c>
      <c r="C1348" s="2">
        <v>45304.673460648148</v>
      </c>
      <c r="D1348" t="s">
        <v>4104</v>
      </c>
      <c r="E1348">
        <v>1725</v>
      </c>
    </row>
    <row r="1349" spans="1:5" x14ac:dyDescent="0.3">
      <c r="A1349">
        <v>1348</v>
      </c>
      <c r="B1349">
        <v>671</v>
      </c>
      <c r="C1349" s="2">
        <v>45410.645497685182</v>
      </c>
      <c r="D1349" t="s">
        <v>4105</v>
      </c>
      <c r="E1349">
        <v>8441</v>
      </c>
    </row>
    <row r="1350" spans="1:5" x14ac:dyDescent="0.3">
      <c r="A1350">
        <v>1349</v>
      </c>
      <c r="B1350">
        <v>560</v>
      </c>
      <c r="C1350" s="2">
        <v>45379.480844907397</v>
      </c>
      <c r="D1350" t="s">
        <v>4106</v>
      </c>
      <c r="E1350">
        <v>9275</v>
      </c>
    </row>
    <row r="1351" spans="1:5" x14ac:dyDescent="0.3">
      <c r="A1351">
        <v>1350</v>
      </c>
      <c r="B1351">
        <v>921</v>
      </c>
      <c r="C1351" s="2">
        <v>45319.760775462957</v>
      </c>
      <c r="D1351" t="s">
        <v>4107</v>
      </c>
      <c r="E1351">
        <v>5619</v>
      </c>
    </row>
    <row r="1352" spans="1:5" x14ac:dyDescent="0.3">
      <c r="A1352">
        <v>1351</v>
      </c>
      <c r="B1352">
        <v>15</v>
      </c>
      <c r="C1352" s="2">
        <v>45481.36891203704</v>
      </c>
      <c r="D1352" t="s">
        <v>4108</v>
      </c>
      <c r="E1352">
        <v>3331</v>
      </c>
    </row>
    <row r="1353" spans="1:5" x14ac:dyDescent="0.3">
      <c r="A1353">
        <v>1352</v>
      </c>
      <c r="B1353">
        <v>447</v>
      </c>
      <c r="C1353" s="2">
        <v>45382.062118055554</v>
      </c>
      <c r="D1353" t="s">
        <v>4109</v>
      </c>
      <c r="E1353">
        <v>8510</v>
      </c>
    </row>
    <row r="1354" spans="1:5" x14ac:dyDescent="0.3">
      <c r="A1354">
        <v>1353</v>
      </c>
      <c r="B1354">
        <v>167</v>
      </c>
      <c r="C1354" s="2">
        <v>45498.339143518519</v>
      </c>
      <c r="D1354" t="s">
        <v>4110</v>
      </c>
      <c r="E1354">
        <v>6055</v>
      </c>
    </row>
    <row r="1355" spans="1:5" x14ac:dyDescent="0.3">
      <c r="A1355">
        <v>1354</v>
      </c>
      <c r="B1355">
        <v>649</v>
      </c>
      <c r="C1355" s="2">
        <v>45441.889953703707</v>
      </c>
      <c r="D1355" t="s">
        <v>4111</v>
      </c>
      <c r="E1355">
        <v>6359</v>
      </c>
    </row>
    <row r="1356" spans="1:5" x14ac:dyDescent="0.3">
      <c r="A1356">
        <v>1355</v>
      </c>
      <c r="B1356">
        <v>934</v>
      </c>
      <c r="C1356" s="2">
        <v>45311.853113425917</v>
      </c>
      <c r="D1356" t="s">
        <v>4112</v>
      </c>
      <c r="E1356">
        <v>8857</v>
      </c>
    </row>
    <row r="1357" spans="1:5" x14ac:dyDescent="0.3">
      <c r="A1357">
        <v>1356</v>
      </c>
      <c r="B1357">
        <v>239</v>
      </c>
      <c r="C1357" s="2">
        <v>45322.297708333332</v>
      </c>
      <c r="D1357" t="s">
        <v>4113</v>
      </c>
      <c r="E1357">
        <v>8843</v>
      </c>
    </row>
    <row r="1358" spans="1:5" x14ac:dyDescent="0.3">
      <c r="A1358">
        <v>1357</v>
      </c>
      <c r="B1358">
        <v>975</v>
      </c>
      <c r="C1358" s="2">
        <v>45474.812071759261</v>
      </c>
      <c r="D1358" t="s">
        <v>4114</v>
      </c>
      <c r="E1358">
        <v>4698</v>
      </c>
    </row>
    <row r="1359" spans="1:5" x14ac:dyDescent="0.3">
      <c r="A1359">
        <v>1358</v>
      </c>
      <c r="B1359">
        <v>169</v>
      </c>
      <c r="C1359" s="2">
        <v>45502.323344907411</v>
      </c>
      <c r="D1359" t="s">
        <v>4115</v>
      </c>
      <c r="E1359">
        <v>1050</v>
      </c>
    </row>
    <row r="1360" spans="1:5" x14ac:dyDescent="0.3">
      <c r="A1360">
        <v>1359</v>
      </c>
      <c r="B1360">
        <v>840</v>
      </c>
      <c r="C1360" s="2">
        <v>45335.363356481481</v>
      </c>
      <c r="D1360" t="s">
        <v>4116</v>
      </c>
      <c r="E1360">
        <v>812</v>
      </c>
    </row>
    <row r="1361" spans="1:5" x14ac:dyDescent="0.3">
      <c r="A1361">
        <v>1360</v>
      </c>
      <c r="B1361">
        <v>173</v>
      </c>
      <c r="C1361" s="2">
        <v>45317.029583333337</v>
      </c>
      <c r="D1361" t="s">
        <v>4117</v>
      </c>
      <c r="E1361">
        <v>4409</v>
      </c>
    </row>
    <row r="1362" spans="1:5" x14ac:dyDescent="0.3">
      <c r="A1362">
        <v>1361</v>
      </c>
      <c r="B1362">
        <v>27</v>
      </c>
      <c r="C1362" s="2">
        <v>45477.269108796303</v>
      </c>
      <c r="D1362" t="s">
        <v>4118</v>
      </c>
      <c r="E1362">
        <v>3737</v>
      </c>
    </row>
    <row r="1363" spans="1:5" x14ac:dyDescent="0.3">
      <c r="A1363">
        <v>1362</v>
      </c>
      <c r="B1363">
        <v>968</v>
      </c>
      <c r="C1363" s="2">
        <v>45466.711793981478</v>
      </c>
      <c r="D1363" t="s">
        <v>4119</v>
      </c>
      <c r="E1363">
        <v>7840</v>
      </c>
    </row>
    <row r="1364" spans="1:5" x14ac:dyDescent="0.3">
      <c r="A1364">
        <v>1363</v>
      </c>
      <c r="B1364">
        <v>780</v>
      </c>
      <c r="C1364" s="2">
        <v>45376.335104166668</v>
      </c>
      <c r="D1364" t="s">
        <v>4120</v>
      </c>
      <c r="E1364">
        <v>9852</v>
      </c>
    </row>
    <row r="1365" spans="1:5" x14ac:dyDescent="0.3">
      <c r="A1365">
        <v>1364</v>
      </c>
      <c r="B1365">
        <v>917</v>
      </c>
      <c r="C1365" s="2">
        <v>45381.523344907408</v>
      </c>
      <c r="D1365" t="s">
        <v>4121</v>
      </c>
      <c r="E1365">
        <v>8250</v>
      </c>
    </row>
    <row r="1366" spans="1:5" x14ac:dyDescent="0.3">
      <c r="A1366">
        <v>1365</v>
      </c>
      <c r="B1366">
        <v>335</v>
      </c>
      <c r="C1366" s="2">
        <v>45497.588703703703</v>
      </c>
      <c r="D1366" t="s">
        <v>4122</v>
      </c>
      <c r="E1366">
        <v>8659</v>
      </c>
    </row>
    <row r="1367" spans="1:5" x14ac:dyDescent="0.3">
      <c r="A1367">
        <v>1366</v>
      </c>
      <c r="B1367">
        <v>236</v>
      </c>
      <c r="C1367" s="2">
        <v>45395.266805555562</v>
      </c>
      <c r="D1367" t="s">
        <v>4123</v>
      </c>
      <c r="E1367">
        <v>7220</v>
      </c>
    </row>
    <row r="1368" spans="1:5" x14ac:dyDescent="0.3">
      <c r="A1368">
        <v>1367</v>
      </c>
      <c r="B1368">
        <v>294</v>
      </c>
      <c r="C1368" s="2">
        <v>45421.33662037037</v>
      </c>
      <c r="D1368" t="s">
        <v>4124</v>
      </c>
      <c r="E1368">
        <v>9685</v>
      </c>
    </row>
    <row r="1369" spans="1:5" x14ac:dyDescent="0.3">
      <c r="A1369">
        <v>1368</v>
      </c>
      <c r="B1369">
        <v>27</v>
      </c>
      <c r="C1369" s="2">
        <v>45306.222430555557</v>
      </c>
      <c r="D1369" t="s">
        <v>4125</v>
      </c>
      <c r="E1369">
        <v>6418</v>
      </c>
    </row>
    <row r="1370" spans="1:5" x14ac:dyDescent="0.3">
      <c r="A1370">
        <v>1369</v>
      </c>
      <c r="B1370">
        <v>102</v>
      </c>
      <c r="C1370" s="2">
        <v>45466.840891203698</v>
      </c>
      <c r="D1370" t="s">
        <v>4126</v>
      </c>
      <c r="E1370">
        <v>6402</v>
      </c>
    </row>
    <row r="1371" spans="1:5" x14ac:dyDescent="0.3">
      <c r="A1371">
        <v>1370</v>
      </c>
      <c r="B1371">
        <v>229</v>
      </c>
      <c r="C1371" s="2">
        <v>45479.27516203704</v>
      </c>
      <c r="D1371" t="s">
        <v>4127</v>
      </c>
      <c r="E1371">
        <v>634</v>
      </c>
    </row>
    <row r="1372" spans="1:5" x14ac:dyDescent="0.3">
      <c r="A1372">
        <v>1371</v>
      </c>
      <c r="B1372">
        <v>78</v>
      </c>
      <c r="C1372" s="2">
        <v>45501.265694444453</v>
      </c>
      <c r="D1372" t="s">
        <v>4128</v>
      </c>
      <c r="E1372">
        <v>9135</v>
      </c>
    </row>
    <row r="1373" spans="1:5" x14ac:dyDescent="0.3">
      <c r="A1373">
        <v>1372</v>
      </c>
      <c r="B1373">
        <v>544</v>
      </c>
      <c r="C1373" s="2">
        <v>45506.43917824074</v>
      </c>
      <c r="D1373" t="s">
        <v>4129</v>
      </c>
      <c r="E1373">
        <v>5788</v>
      </c>
    </row>
    <row r="1374" spans="1:5" x14ac:dyDescent="0.3">
      <c r="A1374">
        <v>1373</v>
      </c>
      <c r="B1374">
        <v>692</v>
      </c>
      <c r="C1374" s="2">
        <v>45411.608425925922</v>
      </c>
      <c r="D1374" t="s">
        <v>4130</v>
      </c>
      <c r="E1374">
        <v>7069</v>
      </c>
    </row>
    <row r="1375" spans="1:5" x14ac:dyDescent="0.3">
      <c r="A1375">
        <v>1374</v>
      </c>
      <c r="B1375">
        <v>836</v>
      </c>
      <c r="C1375" s="2">
        <v>45428.019467592603</v>
      </c>
      <c r="D1375" t="s">
        <v>4131</v>
      </c>
      <c r="E1375">
        <v>4488</v>
      </c>
    </row>
    <row r="1376" spans="1:5" x14ac:dyDescent="0.3">
      <c r="A1376">
        <v>1375</v>
      </c>
      <c r="B1376">
        <v>107</v>
      </c>
      <c r="C1376" s="2">
        <v>45483.144178240742</v>
      </c>
      <c r="D1376" t="s">
        <v>4132</v>
      </c>
      <c r="E1376">
        <v>717</v>
      </c>
    </row>
    <row r="1377" spans="1:5" x14ac:dyDescent="0.3">
      <c r="A1377">
        <v>1376</v>
      </c>
      <c r="B1377">
        <v>600</v>
      </c>
      <c r="C1377" s="2">
        <v>45427.080648148149</v>
      </c>
      <c r="D1377" t="s">
        <v>4133</v>
      </c>
      <c r="E1377">
        <v>2483</v>
      </c>
    </row>
    <row r="1378" spans="1:5" x14ac:dyDescent="0.3">
      <c r="A1378">
        <v>1377</v>
      </c>
      <c r="B1378">
        <v>380</v>
      </c>
      <c r="C1378" s="2">
        <v>45434.608877314808</v>
      </c>
      <c r="D1378" t="s">
        <v>4134</v>
      </c>
      <c r="E1378">
        <v>2819</v>
      </c>
    </row>
    <row r="1379" spans="1:5" x14ac:dyDescent="0.3">
      <c r="A1379">
        <v>1378</v>
      </c>
      <c r="B1379">
        <v>300</v>
      </c>
      <c r="C1379" s="2">
        <v>45420.443379629629</v>
      </c>
      <c r="D1379" t="s">
        <v>4135</v>
      </c>
      <c r="E1379">
        <v>9200</v>
      </c>
    </row>
    <row r="1380" spans="1:5" x14ac:dyDescent="0.3">
      <c r="A1380">
        <v>1379</v>
      </c>
      <c r="B1380">
        <v>945</v>
      </c>
      <c r="C1380" s="2">
        <v>45441.545324074083</v>
      </c>
      <c r="D1380" t="s">
        <v>4136</v>
      </c>
      <c r="E1380">
        <v>7115</v>
      </c>
    </row>
    <row r="1381" spans="1:5" x14ac:dyDescent="0.3">
      <c r="A1381">
        <v>1380</v>
      </c>
      <c r="B1381">
        <v>669</v>
      </c>
      <c r="C1381" s="2">
        <v>45424.278912037043</v>
      </c>
      <c r="D1381" t="s">
        <v>4137</v>
      </c>
      <c r="E1381">
        <v>1211</v>
      </c>
    </row>
    <row r="1382" spans="1:5" x14ac:dyDescent="0.3">
      <c r="A1382">
        <v>1381</v>
      </c>
      <c r="B1382">
        <v>946</v>
      </c>
      <c r="C1382" s="2">
        <v>45452.02988425926</v>
      </c>
      <c r="D1382" t="s">
        <v>4138</v>
      </c>
      <c r="E1382">
        <v>9276</v>
      </c>
    </row>
    <row r="1383" spans="1:5" x14ac:dyDescent="0.3">
      <c r="A1383">
        <v>1382</v>
      </c>
      <c r="B1383">
        <v>372</v>
      </c>
      <c r="C1383" s="2">
        <v>45485.523356481477</v>
      </c>
      <c r="D1383" t="s">
        <v>4139</v>
      </c>
      <c r="E1383">
        <v>7947</v>
      </c>
    </row>
    <row r="1384" spans="1:5" x14ac:dyDescent="0.3">
      <c r="A1384">
        <v>1383</v>
      </c>
      <c r="B1384">
        <v>565</v>
      </c>
      <c r="C1384" s="2">
        <v>45467.862800925926</v>
      </c>
      <c r="D1384" t="s">
        <v>4140</v>
      </c>
      <c r="E1384">
        <v>1929</v>
      </c>
    </row>
    <row r="1385" spans="1:5" x14ac:dyDescent="0.3">
      <c r="A1385">
        <v>1384</v>
      </c>
      <c r="B1385">
        <v>806</v>
      </c>
      <c r="C1385" s="2">
        <v>45471.305173611108</v>
      </c>
      <c r="D1385" t="s">
        <v>4141</v>
      </c>
      <c r="E1385">
        <v>3703</v>
      </c>
    </row>
    <row r="1386" spans="1:5" x14ac:dyDescent="0.3">
      <c r="A1386">
        <v>1385</v>
      </c>
      <c r="B1386">
        <v>219</v>
      </c>
      <c r="C1386" s="2">
        <v>45435.564027777778</v>
      </c>
      <c r="D1386" t="s">
        <v>4142</v>
      </c>
      <c r="E1386">
        <v>5590</v>
      </c>
    </row>
    <row r="1387" spans="1:5" x14ac:dyDescent="0.3">
      <c r="A1387">
        <v>1386</v>
      </c>
      <c r="B1387">
        <v>556</v>
      </c>
      <c r="C1387" s="2">
        <v>45386.94903935185</v>
      </c>
      <c r="D1387" t="s">
        <v>4143</v>
      </c>
      <c r="E1387">
        <v>9437</v>
      </c>
    </row>
    <row r="1388" spans="1:5" x14ac:dyDescent="0.3">
      <c r="A1388">
        <v>1387</v>
      </c>
      <c r="B1388">
        <v>908</v>
      </c>
      <c r="C1388" s="2">
        <v>45299.511724537027</v>
      </c>
      <c r="D1388" t="s">
        <v>4144</v>
      </c>
      <c r="E1388">
        <v>3984</v>
      </c>
    </row>
    <row r="1389" spans="1:5" x14ac:dyDescent="0.3">
      <c r="A1389">
        <v>1388</v>
      </c>
      <c r="B1389">
        <v>251</v>
      </c>
      <c r="C1389" s="2">
        <v>45352.647685185177</v>
      </c>
      <c r="D1389" t="s">
        <v>4145</v>
      </c>
      <c r="E1389">
        <v>3442</v>
      </c>
    </row>
    <row r="1390" spans="1:5" x14ac:dyDescent="0.3">
      <c r="A1390">
        <v>1389</v>
      </c>
      <c r="B1390">
        <v>579</v>
      </c>
      <c r="C1390" s="2">
        <v>45433.844768518517</v>
      </c>
      <c r="D1390" t="s">
        <v>4146</v>
      </c>
      <c r="E1390">
        <v>6181</v>
      </c>
    </row>
    <row r="1391" spans="1:5" x14ac:dyDescent="0.3">
      <c r="A1391">
        <v>1390</v>
      </c>
      <c r="B1391">
        <v>905</v>
      </c>
      <c r="C1391" s="2">
        <v>45338.30740740741</v>
      </c>
      <c r="D1391" t="s">
        <v>4147</v>
      </c>
      <c r="E1391">
        <v>7716</v>
      </c>
    </row>
    <row r="1392" spans="1:5" x14ac:dyDescent="0.3">
      <c r="A1392">
        <v>1391</v>
      </c>
      <c r="B1392">
        <v>178</v>
      </c>
      <c r="C1392" s="2">
        <v>45371.394953703697</v>
      </c>
      <c r="D1392" t="s">
        <v>4148</v>
      </c>
      <c r="E1392">
        <v>2164</v>
      </c>
    </row>
    <row r="1393" spans="1:5" x14ac:dyDescent="0.3">
      <c r="A1393">
        <v>1392</v>
      </c>
      <c r="B1393">
        <v>863</v>
      </c>
      <c r="C1393" s="2">
        <v>45384.760868055557</v>
      </c>
      <c r="D1393" t="s">
        <v>4149</v>
      </c>
      <c r="E1393">
        <v>4926</v>
      </c>
    </row>
    <row r="1394" spans="1:5" x14ac:dyDescent="0.3">
      <c r="A1394">
        <v>1393</v>
      </c>
      <c r="B1394">
        <v>538</v>
      </c>
      <c r="C1394" s="2">
        <v>45318.385601851849</v>
      </c>
      <c r="D1394" t="s">
        <v>4150</v>
      </c>
      <c r="E1394">
        <v>8093</v>
      </c>
    </row>
    <row r="1395" spans="1:5" x14ac:dyDescent="0.3">
      <c r="A1395">
        <v>1394</v>
      </c>
      <c r="B1395">
        <v>512</v>
      </c>
      <c r="C1395" s="2">
        <v>45515.26116898148</v>
      </c>
      <c r="D1395" t="s">
        <v>4151</v>
      </c>
      <c r="E1395">
        <v>8908</v>
      </c>
    </row>
    <row r="1396" spans="1:5" x14ac:dyDescent="0.3">
      <c r="A1396">
        <v>1395</v>
      </c>
      <c r="B1396">
        <v>66</v>
      </c>
      <c r="C1396" s="2">
        <v>45293.666365740741</v>
      </c>
      <c r="D1396" t="s">
        <v>4152</v>
      </c>
      <c r="E1396">
        <v>1696</v>
      </c>
    </row>
    <row r="1397" spans="1:5" x14ac:dyDescent="0.3">
      <c r="A1397">
        <v>1396</v>
      </c>
      <c r="B1397">
        <v>607</v>
      </c>
      <c r="C1397" s="2">
        <v>45434.100798611107</v>
      </c>
      <c r="D1397" t="s">
        <v>4153</v>
      </c>
      <c r="E1397">
        <v>253</v>
      </c>
    </row>
    <row r="1398" spans="1:5" x14ac:dyDescent="0.3">
      <c r="A1398">
        <v>1397</v>
      </c>
      <c r="B1398">
        <v>294</v>
      </c>
      <c r="C1398" s="2">
        <v>45408.017847222232</v>
      </c>
      <c r="D1398" t="s">
        <v>4154</v>
      </c>
      <c r="E1398">
        <v>9359</v>
      </c>
    </row>
    <row r="1399" spans="1:5" x14ac:dyDescent="0.3">
      <c r="A1399">
        <v>1398</v>
      </c>
      <c r="B1399">
        <v>238</v>
      </c>
      <c r="C1399" s="2">
        <v>45481.645914351851</v>
      </c>
      <c r="D1399" t="s">
        <v>4155</v>
      </c>
      <c r="E1399">
        <v>4357</v>
      </c>
    </row>
    <row r="1400" spans="1:5" x14ac:dyDescent="0.3">
      <c r="A1400">
        <v>1399</v>
      </c>
      <c r="B1400">
        <v>298</v>
      </c>
      <c r="C1400" s="2">
        <v>45369.798252314817</v>
      </c>
      <c r="D1400" t="s">
        <v>4156</v>
      </c>
      <c r="E1400">
        <v>6399</v>
      </c>
    </row>
    <row r="1401" spans="1:5" x14ac:dyDescent="0.3">
      <c r="A1401">
        <v>1400</v>
      </c>
      <c r="B1401">
        <v>876</v>
      </c>
      <c r="C1401" s="2">
        <v>45376.888553240737</v>
      </c>
      <c r="D1401" t="s">
        <v>4157</v>
      </c>
      <c r="E1401">
        <v>7447</v>
      </c>
    </row>
    <row r="1402" spans="1:5" x14ac:dyDescent="0.3">
      <c r="A1402">
        <v>1401</v>
      </c>
      <c r="B1402">
        <v>50</v>
      </c>
      <c r="C1402" s="2">
        <v>45420.548993055563</v>
      </c>
      <c r="D1402" t="s">
        <v>4158</v>
      </c>
      <c r="E1402">
        <v>6627</v>
      </c>
    </row>
    <row r="1403" spans="1:5" x14ac:dyDescent="0.3">
      <c r="A1403">
        <v>1402</v>
      </c>
      <c r="B1403">
        <v>361</v>
      </c>
      <c r="C1403" s="2">
        <v>45397.113680555558</v>
      </c>
      <c r="D1403" t="s">
        <v>4159</v>
      </c>
      <c r="E1403">
        <v>2326</v>
      </c>
    </row>
    <row r="1404" spans="1:5" x14ac:dyDescent="0.3">
      <c r="A1404">
        <v>1403</v>
      </c>
      <c r="B1404">
        <v>387</v>
      </c>
      <c r="C1404" s="2">
        <v>45536.6878125</v>
      </c>
      <c r="D1404" t="s">
        <v>4160</v>
      </c>
      <c r="E1404">
        <v>2417</v>
      </c>
    </row>
    <row r="1405" spans="1:5" x14ac:dyDescent="0.3">
      <c r="A1405">
        <v>1404</v>
      </c>
      <c r="B1405">
        <v>190</v>
      </c>
      <c r="C1405" s="2">
        <v>45443.464456018519</v>
      </c>
      <c r="D1405" t="s">
        <v>4161</v>
      </c>
      <c r="E1405">
        <v>4478</v>
      </c>
    </row>
    <row r="1406" spans="1:5" x14ac:dyDescent="0.3">
      <c r="A1406">
        <v>1405</v>
      </c>
      <c r="B1406">
        <v>759</v>
      </c>
      <c r="C1406" s="2">
        <v>45440.645902777767</v>
      </c>
      <c r="D1406" t="s">
        <v>4162</v>
      </c>
      <c r="E1406">
        <v>3078</v>
      </c>
    </row>
    <row r="1407" spans="1:5" x14ac:dyDescent="0.3">
      <c r="A1407">
        <v>1406</v>
      </c>
      <c r="B1407">
        <v>579</v>
      </c>
      <c r="C1407" s="2">
        <v>45444.576192129629</v>
      </c>
      <c r="D1407" t="s">
        <v>4163</v>
      </c>
      <c r="E1407">
        <v>3872</v>
      </c>
    </row>
    <row r="1408" spans="1:5" x14ac:dyDescent="0.3">
      <c r="A1408">
        <v>1407</v>
      </c>
      <c r="B1408">
        <v>348</v>
      </c>
      <c r="C1408" s="2">
        <v>45378.404120370367</v>
      </c>
      <c r="D1408" t="s">
        <v>4164</v>
      </c>
      <c r="E1408">
        <v>2292</v>
      </c>
    </row>
    <row r="1409" spans="1:5" x14ac:dyDescent="0.3">
      <c r="A1409">
        <v>1408</v>
      </c>
      <c r="B1409">
        <v>258</v>
      </c>
      <c r="C1409" s="2">
        <v>45448.985324074078</v>
      </c>
      <c r="D1409" t="s">
        <v>4165</v>
      </c>
      <c r="E1409">
        <v>689</v>
      </c>
    </row>
    <row r="1410" spans="1:5" x14ac:dyDescent="0.3">
      <c r="A1410">
        <v>1409</v>
      </c>
      <c r="B1410">
        <v>198</v>
      </c>
      <c r="C1410" s="2">
        <v>45328.078368055547</v>
      </c>
      <c r="D1410" t="s">
        <v>4166</v>
      </c>
      <c r="E1410">
        <v>3536</v>
      </c>
    </row>
    <row r="1411" spans="1:5" x14ac:dyDescent="0.3">
      <c r="A1411">
        <v>1410</v>
      </c>
      <c r="B1411">
        <v>203</v>
      </c>
      <c r="C1411" s="2">
        <v>45311.144386574073</v>
      </c>
      <c r="D1411" t="s">
        <v>4167</v>
      </c>
      <c r="E1411">
        <v>6689</v>
      </c>
    </row>
    <row r="1412" spans="1:5" x14ac:dyDescent="0.3">
      <c r="A1412">
        <v>1411</v>
      </c>
      <c r="B1412">
        <v>23</v>
      </c>
      <c r="C1412" s="2">
        <v>45508.765821759262</v>
      </c>
      <c r="D1412" t="s">
        <v>4168</v>
      </c>
      <c r="E1412">
        <v>1755</v>
      </c>
    </row>
    <row r="1413" spans="1:5" x14ac:dyDescent="0.3">
      <c r="A1413">
        <v>1412</v>
      </c>
      <c r="B1413">
        <v>203</v>
      </c>
      <c r="C1413" s="2">
        <v>45451.943368055552</v>
      </c>
      <c r="D1413" t="s">
        <v>4169</v>
      </c>
      <c r="E1413">
        <v>4997</v>
      </c>
    </row>
    <row r="1414" spans="1:5" x14ac:dyDescent="0.3">
      <c r="A1414">
        <v>1413</v>
      </c>
      <c r="B1414">
        <v>716</v>
      </c>
      <c r="C1414" s="2">
        <v>45501.00744212963</v>
      </c>
      <c r="D1414" t="s">
        <v>4170</v>
      </c>
      <c r="E1414">
        <v>4384</v>
      </c>
    </row>
    <row r="1415" spans="1:5" x14ac:dyDescent="0.3">
      <c r="A1415">
        <v>1414</v>
      </c>
      <c r="B1415">
        <v>877</v>
      </c>
      <c r="C1415" s="2">
        <v>45530.1096875</v>
      </c>
      <c r="D1415" t="s">
        <v>4171</v>
      </c>
      <c r="E1415">
        <v>4636</v>
      </c>
    </row>
    <row r="1416" spans="1:5" x14ac:dyDescent="0.3">
      <c r="A1416">
        <v>1415</v>
      </c>
      <c r="B1416">
        <v>455</v>
      </c>
      <c r="C1416" s="2">
        <v>45439.328136574077</v>
      </c>
      <c r="D1416" t="s">
        <v>4172</v>
      </c>
      <c r="E1416">
        <v>7016</v>
      </c>
    </row>
    <row r="1417" spans="1:5" x14ac:dyDescent="0.3">
      <c r="A1417">
        <v>1416</v>
      </c>
      <c r="B1417">
        <v>892</v>
      </c>
      <c r="C1417" s="2">
        <v>45409.44935185185</v>
      </c>
      <c r="D1417" t="s">
        <v>4173</v>
      </c>
      <c r="E1417">
        <v>9896</v>
      </c>
    </row>
    <row r="1418" spans="1:5" x14ac:dyDescent="0.3">
      <c r="A1418">
        <v>1417</v>
      </c>
      <c r="B1418">
        <v>922</v>
      </c>
      <c r="C1418" s="2">
        <v>45299.215717592589</v>
      </c>
      <c r="D1418" t="s">
        <v>4174</v>
      </c>
      <c r="E1418">
        <v>9252</v>
      </c>
    </row>
    <row r="1419" spans="1:5" x14ac:dyDescent="0.3">
      <c r="A1419">
        <v>1418</v>
      </c>
      <c r="B1419">
        <v>41</v>
      </c>
      <c r="C1419" s="2">
        <v>45477.605092592603</v>
      </c>
      <c r="D1419" t="s">
        <v>4175</v>
      </c>
      <c r="E1419">
        <v>1204</v>
      </c>
    </row>
    <row r="1420" spans="1:5" x14ac:dyDescent="0.3">
      <c r="A1420">
        <v>1419</v>
      </c>
      <c r="B1420">
        <v>979</v>
      </c>
      <c r="C1420" s="2">
        <v>45375.067164351851</v>
      </c>
      <c r="D1420" t="s">
        <v>4176</v>
      </c>
      <c r="E1420">
        <v>1544</v>
      </c>
    </row>
    <row r="1421" spans="1:5" x14ac:dyDescent="0.3">
      <c r="A1421">
        <v>1420</v>
      </c>
      <c r="B1421">
        <v>265</v>
      </c>
      <c r="C1421" s="2">
        <v>45471.64738425926</v>
      </c>
      <c r="D1421" t="s">
        <v>4177</v>
      </c>
      <c r="E1421">
        <v>5126</v>
      </c>
    </row>
    <row r="1422" spans="1:5" x14ac:dyDescent="0.3">
      <c r="A1422">
        <v>1421</v>
      </c>
      <c r="B1422">
        <v>601</v>
      </c>
      <c r="C1422" s="2">
        <v>45405.672256944446</v>
      </c>
      <c r="D1422" t="s">
        <v>4178</v>
      </c>
      <c r="E1422">
        <v>9762</v>
      </c>
    </row>
    <row r="1423" spans="1:5" x14ac:dyDescent="0.3">
      <c r="A1423">
        <v>1422</v>
      </c>
      <c r="B1423">
        <v>126</v>
      </c>
      <c r="C1423" s="2">
        <v>45381.069733796299</v>
      </c>
      <c r="D1423" t="s">
        <v>4179</v>
      </c>
      <c r="E1423">
        <v>8410</v>
      </c>
    </row>
    <row r="1424" spans="1:5" x14ac:dyDescent="0.3">
      <c r="A1424">
        <v>1423</v>
      </c>
      <c r="B1424">
        <v>645</v>
      </c>
      <c r="C1424" s="2">
        <v>45413.310706018521</v>
      </c>
      <c r="D1424" t="s">
        <v>4180</v>
      </c>
      <c r="E1424">
        <v>1655</v>
      </c>
    </row>
    <row r="1425" spans="1:5" x14ac:dyDescent="0.3">
      <c r="A1425">
        <v>1424</v>
      </c>
      <c r="B1425">
        <v>156</v>
      </c>
      <c r="C1425" s="2">
        <v>45528.110995370371</v>
      </c>
      <c r="D1425" t="s">
        <v>4181</v>
      </c>
      <c r="E1425">
        <v>9255</v>
      </c>
    </row>
    <row r="1426" spans="1:5" x14ac:dyDescent="0.3">
      <c r="A1426">
        <v>1425</v>
      </c>
      <c r="B1426">
        <v>569</v>
      </c>
      <c r="C1426" s="2">
        <v>45487.265706018523</v>
      </c>
      <c r="D1426" t="s">
        <v>4182</v>
      </c>
      <c r="E1426">
        <v>2091</v>
      </c>
    </row>
    <row r="1427" spans="1:5" x14ac:dyDescent="0.3">
      <c r="A1427">
        <v>1426</v>
      </c>
      <c r="B1427">
        <v>899</v>
      </c>
      <c r="C1427" s="2">
        <v>45310.365034722221</v>
      </c>
      <c r="D1427" t="s">
        <v>4183</v>
      </c>
      <c r="E1427">
        <v>6645</v>
      </c>
    </row>
    <row r="1428" spans="1:5" x14ac:dyDescent="0.3">
      <c r="A1428">
        <v>1427</v>
      </c>
      <c r="B1428">
        <v>902</v>
      </c>
      <c r="C1428" s="2">
        <v>45409.264907407407</v>
      </c>
      <c r="D1428" t="s">
        <v>4184</v>
      </c>
      <c r="E1428">
        <v>4015</v>
      </c>
    </row>
    <row r="1429" spans="1:5" x14ac:dyDescent="0.3">
      <c r="A1429">
        <v>1428</v>
      </c>
      <c r="B1429">
        <v>556</v>
      </c>
      <c r="C1429" s="2">
        <v>45411.576886574083</v>
      </c>
      <c r="D1429" t="s">
        <v>4185</v>
      </c>
      <c r="E1429">
        <v>6828</v>
      </c>
    </row>
    <row r="1430" spans="1:5" x14ac:dyDescent="0.3">
      <c r="A1430">
        <v>1429</v>
      </c>
      <c r="B1430">
        <v>775</v>
      </c>
      <c r="C1430" s="2">
        <v>45335.233703703707</v>
      </c>
      <c r="D1430" t="s">
        <v>4186</v>
      </c>
      <c r="E1430">
        <v>3325</v>
      </c>
    </row>
    <row r="1431" spans="1:5" x14ac:dyDescent="0.3">
      <c r="A1431">
        <v>1430</v>
      </c>
      <c r="B1431">
        <v>441</v>
      </c>
      <c r="C1431" s="2">
        <v>45464.319236111107</v>
      </c>
      <c r="D1431" t="s">
        <v>4187</v>
      </c>
      <c r="E1431">
        <v>5239</v>
      </c>
    </row>
    <row r="1432" spans="1:5" x14ac:dyDescent="0.3">
      <c r="A1432">
        <v>1431</v>
      </c>
      <c r="B1432">
        <v>916</v>
      </c>
      <c r="C1432" s="2">
        <v>45407.853807870371</v>
      </c>
      <c r="D1432" t="s">
        <v>4188</v>
      </c>
      <c r="E1432">
        <v>9719</v>
      </c>
    </row>
    <row r="1433" spans="1:5" x14ac:dyDescent="0.3">
      <c r="A1433">
        <v>1432</v>
      </c>
      <c r="B1433">
        <v>818</v>
      </c>
      <c r="C1433" s="2">
        <v>45402.890451388892</v>
      </c>
      <c r="D1433" t="s">
        <v>4189</v>
      </c>
      <c r="E1433">
        <v>9910</v>
      </c>
    </row>
    <row r="1434" spans="1:5" x14ac:dyDescent="0.3">
      <c r="A1434">
        <v>1433</v>
      </c>
      <c r="B1434">
        <v>157</v>
      </c>
      <c r="C1434" s="2">
        <v>45402.013414351852</v>
      </c>
      <c r="D1434" t="s">
        <v>4190</v>
      </c>
      <c r="E1434">
        <v>5388</v>
      </c>
    </row>
    <row r="1435" spans="1:5" x14ac:dyDescent="0.3">
      <c r="A1435">
        <v>1434</v>
      </c>
      <c r="B1435">
        <v>876</v>
      </c>
      <c r="C1435" s="2">
        <v>45518.609039351853</v>
      </c>
      <c r="D1435" t="s">
        <v>4191</v>
      </c>
      <c r="E1435">
        <v>9676</v>
      </c>
    </row>
    <row r="1436" spans="1:5" x14ac:dyDescent="0.3">
      <c r="A1436">
        <v>1435</v>
      </c>
      <c r="B1436">
        <v>733</v>
      </c>
      <c r="C1436" s="2">
        <v>45360.266817129632</v>
      </c>
      <c r="D1436" t="s">
        <v>4192</v>
      </c>
      <c r="E1436">
        <v>1336</v>
      </c>
    </row>
    <row r="1437" spans="1:5" x14ac:dyDescent="0.3">
      <c r="A1437">
        <v>1436</v>
      </c>
      <c r="B1437">
        <v>25</v>
      </c>
      <c r="C1437" s="2">
        <v>45357.439733796287</v>
      </c>
      <c r="D1437" t="s">
        <v>4193</v>
      </c>
      <c r="E1437">
        <v>4511</v>
      </c>
    </row>
    <row r="1438" spans="1:5" x14ac:dyDescent="0.3">
      <c r="A1438">
        <v>1437</v>
      </c>
      <c r="B1438">
        <v>912</v>
      </c>
      <c r="C1438" s="2">
        <v>45432.93136574074</v>
      </c>
      <c r="D1438" t="s">
        <v>4194</v>
      </c>
      <c r="E1438">
        <v>8619</v>
      </c>
    </row>
    <row r="1439" spans="1:5" x14ac:dyDescent="0.3">
      <c r="A1439">
        <v>1438</v>
      </c>
      <c r="B1439">
        <v>845</v>
      </c>
      <c r="C1439" s="2">
        <v>45311.630057870367</v>
      </c>
      <c r="D1439" t="s">
        <v>4195</v>
      </c>
      <c r="E1439">
        <v>6816</v>
      </c>
    </row>
    <row r="1440" spans="1:5" x14ac:dyDescent="0.3">
      <c r="A1440">
        <v>1439</v>
      </c>
      <c r="B1440">
        <v>365</v>
      </c>
      <c r="C1440" s="2">
        <v>45391.078449074077</v>
      </c>
      <c r="D1440" t="s">
        <v>4196</v>
      </c>
      <c r="E1440">
        <v>9426</v>
      </c>
    </row>
    <row r="1441" spans="1:5" x14ac:dyDescent="0.3">
      <c r="A1441">
        <v>1440</v>
      </c>
      <c r="B1441">
        <v>4</v>
      </c>
      <c r="C1441" s="2">
        <v>45362.242881944447</v>
      </c>
      <c r="D1441" t="s">
        <v>4197</v>
      </c>
      <c r="E1441">
        <v>7697</v>
      </c>
    </row>
    <row r="1442" spans="1:5" x14ac:dyDescent="0.3">
      <c r="A1442">
        <v>1441</v>
      </c>
      <c r="B1442">
        <v>395</v>
      </c>
      <c r="C1442" s="2">
        <v>45317.705474537041</v>
      </c>
      <c r="D1442" t="s">
        <v>4198</v>
      </c>
      <c r="E1442">
        <v>9437</v>
      </c>
    </row>
    <row r="1443" spans="1:5" x14ac:dyDescent="0.3">
      <c r="A1443">
        <v>1442</v>
      </c>
      <c r="B1443">
        <v>753</v>
      </c>
      <c r="C1443" s="2">
        <v>45527.152187500003</v>
      </c>
      <c r="D1443" t="s">
        <v>4199</v>
      </c>
      <c r="E1443">
        <v>4510</v>
      </c>
    </row>
    <row r="1444" spans="1:5" x14ac:dyDescent="0.3">
      <c r="A1444">
        <v>1443</v>
      </c>
      <c r="B1444">
        <v>252</v>
      </c>
      <c r="C1444" s="2">
        <v>45530.723587962973</v>
      </c>
      <c r="D1444" t="s">
        <v>4200</v>
      </c>
      <c r="E1444">
        <v>5849</v>
      </c>
    </row>
    <row r="1445" spans="1:5" x14ac:dyDescent="0.3">
      <c r="A1445">
        <v>1444</v>
      </c>
      <c r="B1445">
        <v>696</v>
      </c>
      <c r="C1445" s="2">
        <v>45430.37122685185</v>
      </c>
      <c r="D1445" t="s">
        <v>4201</v>
      </c>
      <c r="E1445">
        <v>9393</v>
      </c>
    </row>
    <row r="1446" spans="1:5" x14ac:dyDescent="0.3">
      <c r="A1446">
        <v>1445</v>
      </c>
      <c r="B1446">
        <v>317</v>
      </c>
      <c r="C1446" s="2">
        <v>45428.004305555558</v>
      </c>
      <c r="D1446" t="s">
        <v>4202</v>
      </c>
      <c r="E1446">
        <v>7912</v>
      </c>
    </row>
    <row r="1447" spans="1:5" x14ac:dyDescent="0.3">
      <c r="A1447">
        <v>1446</v>
      </c>
      <c r="B1447">
        <v>993</v>
      </c>
      <c r="C1447" s="2">
        <v>45489.729120370372</v>
      </c>
      <c r="D1447" t="s">
        <v>4203</v>
      </c>
      <c r="E1447">
        <v>8774</v>
      </c>
    </row>
    <row r="1448" spans="1:5" x14ac:dyDescent="0.3">
      <c r="A1448">
        <v>1447</v>
      </c>
      <c r="B1448">
        <v>635</v>
      </c>
      <c r="C1448" s="2">
        <v>45453.413969907408</v>
      </c>
      <c r="D1448" t="s">
        <v>4204</v>
      </c>
      <c r="E1448">
        <v>5265</v>
      </c>
    </row>
    <row r="1449" spans="1:5" x14ac:dyDescent="0.3">
      <c r="A1449">
        <v>1448</v>
      </c>
      <c r="B1449">
        <v>324</v>
      </c>
      <c r="C1449" s="2">
        <v>45325.694490740738</v>
      </c>
      <c r="D1449" t="s">
        <v>4205</v>
      </c>
      <c r="E1449">
        <v>6879</v>
      </c>
    </row>
    <row r="1450" spans="1:5" x14ac:dyDescent="0.3">
      <c r="A1450">
        <v>1449</v>
      </c>
      <c r="B1450">
        <v>919</v>
      </c>
      <c r="C1450" s="2">
        <v>45303.401504629634</v>
      </c>
      <c r="D1450" t="s">
        <v>4206</v>
      </c>
      <c r="E1450">
        <v>346</v>
      </c>
    </row>
    <row r="1451" spans="1:5" x14ac:dyDescent="0.3">
      <c r="A1451">
        <v>1450</v>
      </c>
      <c r="B1451">
        <v>863</v>
      </c>
      <c r="C1451" s="2">
        <v>45376.494976851849</v>
      </c>
      <c r="D1451" t="s">
        <v>4207</v>
      </c>
      <c r="E1451">
        <v>4403</v>
      </c>
    </row>
    <row r="1452" spans="1:5" x14ac:dyDescent="0.3">
      <c r="A1452">
        <v>1451</v>
      </c>
      <c r="B1452">
        <v>784</v>
      </c>
      <c r="C1452" s="2">
        <v>45367.592928240738</v>
      </c>
      <c r="D1452" t="s">
        <v>4208</v>
      </c>
      <c r="E1452">
        <v>3177</v>
      </c>
    </row>
    <row r="1453" spans="1:5" x14ac:dyDescent="0.3">
      <c r="A1453">
        <v>1452</v>
      </c>
      <c r="B1453">
        <v>670</v>
      </c>
      <c r="C1453" s="2">
        <v>45487.121446759258</v>
      </c>
      <c r="D1453" t="s">
        <v>4209</v>
      </c>
      <c r="E1453">
        <v>9702</v>
      </c>
    </row>
    <row r="1454" spans="1:5" x14ac:dyDescent="0.3">
      <c r="A1454">
        <v>1453</v>
      </c>
      <c r="B1454">
        <v>906</v>
      </c>
      <c r="C1454" s="2">
        <v>45516.277303240742</v>
      </c>
      <c r="D1454" t="s">
        <v>4210</v>
      </c>
      <c r="E1454">
        <v>426</v>
      </c>
    </row>
    <row r="1455" spans="1:5" x14ac:dyDescent="0.3">
      <c r="A1455">
        <v>1454</v>
      </c>
      <c r="B1455">
        <v>40</v>
      </c>
      <c r="C1455" s="2">
        <v>45310.240706018521</v>
      </c>
      <c r="D1455" t="s">
        <v>4211</v>
      </c>
      <c r="E1455">
        <v>8850</v>
      </c>
    </row>
    <row r="1456" spans="1:5" x14ac:dyDescent="0.3">
      <c r="A1456">
        <v>1455</v>
      </c>
      <c r="B1456">
        <v>876</v>
      </c>
      <c r="C1456" s="2">
        <v>45385.01059027778</v>
      </c>
      <c r="D1456" t="s">
        <v>4212</v>
      </c>
      <c r="E1456">
        <v>6462</v>
      </c>
    </row>
    <row r="1457" spans="1:5" x14ac:dyDescent="0.3">
      <c r="A1457">
        <v>1456</v>
      </c>
      <c r="B1457">
        <v>333</v>
      </c>
      <c r="C1457" s="2">
        <v>45500.447974537034</v>
      </c>
      <c r="D1457" t="s">
        <v>4213</v>
      </c>
      <c r="E1457">
        <v>6394</v>
      </c>
    </row>
    <row r="1458" spans="1:5" x14ac:dyDescent="0.3">
      <c r="A1458">
        <v>1457</v>
      </c>
      <c r="B1458">
        <v>456</v>
      </c>
      <c r="C1458" s="2">
        <v>45448.121574074074</v>
      </c>
      <c r="D1458" t="s">
        <v>4214</v>
      </c>
      <c r="E1458">
        <v>9680</v>
      </c>
    </row>
    <row r="1459" spans="1:5" x14ac:dyDescent="0.3">
      <c r="A1459">
        <v>1458</v>
      </c>
      <c r="B1459">
        <v>533</v>
      </c>
      <c r="C1459" s="2">
        <v>45324.184629629628</v>
      </c>
      <c r="D1459" t="s">
        <v>4215</v>
      </c>
      <c r="E1459">
        <v>6580</v>
      </c>
    </row>
    <row r="1460" spans="1:5" x14ac:dyDescent="0.3">
      <c r="A1460">
        <v>1459</v>
      </c>
      <c r="B1460">
        <v>285</v>
      </c>
      <c r="C1460" s="2">
        <v>45387.545243055552</v>
      </c>
      <c r="D1460" t="s">
        <v>4216</v>
      </c>
      <c r="E1460">
        <v>156</v>
      </c>
    </row>
    <row r="1461" spans="1:5" x14ac:dyDescent="0.3">
      <c r="A1461">
        <v>1460</v>
      </c>
      <c r="B1461">
        <v>564</v>
      </c>
      <c r="C1461" s="2">
        <v>45294.643229166657</v>
      </c>
      <c r="D1461" t="s">
        <v>4217</v>
      </c>
      <c r="E1461">
        <v>6584</v>
      </c>
    </row>
    <row r="1462" spans="1:5" x14ac:dyDescent="0.3">
      <c r="A1462">
        <v>1461</v>
      </c>
      <c r="B1462">
        <v>486</v>
      </c>
      <c r="C1462" s="2">
        <v>45504.189143518517</v>
      </c>
      <c r="D1462" t="s">
        <v>4218</v>
      </c>
      <c r="E1462">
        <v>1432</v>
      </c>
    </row>
    <row r="1463" spans="1:5" x14ac:dyDescent="0.3">
      <c r="A1463">
        <v>1462</v>
      </c>
      <c r="B1463">
        <v>77</v>
      </c>
      <c r="C1463" s="2">
        <v>45536.756377314807</v>
      </c>
      <c r="D1463" t="s">
        <v>4219</v>
      </c>
      <c r="E1463">
        <v>2894</v>
      </c>
    </row>
    <row r="1464" spans="1:5" x14ac:dyDescent="0.3">
      <c r="A1464">
        <v>1463</v>
      </c>
      <c r="B1464">
        <v>268</v>
      </c>
      <c r="C1464" s="2">
        <v>45412.956006944441</v>
      </c>
      <c r="D1464" t="s">
        <v>4220</v>
      </c>
      <c r="E1464">
        <v>9244</v>
      </c>
    </row>
    <row r="1465" spans="1:5" x14ac:dyDescent="0.3">
      <c r="A1465">
        <v>1464</v>
      </c>
      <c r="B1465">
        <v>311</v>
      </c>
      <c r="C1465" s="2">
        <v>45297.02652777778</v>
      </c>
      <c r="D1465" t="s">
        <v>4221</v>
      </c>
      <c r="E1465">
        <v>2410</v>
      </c>
    </row>
    <row r="1466" spans="1:5" x14ac:dyDescent="0.3">
      <c r="A1466">
        <v>1465</v>
      </c>
      <c r="B1466">
        <v>713</v>
      </c>
      <c r="C1466" s="2">
        <v>45431.989710648151</v>
      </c>
      <c r="D1466" t="s">
        <v>4222</v>
      </c>
      <c r="E1466">
        <v>2450</v>
      </c>
    </row>
    <row r="1467" spans="1:5" x14ac:dyDescent="0.3">
      <c r="A1467">
        <v>1466</v>
      </c>
      <c r="B1467">
        <v>893</v>
      </c>
      <c r="C1467" s="2">
        <v>45501.568333333344</v>
      </c>
      <c r="D1467" t="s">
        <v>4223</v>
      </c>
      <c r="E1467">
        <v>8717</v>
      </c>
    </row>
    <row r="1468" spans="1:5" x14ac:dyDescent="0.3">
      <c r="A1468">
        <v>1467</v>
      </c>
      <c r="B1468">
        <v>362</v>
      </c>
      <c r="C1468" s="2">
        <v>45431.697581018518</v>
      </c>
      <c r="D1468" t="s">
        <v>4224</v>
      </c>
      <c r="E1468">
        <v>7852</v>
      </c>
    </row>
    <row r="1469" spans="1:5" x14ac:dyDescent="0.3">
      <c r="A1469">
        <v>1468</v>
      </c>
      <c r="B1469">
        <v>908</v>
      </c>
      <c r="C1469" s="2">
        <v>45448.52616898148</v>
      </c>
      <c r="D1469" t="s">
        <v>4225</v>
      </c>
      <c r="E1469">
        <v>5836</v>
      </c>
    </row>
    <row r="1470" spans="1:5" x14ac:dyDescent="0.3">
      <c r="A1470">
        <v>1469</v>
      </c>
      <c r="B1470">
        <v>658</v>
      </c>
      <c r="C1470" s="2">
        <v>45412.695891203701</v>
      </c>
      <c r="D1470" t="s">
        <v>4226</v>
      </c>
      <c r="E1470">
        <v>9305</v>
      </c>
    </row>
    <row r="1471" spans="1:5" x14ac:dyDescent="0.3">
      <c r="A1471">
        <v>1470</v>
      </c>
      <c r="B1471">
        <v>65</v>
      </c>
      <c r="C1471" s="2">
        <v>45400.979432870372</v>
      </c>
      <c r="D1471" t="s">
        <v>4227</v>
      </c>
      <c r="E1471">
        <v>5864</v>
      </c>
    </row>
    <row r="1472" spans="1:5" x14ac:dyDescent="0.3">
      <c r="A1472">
        <v>1471</v>
      </c>
      <c r="B1472">
        <v>921</v>
      </c>
      <c r="C1472" s="2">
        <v>45335.917083333326</v>
      </c>
      <c r="D1472" t="s">
        <v>4228</v>
      </c>
      <c r="E1472">
        <v>2891</v>
      </c>
    </row>
    <row r="1473" spans="1:5" x14ac:dyDescent="0.3">
      <c r="A1473">
        <v>1472</v>
      </c>
      <c r="B1473">
        <v>729</v>
      </c>
      <c r="C1473" s="2">
        <v>45502.199918981481</v>
      </c>
      <c r="D1473" t="s">
        <v>4229</v>
      </c>
      <c r="E1473">
        <v>6304</v>
      </c>
    </row>
    <row r="1474" spans="1:5" x14ac:dyDescent="0.3">
      <c r="A1474">
        <v>1473</v>
      </c>
      <c r="B1474">
        <v>225</v>
      </c>
      <c r="C1474" s="2">
        <v>45432.887453703697</v>
      </c>
      <c r="D1474" t="s">
        <v>4230</v>
      </c>
      <c r="E1474">
        <v>6065</v>
      </c>
    </row>
    <row r="1475" spans="1:5" x14ac:dyDescent="0.3">
      <c r="A1475">
        <v>1474</v>
      </c>
      <c r="B1475">
        <v>645</v>
      </c>
      <c r="C1475" s="2">
        <v>45483.730694444443</v>
      </c>
      <c r="D1475" t="s">
        <v>4231</v>
      </c>
      <c r="E1475">
        <v>1257</v>
      </c>
    </row>
    <row r="1476" spans="1:5" x14ac:dyDescent="0.3">
      <c r="A1476">
        <v>1475</v>
      </c>
      <c r="B1476">
        <v>607</v>
      </c>
      <c r="C1476" s="2">
        <v>45437.216620370367</v>
      </c>
      <c r="D1476" t="s">
        <v>4232</v>
      </c>
      <c r="E1476">
        <v>9728</v>
      </c>
    </row>
    <row r="1477" spans="1:5" x14ac:dyDescent="0.3">
      <c r="A1477">
        <v>1476</v>
      </c>
      <c r="B1477">
        <v>54</v>
      </c>
      <c r="C1477" s="2">
        <v>45511.407951388886</v>
      </c>
      <c r="D1477" t="s">
        <v>4233</v>
      </c>
      <c r="E1477">
        <v>762</v>
      </c>
    </row>
    <row r="1478" spans="1:5" x14ac:dyDescent="0.3">
      <c r="A1478">
        <v>1477</v>
      </c>
      <c r="B1478">
        <v>752</v>
      </c>
      <c r="C1478" s="2">
        <v>45342.033553240741</v>
      </c>
      <c r="D1478" t="s">
        <v>4234</v>
      </c>
      <c r="E1478">
        <v>806</v>
      </c>
    </row>
    <row r="1479" spans="1:5" x14ac:dyDescent="0.3">
      <c r="A1479">
        <v>1478</v>
      </c>
      <c r="B1479">
        <v>956</v>
      </c>
      <c r="C1479" s="2">
        <v>45524.39738425926</v>
      </c>
      <c r="D1479" t="s">
        <v>4235</v>
      </c>
      <c r="E1479">
        <v>8073</v>
      </c>
    </row>
    <row r="1480" spans="1:5" x14ac:dyDescent="0.3">
      <c r="A1480">
        <v>1479</v>
      </c>
      <c r="B1480">
        <v>451</v>
      </c>
      <c r="C1480" s="2">
        <v>45498.766018518523</v>
      </c>
      <c r="D1480" t="s">
        <v>4236</v>
      </c>
      <c r="E1480">
        <v>8551</v>
      </c>
    </row>
    <row r="1481" spans="1:5" x14ac:dyDescent="0.3">
      <c r="A1481">
        <v>1480</v>
      </c>
      <c r="B1481">
        <v>201</v>
      </c>
      <c r="C1481" s="2">
        <v>45324.375127314823</v>
      </c>
      <c r="D1481" t="s">
        <v>4237</v>
      </c>
      <c r="E1481">
        <v>8701</v>
      </c>
    </row>
    <row r="1482" spans="1:5" x14ac:dyDescent="0.3">
      <c r="A1482">
        <v>1481</v>
      </c>
      <c r="B1482">
        <v>746</v>
      </c>
      <c r="C1482" s="2">
        <v>45363.430659722217</v>
      </c>
      <c r="D1482" t="s">
        <v>4238</v>
      </c>
      <c r="E1482">
        <v>5505</v>
      </c>
    </row>
    <row r="1483" spans="1:5" x14ac:dyDescent="0.3">
      <c r="A1483">
        <v>1482</v>
      </c>
      <c r="B1483">
        <v>570</v>
      </c>
      <c r="C1483" s="2">
        <v>45475.277175925927</v>
      </c>
      <c r="D1483" t="s">
        <v>4239</v>
      </c>
      <c r="E1483">
        <v>7080</v>
      </c>
    </row>
    <row r="1484" spans="1:5" x14ac:dyDescent="0.3">
      <c r="A1484">
        <v>1483</v>
      </c>
      <c r="B1484">
        <v>134</v>
      </c>
      <c r="C1484" s="2">
        <v>45407.810416666667</v>
      </c>
      <c r="D1484" t="s">
        <v>4240</v>
      </c>
      <c r="E1484">
        <v>8071</v>
      </c>
    </row>
    <row r="1485" spans="1:5" x14ac:dyDescent="0.3">
      <c r="A1485">
        <v>1484</v>
      </c>
      <c r="B1485">
        <v>925</v>
      </c>
      <c r="C1485" s="2">
        <v>45394.473171296297</v>
      </c>
      <c r="D1485" t="s">
        <v>4241</v>
      </c>
      <c r="E1485">
        <v>9506</v>
      </c>
    </row>
    <row r="1486" spans="1:5" x14ac:dyDescent="0.3">
      <c r="A1486">
        <v>1485</v>
      </c>
      <c r="B1486">
        <v>440</v>
      </c>
      <c r="C1486" s="2">
        <v>45395.920706018522</v>
      </c>
      <c r="D1486" t="s">
        <v>4242</v>
      </c>
      <c r="E1486">
        <v>5288</v>
      </c>
    </row>
    <row r="1487" spans="1:5" x14ac:dyDescent="0.3">
      <c r="A1487">
        <v>1486</v>
      </c>
      <c r="B1487">
        <v>496</v>
      </c>
      <c r="C1487" s="2">
        <v>45364.052812499998</v>
      </c>
      <c r="D1487" t="s">
        <v>4243</v>
      </c>
      <c r="E1487">
        <v>9568</v>
      </c>
    </row>
    <row r="1488" spans="1:5" x14ac:dyDescent="0.3">
      <c r="A1488">
        <v>1487</v>
      </c>
      <c r="B1488">
        <v>701</v>
      </c>
      <c r="C1488" s="2">
        <v>45341.809305555558</v>
      </c>
      <c r="D1488" t="s">
        <v>4244</v>
      </c>
      <c r="E1488">
        <v>1980</v>
      </c>
    </row>
    <row r="1489" spans="1:5" x14ac:dyDescent="0.3">
      <c r="A1489">
        <v>1488</v>
      </c>
      <c r="B1489">
        <v>653</v>
      </c>
      <c r="C1489" s="2">
        <v>45361.136006944442</v>
      </c>
      <c r="D1489" t="s">
        <v>4245</v>
      </c>
      <c r="E1489">
        <v>1586</v>
      </c>
    </row>
    <row r="1490" spans="1:5" x14ac:dyDescent="0.3">
      <c r="A1490">
        <v>1489</v>
      </c>
      <c r="B1490">
        <v>441</v>
      </c>
      <c r="C1490" s="2">
        <v>45452.688761574071</v>
      </c>
      <c r="D1490" t="s">
        <v>4246</v>
      </c>
      <c r="E1490">
        <v>6545</v>
      </c>
    </row>
    <row r="1491" spans="1:5" x14ac:dyDescent="0.3">
      <c r="A1491">
        <v>1490</v>
      </c>
      <c r="B1491">
        <v>980</v>
      </c>
      <c r="C1491" s="2">
        <v>45527.914409722223</v>
      </c>
      <c r="D1491" t="s">
        <v>4247</v>
      </c>
      <c r="E1491">
        <v>7491</v>
      </c>
    </row>
    <row r="1492" spans="1:5" x14ac:dyDescent="0.3">
      <c r="A1492">
        <v>1491</v>
      </c>
      <c r="B1492">
        <v>286</v>
      </c>
      <c r="C1492" s="2">
        <v>45427.97284722222</v>
      </c>
      <c r="D1492" t="s">
        <v>4248</v>
      </c>
      <c r="E1492">
        <v>645</v>
      </c>
    </row>
    <row r="1493" spans="1:5" x14ac:dyDescent="0.3">
      <c r="A1493">
        <v>1492</v>
      </c>
      <c r="B1493">
        <v>917</v>
      </c>
      <c r="C1493" s="2">
        <v>45404.330775462957</v>
      </c>
      <c r="D1493" t="s">
        <v>4249</v>
      </c>
      <c r="E1493">
        <v>3525</v>
      </c>
    </row>
    <row r="1494" spans="1:5" x14ac:dyDescent="0.3">
      <c r="A1494">
        <v>1493</v>
      </c>
      <c r="B1494">
        <v>202</v>
      </c>
      <c r="C1494" s="2">
        <v>45361.492280092592</v>
      </c>
      <c r="D1494" t="s">
        <v>4250</v>
      </c>
      <c r="E1494">
        <v>7278</v>
      </c>
    </row>
    <row r="1495" spans="1:5" x14ac:dyDescent="0.3">
      <c r="A1495">
        <v>1494</v>
      </c>
      <c r="B1495">
        <v>223</v>
      </c>
      <c r="C1495" s="2">
        <v>45478.528738425928</v>
      </c>
      <c r="D1495" t="s">
        <v>4251</v>
      </c>
      <c r="E1495">
        <v>1571</v>
      </c>
    </row>
    <row r="1496" spans="1:5" x14ac:dyDescent="0.3">
      <c r="A1496">
        <v>1495</v>
      </c>
      <c r="B1496">
        <v>676</v>
      </c>
      <c r="C1496" s="2">
        <v>45455.199583333328</v>
      </c>
      <c r="D1496" t="s">
        <v>4252</v>
      </c>
      <c r="E1496">
        <v>8394</v>
      </c>
    </row>
    <row r="1497" spans="1:5" x14ac:dyDescent="0.3">
      <c r="A1497">
        <v>1496</v>
      </c>
      <c r="B1497">
        <v>281</v>
      </c>
      <c r="C1497" s="2">
        <v>45317.501944444448</v>
      </c>
      <c r="D1497" t="s">
        <v>4253</v>
      </c>
      <c r="E1497">
        <v>4123</v>
      </c>
    </row>
    <row r="1498" spans="1:5" x14ac:dyDescent="0.3">
      <c r="A1498">
        <v>1497</v>
      </c>
      <c r="B1498">
        <v>767</v>
      </c>
      <c r="C1498" s="2">
        <v>45453.398587962962</v>
      </c>
      <c r="D1498" t="s">
        <v>4254</v>
      </c>
      <c r="E1498">
        <v>1775</v>
      </c>
    </row>
    <row r="1499" spans="1:5" x14ac:dyDescent="0.3">
      <c r="A1499">
        <v>1498</v>
      </c>
      <c r="B1499">
        <v>834</v>
      </c>
      <c r="C1499" s="2">
        <v>45436.195648148147</v>
      </c>
      <c r="D1499" t="s">
        <v>4255</v>
      </c>
      <c r="E1499">
        <v>9876</v>
      </c>
    </row>
    <row r="1500" spans="1:5" x14ac:dyDescent="0.3">
      <c r="A1500">
        <v>1499</v>
      </c>
      <c r="B1500">
        <v>668</v>
      </c>
      <c r="C1500" s="2">
        <v>45514.785856481481</v>
      </c>
      <c r="D1500" t="s">
        <v>4256</v>
      </c>
      <c r="E1500">
        <v>3057</v>
      </c>
    </row>
    <row r="1501" spans="1:5" x14ac:dyDescent="0.3">
      <c r="A1501">
        <v>1500</v>
      </c>
      <c r="B1501">
        <v>239</v>
      </c>
      <c r="C1501" s="2">
        <v>45302.840740740743</v>
      </c>
      <c r="D1501" t="s">
        <v>4257</v>
      </c>
      <c r="E1501">
        <v>3173</v>
      </c>
    </row>
    <row r="1502" spans="1:5" x14ac:dyDescent="0.3">
      <c r="A1502">
        <v>1501</v>
      </c>
      <c r="B1502">
        <v>248</v>
      </c>
      <c r="C1502" s="2">
        <v>45391.520127314812</v>
      </c>
      <c r="D1502" t="s">
        <v>4258</v>
      </c>
      <c r="E1502">
        <v>4849</v>
      </c>
    </row>
    <row r="1503" spans="1:5" x14ac:dyDescent="0.3">
      <c r="A1503">
        <v>1502</v>
      </c>
      <c r="B1503">
        <v>422</v>
      </c>
      <c r="C1503" s="2">
        <v>45382.149409722217</v>
      </c>
      <c r="D1503" t="s">
        <v>4259</v>
      </c>
      <c r="E1503">
        <v>5934</v>
      </c>
    </row>
    <row r="1504" spans="1:5" x14ac:dyDescent="0.3">
      <c r="A1504">
        <v>1503</v>
      </c>
      <c r="B1504">
        <v>316</v>
      </c>
      <c r="C1504" s="2">
        <v>45321.242534722223</v>
      </c>
      <c r="D1504" t="s">
        <v>4260</v>
      </c>
      <c r="E1504">
        <v>2575</v>
      </c>
    </row>
    <row r="1505" spans="1:5" x14ac:dyDescent="0.3">
      <c r="A1505">
        <v>1504</v>
      </c>
      <c r="B1505">
        <v>233</v>
      </c>
      <c r="C1505" s="2">
        <v>45465.520243055558</v>
      </c>
      <c r="D1505" t="s">
        <v>4261</v>
      </c>
      <c r="E1505">
        <v>3018</v>
      </c>
    </row>
    <row r="1506" spans="1:5" x14ac:dyDescent="0.3">
      <c r="A1506">
        <v>1505</v>
      </c>
      <c r="B1506">
        <v>408</v>
      </c>
      <c r="C1506" s="2">
        <v>45514.205000000002</v>
      </c>
      <c r="D1506" t="s">
        <v>4262</v>
      </c>
      <c r="E1506">
        <v>9909</v>
      </c>
    </row>
    <row r="1507" spans="1:5" x14ac:dyDescent="0.3">
      <c r="A1507">
        <v>1506</v>
      </c>
      <c r="B1507">
        <v>279</v>
      </c>
      <c r="C1507" s="2">
        <v>45325.447129629632</v>
      </c>
      <c r="D1507" t="s">
        <v>4263</v>
      </c>
      <c r="E1507">
        <v>1948</v>
      </c>
    </row>
    <row r="1508" spans="1:5" x14ac:dyDescent="0.3">
      <c r="A1508">
        <v>1507</v>
      </c>
      <c r="B1508">
        <v>810</v>
      </c>
      <c r="C1508" s="2">
        <v>45429.200277777767</v>
      </c>
      <c r="D1508" t="s">
        <v>4264</v>
      </c>
      <c r="E1508">
        <v>6422</v>
      </c>
    </row>
    <row r="1509" spans="1:5" x14ac:dyDescent="0.3">
      <c r="A1509">
        <v>1508</v>
      </c>
      <c r="B1509">
        <v>344</v>
      </c>
      <c r="C1509" s="2">
        <v>45459.191759259258</v>
      </c>
      <c r="D1509" t="s">
        <v>4265</v>
      </c>
      <c r="E1509">
        <v>936</v>
      </c>
    </row>
    <row r="1510" spans="1:5" x14ac:dyDescent="0.3">
      <c r="A1510">
        <v>1509</v>
      </c>
      <c r="B1510">
        <v>436</v>
      </c>
      <c r="C1510" s="2">
        <v>45435.129884259259</v>
      </c>
      <c r="D1510" t="s">
        <v>4266</v>
      </c>
      <c r="E1510">
        <v>5872</v>
      </c>
    </row>
    <row r="1511" spans="1:5" x14ac:dyDescent="0.3">
      <c r="A1511">
        <v>1510</v>
      </c>
      <c r="B1511">
        <v>977</v>
      </c>
      <c r="C1511" s="2">
        <v>45504.917013888888</v>
      </c>
      <c r="D1511" t="s">
        <v>4267</v>
      </c>
      <c r="E1511">
        <v>340</v>
      </c>
    </row>
    <row r="1512" spans="1:5" x14ac:dyDescent="0.3">
      <c r="A1512">
        <v>1511</v>
      </c>
      <c r="B1512">
        <v>27</v>
      </c>
      <c r="C1512" s="2">
        <v>45292.970543981479</v>
      </c>
      <c r="D1512" t="s">
        <v>4268</v>
      </c>
      <c r="E1512">
        <v>4065</v>
      </c>
    </row>
    <row r="1513" spans="1:5" x14ac:dyDescent="0.3">
      <c r="A1513">
        <v>1512</v>
      </c>
      <c r="B1513">
        <v>309</v>
      </c>
      <c r="C1513" s="2">
        <v>45525.505798611113</v>
      </c>
      <c r="D1513" t="s">
        <v>4269</v>
      </c>
      <c r="E1513">
        <v>4871</v>
      </c>
    </row>
    <row r="1514" spans="1:5" x14ac:dyDescent="0.3">
      <c r="A1514">
        <v>1513</v>
      </c>
      <c r="B1514">
        <v>821</v>
      </c>
      <c r="C1514" s="2">
        <v>45479.622928240737</v>
      </c>
      <c r="D1514" t="s">
        <v>4270</v>
      </c>
      <c r="E1514">
        <v>2862</v>
      </c>
    </row>
    <row r="1515" spans="1:5" x14ac:dyDescent="0.3">
      <c r="A1515">
        <v>1514</v>
      </c>
      <c r="B1515">
        <v>420</v>
      </c>
      <c r="C1515" s="2">
        <v>45365.836840277778</v>
      </c>
      <c r="D1515" t="s">
        <v>4271</v>
      </c>
      <c r="E1515">
        <v>7293</v>
      </c>
    </row>
    <row r="1516" spans="1:5" x14ac:dyDescent="0.3">
      <c r="A1516">
        <v>1515</v>
      </c>
      <c r="B1516">
        <v>853</v>
      </c>
      <c r="C1516" s="2">
        <v>45491.261157407411</v>
      </c>
      <c r="D1516" t="s">
        <v>4272</v>
      </c>
      <c r="E1516">
        <v>325</v>
      </c>
    </row>
    <row r="1517" spans="1:5" x14ac:dyDescent="0.3">
      <c r="A1517">
        <v>1516</v>
      </c>
      <c r="B1517">
        <v>590</v>
      </c>
      <c r="C1517" s="2">
        <v>45323.943437499998</v>
      </c>
      <c r="D1517" t="s">
        <v>4273</v>
      </c>
      <c r="E1517">
        <v>2191</v>
      </c>
    </row>
    <row r="1518" spans="1:5" x14ac:dyDescent="0.3">
      <c r="A1518">
        <v>1517</v>
      </c>
      <c r="B1518">
        <v>6</v>
      </c>
      <c r="C1518" s="2">
        <v>45371.065439814818</v>
      </c>
      <c r="D1518" t="s">
        <v>4274</v>
      </c>
      <c r="E1518">
        <v>5390</v>
      </c>
    </row>
    <row r="1519" spans="1:5" x14ac:dyDescent="0.3">
      <c r="A1519">
        <v>1518</v>
      </c>
      <c r="B1519">
        <v>532</v>
      </c>
      <c r="C1519" s="2">
        <v>45398.57916666667</v>
      </c>
      <c r="D1519" t="s">
        <v>4275</v>
      </c>
      <c r="E1519">
        <v>7277</v>
      </c>
    </row>
    <row r="1520" spans="1:5" x14ac:dyDescent="0.3">
      <c r="A1520">
        <v>1519</v>
      </c>
      <c r="B1520">
        <v>57</v>
      </c>
      <c r="C1520" s="2">
        <v>45333.715358796297</v>
      </c>
      <c r="D1520" t="s">
        <v>4276</v>
      </c>
      <c r="E1520">
        <v>7035</v>
      </c>
    </row>
    <row r="1521" spans="1:5" x14ac:dyDescent="0.3">
      <c r="A1521">
        <v>1520</v>
      </c>
      <c r="B1521">
        <v>523</v>
      </c>
      <c r="C1521" s="2">
        <v>45529.128680555557</v>
      </c>
      <c r="D1521" t="s">
        <v>4277</v>
      </c>
      <c r="E1521">
        <v>9440</v>
      </c>
    </row>
    <row r="1522" spans="1:5" x14ac:dyDescent="0.3">
      <c r="A1522">
        <v>1521</v>
      </c>
      <c r="B1522">
        <v>402</v>
      </c>
      <c r="C1522" s="2">
        <v>45296.154537037037</v>
      </c>
      <c r="D1522" t="s">
        <v>4278</v>
      </c>
      <c r="E1522">
        <v>6457</v>
      </c>
    </row>
    <row r="1523" spans="1:5" x14ac:dyDescent="0.3">
      <c r="A1523">
        <v>1522</v>
      </c>
      <c r="B1523">
        <v>281</v>
      </c>
      <c r="C1523" s="2">
        <v>45350.171805555547</v>
      </c>
      <c r="D1523" t="s">
        <v>4279</v>
      </c>
      <c r="E1523">
        <v>4257</v>
      </c>
    </row>
    <row r="1524" spans="1:5" x14ac:dyDescent="0.3">
      <c r="A1524">
        <v>1523</v>
      </c>
      <c r="B1524">
        <v>854</v>
      </c>
      <c r="C1524" s="2">
        <v>45492.744618055563</v>
      </c>
      <c r="D1524" t="s">
        <v>4280</v>
      </c>
      <c r="E1524">
        <v>6544</v>
      </c>
    </row>
    <row r="1525" spans="1:5" x14ac:dyDescent="0.3">
      <c r="A1525">
        <v>1524</v>
      </c>
      <c r="B1525">
        <v>769</v>
      </c>
      <c r="C1525" s="2">
        <v>45451.842187499999</v>
      </c>
      <c r="D1525" t="s">
        <v>4281</v>
      </c>
      <c r="E1525">
        <v>7776</v>
      </c>
    </row>
    <row r="1526" spans="1:5" x14ac:dyDescent="0.3">
      <c r="A1526">
        <v>1525</v>
      </c>
      <c r="B1526">
        <v>192</v>
      </c>
      <c r="C1526" s="2">
        <v>45443.383611111109</v>
      </c>
      <c r="D1526" t="s">
        <v>4282</v>
      </c>
      <c r="E1526">
        <v>7276</v>
      </c>
    </row>
    <row r="1527" spans="1:5" x14ac:dyDescent="0.3">
      <c r="A1527">
        <v>1526</v>
      </c>
      <c r="B1527">
        <v>973</v>
      </c>
      <c r="C1527" s="2">
        <v>45487.42659722222</v>
      </c>
      <c r="D1527" t="s">
        <v>4283</v>
      </c>
      <c r="E1527">
        <v>9857</v>
      </c>
    </row>
    <row r="1528" spans="1:5" x14ac:dyDescent="0.3">
      <c r="A1528">
        <v>1527</v>
      </c>
      <c r="B1528">
        <v>215</v>
      </c>
      <c r="C1528" s="2">
        <v>45500.77784722222</v>
      </c>
      <c r="D1528" t="s">
        <v>4284</v>
      </c>
      <c r="E1528">
        <v>8526</v>
      </c>
    </row>
    <row r="1529" spans="1:5" x14ac:dyDescent="0.3">
      <c r="A1529">
        <v>1528</v>
      </c>
      <c r="B1529">
        <v>620</v>
      </c>
      <c r="C1529" s="2">
        <v>45386.252638888887</v>
      </c>
      <c r="D1529" t="s">
        <v>4285</v>
      </c>
      <c r="E1529">
        <v>2541</v>
      </c>
    </row>
    <row r="1530" spans="1:5" x14ac:dyDescent="0.3">
      <c r="A1530">
        <v>1529</v>
      </c>
      <c r="B1530">
        <v>499</v>
      </c>
      <c r="C1530" s="2">
        <v>45470.596099537041</v>
      </c>
      <c r="D1530" t="s">
        <v>4286</v>
      </c>
      <c r="E1530">
        <v>3962</v>
      </c>
    </row>
    <row r="1531" spans="1:5" x14ac:dyDescent="0.3">
      <c r="A1531">
        <v>1530</v>
      </c>
      <c r="B1531">
        <v>506</v>
      </c>
      <c r="C1531" s="2">
        <v>45472.653854166667</v>
      </c>
      <c r="D1531" t="s">
        <v>4287</v>
      </c>
      <c r="E1531">
        <v>9157</v>
      </c>
    </row>
    <row r="1532" spans="1:5" x14ac:dyDescent="0.3">
      <c r="A1532">
        <v>1531</v>
      </c>
      <c r="B1532">
        <v>231</v>
      </c>
      <c r="C1532" s="2">
        <v>45353.084363425929</v>
      </c>
      <c r="D1532" t="s">
        <v>4288</v>
      </c>
      <c r="E1532">
        <v>3855</v>
      </c>
    </row>
    <row r="1533" spans="1:5" x14ac:dyDescent="0.3">
      <c r="A1533">
        <v>1532</v>
      </c>
      <c r="B1533">
        <v>898</v>
      </c>
      <c r="C1533" s="2">
        <v>45328.324664351851</v>
      </c>
      <c r="D1533" t="s">
        <v>4289</v>
      </c>
      <c r="E1533">
        <v>7684</v>
      </c>
    </row>
    <row r="1534" spans="1:5" x14ac:dyDescent="0.3">
      <c r="A1534">
        <v>1533</v>
      </c>
      <c r="B1534">
        <v>242</v>
      </c>
      <c r="C1534" s="2">
        <v>45348.852141203701</v>
      </c>
      <c r="D1534" t="s">
        <v>4290</v>
      </c>
      <c r="E1534">
        <v>6878</v>
      </c>
    </row>
    <row r="1535" spans="1:5" x14ac:dyDescent="0.3">
      <c r="A1535">
        <v>1534</v>
      </c>
      <c r="B1535">
        <v>843</v>
      </c>
      <c r="C1535" s="2">
        <v>45462.719664351847</v>
      </c>
      <c r="D1535" t="s">
        <v>4291</v>
      </c>
      <c r="E1535">
        <v>9936</v>
      </c>
    </row>
    <row r="1536" spans="1:5" x14ac:dyDescent="0.3">
      <c r="A1536">
        <v>1535</v>
      </c>
      <c r="B1536">
        <v>348</v>
      </c>
      <c r="C1536" s="2">
        <v>45336.205868055556</v>
      </c>
      <c r="D1536" t="s">
        <v>4292</v>
      </c>
      <c r="E1536">
        <v>4893</v>
      </c>
    </row>
    <row r="1537" spans="1:5" x14ac:dyDescent="0.3">
      <c r="A1537">
        <v>1536</v>
      </c>
      <c r="B1537">
        <v>520</v>
      </c>
      <c r="C1537" s="2">
        <v>45423.508009259262</v>
      </c>
      <c r="D1537" t="s">
        <v>4293</v>
      </c>
      <c r="E1537">
        <v>6761</v>
      </c>
    </row>
    <row r="1538" spans="1:5" x14ac:dyDescent="0.3">
      <c r="A1538">
        <v>1537</v>
      </c>
      <c r="B1538">
        <v>807</v>
      </c>
      <c r="C1538" s="2">
        <v>45447.713738425933</v>
      </c>
      <c r="D1538" t="s">
        <v>4294</v>
      </c>
      <c r="E1538">
        <v>6036</v>
      </c>
    </row>
    <row r="1539" spans="1:5" x14ac:dyDescent="0.3">
      <c r="A1539">
        <v>1538</v>
      </c>
      <c r="B1539">
        <v>52</v>
      </c>
      <c r="C1539" s="2">
        <v>45420.292210648149</v>
      </c>
      <c r="D1539" t="s">
        <v>4295</v>
      </c>
      <c r="E1539">
        <v>4357</v>
      </c>
    </row>
    <row r="1540" spans="1:5" x14ac:dyDescent="0.3">
      <c r="A1540">
        <v>1539</v>
      </c>
      <c r="B1540">
        <v>48</v>
      </c>
      <c r="C1540" s="2">
        <v>45336.30201388889</v>
      </c>
      <c r="D1540" t="s">
        <v>4296</v>
      </c>
      <c r="E1540">
        <v>2194</v>
      </c>
    </row>
    <row r="1541" spans="1:5" x14ac:dyDescent="0.3">
      <c r="A1541">
        <v>1540</v>
      </c>
      <c r="B1541">
        <v>202</v>
      </c>
      <c r="C1541" s="2">
        <v>45327.36986111111</v>
      </c>
      <c r="D1541" t="s">
        <v>4297</v>
      </c>
      <c r="E1541">
        <v>5923</v>
      </c>
    </row>
    <row r="1542" spans="1:5" x14ac:dyDescent="0.3">
      <c r="A1542">
        <v>1541</v>
      </c>
      <c r="B1542">
        <v>65</v>
      </c>
      <c r="C1542" s="2">
        <v>45406.832372685189</v>
      </c>
      <c r="D1542" t="s">
        <v>4298</v>
      </c>
      <c r="E1542">
        <v>1808</v>
      </c>
    </row>
    <row r="1543" spans="1:5" x14ac:dyDescent="0.3">
      <c r="A1543">
        <v>1542</v>
      </c>
      <c r="B1543">
        <v>886</v>
      </c>
      <c r="C1543" s="2">
        <v>45331.305428240739</v>
      </c>
      <c r="D1543" t="s">
        <v>4299</v>
      </c>
      <c r="E1543">
        <v>6352</v>
      </c>
    </row>
    <row r="1544" spans="1:5" x14ac:dyDescent="0.3">
      <c r="A1544">
        <v>1543</v>
      </c>
      <c r="B1544">
        <v>299</v>
      </c>
      <c r="C1544" s="2">
        <v>45339.630694444437</v>
      </c>
      <c r="D1544" t="s">
        <v>4300</v>
      </c>
      <c r="E1544">
        <v>9305</v>
      </c>
    </row>
    <row r="1545" spans="1:5" x14ac:dyDescent="0.3">
      <c r="A1545">
        <v>1544</v>
      </c>
      <c r="B1545">
        <v>987</v>
      </c>
      <c r="C1545" s="2">
        <v>45449.045347222222</v>
      </c>
      <c r="D1545" t="s">
        <v>4301</v>
      </c>
      <c r="E1545">
        <v>1923</v>
      </c>
    </row>
    <row r="1546" spans="1:5" x14ac:dyDescent="0.3">
      <c r="A1546">
        <v>1545</v>
      </c>
      <c r="B1546">
        <v>32</v>
      </c>
      <c r="C1546" s="2">
        <v>45520.517430555563</v>
      </c>
      <c r="D1546" t="s">
        <v>4302</v>
      </c>
      <c r="E1546">
        <v>1448</v>
      </c>
    </row>
    <row r="1547" spans="1:5" x14ac:dyDescent="0.3">
      <c r="A1547">
        <v>1546</v>
      </c>
      <c r="B1547">
        <v>958</v>
      </c>
      <c r="C1547" s="2">
        <v>45386.830775462957</v>
      </c>
      <c r="D1547" t="s">
        <v>4303</v>
      </c>
      <c r="E1547">
        <v>9888</v>
      </c>
    </row>
    <row r="1548" spans="1:5" x14ac:dyDescent="0.3">
      <c r="A1548">
        <v>1547</v>
      </c>
      <c r="B1548">
        <v>432</v>
      </c>
      <c r="C1548" s="2">
        <v>45300.121574074074</v>
      </c>
      <c r="D1548" t="s">
        <v>4304</v>
      </c>
      <c r="E1548">
        <v>3387</v>
      </c>
    </row>
    <row r="1549" spans="1:5" x14ac:dyDescent="0.3">
      <c r="A1549">
        <v>1548</v>
      </c>
      <c r="B1549">
        <v>43</v>
      </c>
      <c r="C1549" s="2">
        <v>45508.283553240741</v>
      </c>
      <c r="D1549" t="s">
        <v>4305</v>
      </c>
      <c r="E1549">
        <v>2141</v>
      </c>
    </row>
    <row r="1550" spans="1:5" x14ac:dyDescent="0.3">
      <c r="A1550">
        <v>1549</v>
      </c>
      <c r="B1550">
        <v>45</v>
      </c>
      <c r="C1550" s="2">
        <v>45292.87395833333</v>
      </c>
      <c r="D1550" t="s">
        <v>4306</v>
      </c>
      <c r="E1550">
        <v>4649</v>
      </c>
    </row>
    <row r="1551" spans="1:5" x14ac:dyDescent="0.3">
      <c r="A1551">
        <v>1550</v>
      </c>
      <c r="B1551">
        <v>593</v>
      </c>
      <c r="C1551" s="2">
        <v>45397.632094907407</v>
      </c>
      <c r="D1551" t="s">
        <v>4307</v>
      </c>
      <c r="E1551">
        <v>9426</v>
      </c>
    </row>
    <row r="1552" spans="1:5" x14ac:dyDescent="0.3">
      <c r="A1552">
        <v>1551</v>
      </c>
      <c r="B1552">
        <v>915</v>
      </c>
      <c r="C1552" s="2">
        <v>45394.43954861111</v>
      </c>
      <c r="D1552" t="s">
        <v>4308</v>
      </c>
      <c r="E1552">
        <v>3628</v>
      </c>
    </row>
    <row r="1553" spans="1:5" x14ac:dyDescent="0.3">
      <c r="A1553">
        <v>1552</v>
      </c>
      <c r="B1553">
        <v>630</v>
      </c>
      <c r="C1553" s="2">
        <v>45411.982245370367</v>
      </c>
      <c r="D1553" t="s">
        <v>4309</v>
      </c>
      <c r="E1553">
        <v>9329</v>
      </c>
    </row>
    <row r="1554" spans="1:5" x14ac:dyDescent="0.3">
      <c r="A1554">
        <v>1553</v>
      </c>
      <c r="B1554">
        <v>971</v>
      </c>
      <c r="C1554" s="2">
        <v>45390.805694444447</v>
      </c>
      <c r="D1554" t="s">
        <v>4310</v>
      </c>
      <c r="E1554">
        <v>4364</v>
      </c>
    </row>
    <row r="1555" spans="1:5" x14ac:dyDescent="0.3">
      <c r="A1555">
        <v>1554</v>
      </c>
      <c r="B1555">
        <v>474</v>
      </c>
      <c r="C1555" s="2">
        <v>45475.063773148147</v>
      </c>
      <c r="D1555" t="s">
        <v>4311</v>
      </c>
      <c r="E1555">
        <v>840</v>
      </c>
    </row>
    <row r="1556" spans="1:5" x14ac:dyDescent="0.3">
      <c r="A1556">
        <v>1555</v>
      </c>
      <c r="B1556">
        <v>935</v>
      </c>
      <c r="C1556" s="2">
        <v>45301.803993055553</v>
      </c>
      <c r="D1556" t="s">
        <v>4312</v>
      </c>
      <c r="E1556">
        <v>3727</v>
      </c>
    </row>
    <row r="1557" spans="1:5" x14ac:dyDescent="0.3">
      <c r="A1557">
        <v>1556</v>
      </c>
      <c r="B1557">
        <v>854</v>
      </c>
      <c r="C1557" s="2">
        <v>45339.995300925933</v>
      </c>
      <c r="D1557" t="s">
        <v>4313</v>
      </c>
      <c r="E1557">
        <v>7399</v>
      </c>
    </row>
    <row r="1558" spans="1:5" x14ac:dyDescent="0.3">
      <c r="A1558">
        <v>1557</v>
      </c>
      <c r="B1558">
        <v>332</v>
      </c>
      <c r="C1558" s="2">
        <v>45471.181238425917</v>
      </c>
      <c r="D1558" t="s">
        <v>4314</v>
      </c>
      <c r="E1558">
        <v>8961</v>
      </c>
    </row>
    <row r="1559" spans="1:5" x14ac:dyDescent="0.3">
      <c r="A1559">
        <v>1558</v>
      </c>
      <c r="B1559">
        <v>473</v>
      </c>
      <c r="C1559" s="2">
        <v>45404.502233796287</v>
      </c>
      <c r="D1559" t="s">
        <v>4315</v>
      </c>
      <c r="E1559">
        <v>2292</v>
      </c>
    </row>
    <row r="1560" spans="1:5" x14ac:dyDescent="0.3">
      <c r="A1560">
        <v>1559</v>
      </c>
      <c r="B1560">
        <v>426</v>
      </c>
      <c r="C1560" s="2">
        <v>45364.306759259263</v>
      </c>
      <c r="D1560" t="s">
        <v>4316</v>
      </c>
      <c r="E1560">
        <v>9939</v>
      </c>
    </row>
    <row r="1561" spans="1:5" x14ac:dyDescent="0.3">
      <c r="A1561">
        <v>1560</v>
      </c>
      <c r="B1561">
        <v>655</v>
      </c>
      <c r="C1561" s="2">
        <v>45517.818692129629</v>
      </c>
      <c r="D1561" t="s">
        <v>4317</v>
      </c>
      <c r="E1561">
        <v>7479</v>
      </c>
    </row>
    <row r="1562" spans="1:5" x14ac:dyDescent="0.3">
      <c r="A1562">
        <v>1561</v>
      </c>
      <c r="B1562">
        <v>700</v>
      </c>
      <c r="C1562" s="2">
        <v>45506.192766203712</v>
      </c>
      <c r="D1562" t="s">
        <v>4318</v>
      </c>
      <c r="E1562">
        <v>4575</v>
      </c>
    </row>
    <row r="1563" spans="1:5" x14ac:dyDescent="0.3">
      <c r="A1563">
        <v>1562</v>
      </c>
      <c r="B1563">
        <v>67</v>
      </c>
      <c r="C1563" s="2">
        <v>45396.288541666669</v>
      </c>
      <c r="D1563" t="s">
        <v>4319</v>
      </c>
      <c r="E1563">
        <v>4879</v>
      </c>
    </row>
    <row r="1564" spans="1:5" x14ac:dyDescent="0.3">
      <c r="A1564">
        <v>1563</v>
      </c>
      <c r="B1564">
        <v>105</v>
      </c>
      <c r="C1564" s="2">
        <v>45388.126898148148</v>
      </c>
      <c r="D1564" t="s">
        <v>4320</v>
      </c>
      <c r="E1564">
        <v>7664</v>
      </c>
    </row>
    <row r="1565" spans="1:5" x14ac:dyDescent="0.3">
      <c r="A1565">
        <v>1564</v>
      </c>
      <c r="B1565">
        <v>911</v>
      </c>
      <c r="C1565" s="2">
        <v>45403.139513888891</v>
      </c>
      <c r="D1565" t="s">
        <v>4321</v>
      </c>
      <c r="E1565">
        <v>3471</v>
      </c>
    </row>
    <row r="1566" spans="1:5" x14ac:dyDescent="0.3">
      <c r="A1566">
        <v>1565</v>
      </c>
      <c r="B1566">
        <v>729</v>
      </c>
      <c r="C1566" s="2">
        <v>45307.857743055552</v>
      </c>
      <c r="D1566" t="s">
        <v>4322</v>
      </c>
      <c r="E1566">
        <v>5724</v>
      </c>
    </row>
    <row r="1567" spans="1:5" x14ac:dyDescent="0.3">
      <c r="A1567">
        <v>1566</v>
      </c>
      <c r="B1567">
        <v>467</v>
      </c>
      <c r="C1567" s="2">
        <v>45451.987557870372</v>
      </c>
      <c r="D1567" t="s">
        <v>4323</v>
      </c>
      <c r="E1567">
        <v>4206</v>
      </c>
    </row>
    <row r="1568" spans="1:5" x14ac:dyDescent="0.3">
      <c r="A1568">
        <v>1567</v>
      </c>
      <c r="B1568">
        <v>633</v>
      </c>
      <c r="C1568" s="2">
        <v>45304.484837962962</v>
      </c>
      <c r="D1568" t="s">
        <v>4324</v>
      </c>
      <c r="E1568">
        <v>1165</v>
      </c>
    </row>
    <row r="1569" spans="1:5" x14ac:dyDescent="0.3">
      <c r="A1569">
        <v>1568</v>
      </c>
      <c r="B1569">
        <v>862</v>
      </c>
      <c r="C1569" s="2">
        <v>45491.099849537037</v>
      </c>
      <c r="D1569" t="s">
        <v>4325</v>
      </c>
      <c r="E1569">
        <v>9088</v>
      </c>
    </row>
    <row r="1570" spans="1:5" x14ac:dyDescent="0.3">
      <c r="A1570">
        <v>1569</v>
      </c>
      <c r="B1570">
        <v>123</v>
      </c>
      <c r="C1570" s="2">
        <v>45435.456979166673</v>
      </c>
      <c r="D1570" t="s">
        <v>4326</v>
      </c>
      <c r="E1570">
        <v>1608</v>
      </c>
    </row>
    <row r="1571" spans="1:5" x14ac:dyDescent="0.3">
      <c r="A1571">
        <v>1570</v>
      </c>
      <c r="B1571">
        <v>439</v>
      </c>
      <c r="C1571" s="2">
        <v>45366.606886574067</v>
      </c>
      <c r="D1571" t="s">
        <v>4327</v>
      </c>
      <c r="E1571">
        <v>1954</v>
      </c>
    </row>
    <row r="1572" spans="1:5" x14ac:dyDescent="0.3">
      <c r="A1572">
        <v>1571</v>
      </c>
      <c r="B1572">
        <v>53</v>
      </c>
      <c r="C1572" s="2">
        <v>45323.659849537027</v>
      </c>
      <c r="D1572" t="s">
        <v>4328</v>
      </c>
      <c r="E1572">
        <v>111</v>
      </c>
    </row>
    <row r="1573" spans="1:5" x14ac:dyDescent="0.3">
      <c r="A1573">
        <v>1572</v>
      </c>
      <c r="B1573">
        <v>128</v>
      </c>
      <c r="C1573" s="2">
        <v>45399.352094907408</v>
      </c>
      <c r="D1573" t="s">
        <v>4329</v>
      </c>
      <c r="E1573">
        <v>7194</v>
      </c>
    </row>
    <row r="1574" spans="1:5" x14ac:dyDescent="0.3">
      <c r="A1574">
        <v>1573</v>
      </c>
      <c r="B1574">
        <v>157</v>
      </c>
      <c r="C1574" s="2">
        <v>45324.157372685193</v>
      </c>
      <c r="D1574" t="s">
        <v>4330</v>
      </c>
      <c r="E1574">
        <v>4563</v>
      </c>
    </row>
    <row r="1575" spans="1:5" x14ac:dyDescent="0.3">
      <c r="A1575">
        <v>1574</v>
      </c>
      <c r="B1575">
        <v>91</v>
      </c>
      <c r="C1575" s="2">
        <v>45439.353854166657</v>
      </c>
      <c r="D1575" t="s">
        <v>4331</v>
      </c>
      <c r="E1575">
        <v>5332</v>
      </c>
    </row>
    <row r="1576" spans="1:5" x14ac:dyDescent="0.3">
      <c r="A1576">
        <v>1575</v>
      </c>
      <c r="B1576">
        <v>775</v>
      </c>
      <c r="C1576" s="2">
        <v>45384.653148148151</v>
      </c>
      <c r="D1576" t="s">
        <v>4332</v>
      </c>
      <c r="E1576">
        <v>4906</v>
      </c>
    </row>
    <row r="1577" spans="1:5" x14ac:dyDescent="0.3">
      <c r="A1577">
        <v>1576</v>
      </c>
      <c r="B1577">
        <v>803</v>
      </c>
      <c r="C1577" s="2">
        <v>45335.842824074083</v>
      </c>
      <c r="D1577" t="s">
        <v>4333</v>
      </c>
      <c r="E1577">
        <v>4572</v>
      </c>
    </row>
    <row r="1578" spans="1:5" x14ac:dyDescent="0.3">
      <c r="A1578">
        <v>1577</v>
      </c>
      <c r="B1578">
        <v>357</v>
      </c>
      <c r="C1578" s="2">
        <v>45494.165138888893</v>
      </c>
      <c r="D1578" t="s">
        <v>4334</v>
      </c>
      <c r="E1578">
        <v>983</v>
      </c>
    </row>
    <row r="1579" spans="1:5" x14ac:dyDescent="0.3">
      <c r="A1579">
        <v>1578</v>
      </c>
      <c r="B1579">
        <v>290</v>
      </c>
      <c r="C1579" s="2">
        <v>45480.631435185183</v>
      </c>
      <c r="D1579" t="s">
        <v>4335</v>
      </c>
      <c r="E1579">
        <v>4560</v>
      </c>
    </row>
    <row r="1580" spans="1:5" x14ac:dyDescent="0.3">
      <c r="A1580">
        <v>1579</v>
      </c>
      <c r="B1580">
        <v>810</v>
      </c>
      <c r="C1580" s="2">
        <v>45321.71943287037</v>
      </c>
      <c r="D1580" t="s">
        <v>4336</v>
      </c>
      <c r="E1580">
        <v>2715</v>
      </c>
    </row>
    <row r="1581" spans="1:5" x14ac:dyDescent="0.3">
      <c r="A1581">
        <v>1580</v>
      </c>
      <c r="B1581">
        <v>734</v>
      </c>
      <c r="C1581" s="2">
        <v>45427.229039351849</v>
      </c>
      <c r="D1581" t="s">
        <v>4337</v>
      </c>
      <c r="E1581">
        <v>3356</v>
      </c>
    </row>
    <row r="1582" spans="1:5" x14ac:dyDescent="0.3">
      <c r="A1582">
        <v>1581</v>
      </c>
      <c r="B1582">
        <v>496</v>
      </c>
      <c r="C1582" s="2">
        <v>45507.760335648149</v>
      </c>
      <c r="D1582" t="s">
        <v>4338</v>
      </c>
      <c r="E1582">
        <v>9958</v>
      </c>
    </row>
    <row r="1583" spans="1:5" x14ac:dyDescent="0.3">
      <c r="A1583">
        <v>1582</v>
      </c>
      <c r="B1583">
        <v>353</v>
      </c>
      <c r="C1583" s="2">
        <v>45501.29246527778</v>
      </c>
      <c r="D1583" t="s">
        <v>4339</v>
      </c>
      <c r="E1583">
        <v>4742</v>
      </c>
    </row>
    <row r="1584" spans="1:5" x14ac:dyDescent="0.3">
      <c r="A1584">
        <v>1583</v>
      </c>
      <c r="B1584">
        <v>286</v>
      </c>
      <c r="C1584" s="2">
        <v>45447.912245370368</v>
      </c>
      <c r="D1584" t="s">
        <v>4340</v>
      </c>
      <c r="E1584">
        <v>2042</v>
      </c>
    </row>
    <row r="1585" spans="1:5" x14ac:dyDescent="0.3">
      <c r="A1585">
        <v>1584</v>
      </c>
      <c r="B1585">
        <v>77</v>
      </c>
      <c r="C1585" s="2">
        <v>45312.667511574073</v>
      </c>
      <c r="D1585" t="s">
        <v>4341</v>
      </c>
      <c r="E1585">
        <v>129</v>
      </c>
    </row>
    <row r="1586" spans="1:5" x14ac:dyDescent="0.3">
      <c r="A1586">
        <v>1585</v>
      </c>
      <c r="B1586">
        <v>479</v>
      </c>
      <c r="C1586" s="2">
        <v>45341.707754629628</v>
      </c>
      <c r="D1586" t="s">
        <v>4342</v>
      </c>
      <c r="E1586">
        <v>9068</v>
      </c>
    </row>
    <row r="1587" spans="1:5" x14ac:dyDescent="0.3">
      <c r="A1587">
        <v>1586</v>
      </c>
      <c r="B1587">
        <v>758</v>
      </c>
      <c r="C1587" s="2">
        <v>45361.181956018518</v>
      </c>
      <c r="D1587" t="s">
        <v>4343</v>
      </c>
      <c r="E1587">
        <v>2572</v>
      </c>
    </row>
    <row r="1588" spans="1:5" x14ac:dyDescent="0.3">
      <c r="A1588">
        <v>1587</v>
      </c>
      <c r="B1588">
        <v>201</v>
      </c>
      <c r="C1588" s="2">
        <v>45379.172233796293</v>
      </c>
      <c r="D1588" t="s">
        <v>4344</v>
      </c>
      <c r="E1588">
        <v>6365</v>
      </c>
    </row>
    <row r="1589" spans="1:5" x14ac:dyDescent="0.3">
      <c r="A1589">
        <v>1588</v>
      </c>
      <c r="B1589">
        <v>575</v>
      </c>
      <c r="C1589" s="2">
        <v>45452.648263888892</v>
      </c>
      <c r="D1589" t="s">
        <v>4345</v>
      </c>
      <c r="E1589">
        <v>516</v>
      </c>
    </row>
    <row r="1590" spans="1:5" x14ac:dyDescent="0.3">
      <c r="A1590">
        <v>1589</v>
      </c>
      <c r="B1590">
        <v>84</v>
      </c>
      <c r="C1590" s="2">
        <v>45327.654062499998</v>
      </c>
      <c r="D1590" t="s">
        <v>4346</v>
      </c>
      <c r="E1590">
        <v>5310</v>
      </c>
    </row>
    <row r="1591" spans="1:5" x14ac:dyDescent="0.3">
      <c r="A1591">
        <v>1590</v>
      </c>
      <c r="B1591">
        <v>918</v>
      </c>
      <c r="C1591" s="2">
        <v>45510.92900462963</v>
      </c>
      <c r="D1591" t="s">
        <v>4347</v>
      </c>
      <c r="E1591">
        <v>4256</v>
      </c>
    </row>
    <row r="1592" spans="1:5" x14ac:dyDescent="0.3">
      <c r="A1592">
        <v>1591</v>
      </c>
      <c r="B1592">
        <v>416</v>
      </c>
      <c r="C1592" s="2">
        <v>45317.249490740738</v>
      </c>
      <c r="D1592" t="s">
        <v>4348</v>
      </c>
      <c r="E1592">
        <v>4314</v>
      </c>
    </row>
    <row r="1593" spans="1:5" x14ac:dyDescent="0.3">
      <c r="A1593">
        <v>1592</v>
      </c>
      <c r="B1593">
        <v>52</v>
      </c>
      <c r="C1593" s="2">
        <v>45487.549097222232</v>
      </c>
      <c r="D1593" t="s">
        <v>4349</v>
      </c>
      <c r="E1593">
        <v>1949</v>
      </c>
    </row>
    <row r="1594" spans="1:5" x14ac:dyDescent="0.3">
      <c r="A1594">
        <v>1593</v>
      </c>
      <c r="B1594">
        <v>62</v>
      </c>
      <c r="C1594" s="2">
        <v>45312.183136574073</v>
      </c>
      <c r="D1594" t="s">
        <v>4350</v>
      </c>
      <c r="E1594">
        <v>9803</v>
      </c>
    </row>
    <row r="1595" spans="1:5" x14ac:dyDescent="0.3">
      <c r="A1595">
        <v>1594</v>
      </c>
      <c r="B1595">
        <v>826</v>
      </c>
      <c r="C1595" s="2">
        <v>45462.127071759263</v>
      </c>
      <c r="D1595" t="s">
        <v>4351</v>
      </c>
      <c r="E1595">
        <v>2847</v>
      </c>
    </row>
    <row r="1596" spans="1:5" x14ac:dyDescent="0.3">
      <c r="A1596">
        <v>1595</v>
      </c>
      <c r="B1596">
        <v>312</v>
      </c>
      <c r="C1596" s="2">
        <v>45427.179722222223</v>
      </c>
      <c r="D1596" t="s">
        <v>4352</v>
      </c>
      <c r="E1596">
        <v>3344</v>
      </c>
    </row>
    <row r="1597" spans="1:5" x14ac:dyDescent="0.3">
      <c r="A1597">
        <v>1596</v>
      </c>
      <c r="B1597">
        <v>381</v>
      </c>
      <c r="C1597" s="2">
        <v>45318.429895833331</v>
      </c>
      <c r="D1597" t="s">
        <v>4353</v>
      </c>
      <c r="E1597">
        <v>6902</v>
      </c>
    </row>
    <row r="1598" spans="1:5" x14ac:dyDescent="0.3">
      <c r="A1598">
        <v>1597</v>
      </c>
      <c r="B1598">
        <v>932</v>
      </c>
      <c r="C1598" s="2">
        <v>45477.990868055553</v>
      </c>
      <c r="D1598" t="s">
        <v>4354</v>
      </c>
      <c r="E1598">
        <v>1226</v>
      </c>
    </row>
    <row r="1599" spans="1:5" x14ac:dyDescent="0.3">
      <c r="A1599">
        <v>1598</v>
      </c>
      <c r="B1599">
        <v>784</v>
      </c>
      <c r="C1599" s="2">
        <v>45533.121817129628</v>
      </c>
      <c r="D1599" t="s">
        <v>4355</v>
      </c>
      <c r="E1599">
        <v>7309</v>
      </c>
    </row>
    <row r="1600" spans="1:5" x14ac:dyDescent="0.3">
      <c r="A1600">
        <v>1599</v>
      </c>
      <c r="B1600">
        <v>467</v>
      </c>
      <c r="C1600" s="2">
        <v>45429.12871527778</v>
      </c>
      <c r="D1600" t="s">
        <v>4356</v>
      </c>
      <c r="E1600">
        <v>2534</v>
      </c>
    </row>
    <row r="1601" spans="1:5" x14ac:dyDescent="0.3">
      <c r="A1601">
        <v>1600</v>
      </c>
      <c r="B1601">
        <v>687</v>
      </c>
      <c r="C1601" s="2">
        <v>45332.750277777777</v>
      </c>
      <c r="D1601" t="s">
        <v>4357</v>
      </c>
      <c r="E1601">
        <v>1731</v>
      </c>
    </row>
    <row r="1602" spans="1:5" x14ac:dyDescent="0.3">
      <c r="A1602">
        <v>1601</v>
      </c>
      <c r="B1602">
        <v>305</v>
      </c>
      <c r="C1602" s="2">
        <v>45474.352025462962</v>
      </c>
      <c r="D1602" t="s">
        <v>4358</v>
      </c>
      <c r="E1602">
        <v>6083</v>
      </c>
    </row>
    <row r="1603" spans="1:5" x14ac:dyDescent="0.3">
      <c r="A1603">
        <v>1602</v>
      </c>
      <c r="B1603">
        <v>896</v>
      </c>
      <c r="C1603" s="2">
        <v>45352.713333333333</v>
      </c>
      <c r="D1603" t="s">
        <v>4359</v>
      </c>
      <c r="E1603">
        <v>7539</v>
      </c>
    </row>
    <row r="1604" spans="1:5" x14ac:dyDescent="0.3">
      <c r="A1604">
        <v>1603</v>
      </c>
      <c r="B1604">
        <v>937</v>
      </c>
      <c r="C1604" s="2">
        <v>45341.535324074073</v>
      </c>
      <c r="D1604" t="s">
        <v>4360</v>
      </c>
      <c r="E1604">
        <v>7075</v>
      </c>
    </row>
    <row r="1605" spans="1:5" x14ac:dyDescent="0.3">
      <c r="A1605">
        <v>1604</v>
      </c>
      <c r="B1605">
        <v>413</v>
      </c>
      <c r="C1605" s="2">
        <v>45408.506053240737</v>
      </c>
      <c r="D1605" t="s">
        <v>4361</v>
      </c>
      <c r="E1605">
        <v>8830</v>
      </c>
    </row>
    <row r="1606" spans="1:5" x14ac:dyDescent="0.3">
      <c r="A1606">
        <v>1605</v>
      </c>
      <c r="B1606">
        <v>302</v>
      </c>
      <c r="C1606" s="2">
        <v>45304.527604166673</v>
      </c>
      <c r="D1606" t="s">
        <v>4362</v>
      </c>
      <c r="E1606">
        <v>179</v>
      </c>
    </row>
    <row r="1607" spans="1:5" x14ac:dyDescent="0.3">
      <c r="A1607">
        <v>1606</v>
      </c>
      <c r="B1607">
        <v>608</v>
      </c>
      <c r="C1607" s="2">
        <v>45531.843865740739</v>
      </c>
      <c r="D1607" t="s">
        <v>4363</v>
      </c>
      <c r="E1607">
        <v>5593</v>
      </c>
    </row>
    <row r="1608" spans="1:5" x14ac:dyDescent="0.3">
      <c r="A1608">
        <v>1607</v>
      </c>
      <c r="B1608">
        <v>501</v>
      </c>
      <c r="C1608" s="2">
        <v>45440.307962962957</v>
      </c>
      <c r="D1608" t="s">
        <v>4364</v>
      </c>
      <c r="E1608">
        <v>5309</v>
      </c>
    </row>
    <row r="1609" spans="1:5" x14ac:dyDescent="0.3">
      <c r="A1609">
        <v>1608</v>
      </c>
      <c r="B1609">
        <v>844</v>
      </c>
      <c r="C1609" s="2">
        <v>45496.676087962973</v>
      </c>
      <c r="D1609" t="s">
        <v>4365</v>
      </c>
      <c r="E1609">
        <v>1457</v>
      </c>
    </row>
    <row r="1610" spans="1:5" x14ac:dyDescent="0.3">
      <c r="A1610">
        <v>1609</v>
      </c>
      <c r="B1610">
        <v>410</v>
      </c>
      <c r="C1610" s="2">
        <v>45315.579444444447</v>
      </c>
      <c r="D1610" t="s">
        <v>4366</v>
      </c>
      <c r="E1610">
        <v>3600</v>
      </c>
    </row>
    <row r="1611" spans="1:5" x14ac:dyDescent="0.3">
      <c r="A1611">
        <v>1610</v>
      </c>
      <c r="B1611">
        <v>659</v>
      </c>
      <c r="C1611" s="2">
        <v>45413.484629629631</v>
      </c>
      <c r="D1611" t="s">
        <v>4367</v>
      </c>
      <c r="E1611">
        <v>3696</v>
      </c>
    </row>
    <row r="1612" spans="1:5" x14ac:dyDescent="0.3">
      <c r="A1612">
        <v>1611</v>
      </c>
      <c r="B1612">
        <v>799</v>
      </c>
      <c r="C1612" s="2">
        <v>45406.54074074074</v>
      </c>
      <c r="D1612" t="s">
        <v>4368</v>
      </c>
      <c r="E1612">
        <v>9350</v>
      </c>
    </row>
    <row r="1613" spans="1:5" x14ac:dyDescent="0.3">
      <c r="A1613">
        <v>1612</v>
      </c>
      <c r="B1613">
        <v>589</v>
      </c>
      <c r="C1613" s="2">
        <v>45325.665381944447</v>
      </c>
      <c r="D1613" t="s">
        <v>4369</v>
      </c>
      <c r="E1613">
        <v>6153</v>
      </c>
    </row>
    <row r="1614" spans="1:5" x14ac:dyDescent="0.3">
      <c r="A1614">
        <v>1613</v>
      </c>
      <c r="B1614">
        <v>725</v>
      </c>
      <c r="C1614" s="2">
        <v>45300.561539351853</v>
      </c>
      <c r="D1614" t="s">
        <v>4370</v>
      </c>
      <c r="E1614">
        <v>6178</v>
      </c>
    </row>
    <row r="1615" spans="1:5" x14ac:dyDescent="0.3">
      <c r="A1615">
        <v>1614</v>
      </c>
      <c r="B1615">
        <v>211</v>
      </c>
      <c r="C1615" s="2">
        <v>45454.388773148137</v>
      </c>
      <c r="D1615" t="s">
        <v>4371</v>
      </c>
      <c r="E1615">
        <v>4294</v>
      </c>
    </row>
    <row r="1616" spans="1:5" x14ac:dyDescent="0.3">
      <c r="A1616">
        <v>1615</v>
      </c>
      <c r="B1616">
        <v>512</v>
      </c>
      <c r="C1616" s="2">
        <v>45460.493275462963</v>
      </c>
      <c r="D1616" t="s">
        <v>4372</v>
      </c>
      <c r="E1616">
        <v>2245</v>
      </c>
    </row>
    <row r="1617" spans="1:5" x14ac:dyDescent="0.3">
      <c r="A1617">
        <v>1616</v>
      </c>
      <c r="B1617">
        <v>242</v>
      </c>
      <c r="C1617" s="2">
        <v>45442.909282407411</v>
      </c>
      <c r="D1617" t="s">
        <v>4373</v>
      </c>
      <c r="E1617">
        <v>8874</v>
      </c>
    </row>
    <row r="1618" spans="1:5" x14ac:dyDescent="0.3">
      <c r="A1618">
        <v>1617</v>
      </c>
      <c r="B1618">
        <v>952</v>
      </c>
      <c r="C1618" s="2">
        <v>45493.052106481482</v>
      </c>
      <c r="D1618" t="s">
        <v>4374</v>
      </c>
      <c r="E1618">
        <v>3828</v>
      </c>
    </row>
    <row r="1619" spans="1:5" x14ac:dyDescent="0.3">
      <c r="A1619">
        <v>1618</v>
      </c>
      <c r="B1619">
        <v>564</v>
      </c>
      <c r="C1619" s="2">
        <v>45307.221087962957</v>
      </c>
      <c r="D1619" t="s">
        <v>4375</v>
      </c>
      <c r="E1619">
        <v>1073</v>
      </c>
    </row>
    <row r="1620" spans="1:5" x14ac:dyDescent="0.3">
      <c r="A1620">
        <v>1619</v>
      </c>
      <c r="B1620">
        <v>425</v>
      </c>
      <c r="C1620" s="2">
        <v>45326.358495370368</v>
      </c>
      <c r="D1620" t="s">
        <v>4376</v>
      </c>
      <c r="E1620">
        <v>5776</v>
      </c>
    </row>
    <row r="1621" spans="1:5" x14ac:dyDescent="0.3">
      <c r="A1621">
        <v>1620</v>
      </c>
      <c r="B1621">
        <v>800</v>
      </c>
      <c r="C1621" s="2">
        <v>45505.976481481477</v>
      </c>
      <c r="D1621" t="s">
        <v>4377</v>
      </c>
      <c r="E1621">
        <v>1966</v>
      </c>
    </row>
    <row r="1622" spans="1:5" x14ac:dyDescent="0.3">
      <c r="A1622">
        <v>1621</v>
      </c>
      <c r="B1622">
        <v>628</v>
      </c>
      <c r="C1622" s="2">
        <v>45368.896157407413</v>
      </c>
      <c r="D1622" t="s">
        <v>4378</v>
      </c>
      <c r="E1622">
        <v>7767</v>
      </c>
    </row>
    <row r="1623" spans="1:5" x14ac:dyDescent="0.3">
      <c r="A1623">
        <v>1622</v>
      </c>
      <c r="B1623">
        <v>76</v>
      </c>
      <c r="C1623" s="2">
        <v>45477.975069444437</v>
      </c>
      <c r="D1623" t="s">
        <v>4379</v>
      </c>
      <c r="E1623">
        <v>7991</v>
      </c>
    </row>
    <row r="1624" spans="1:5" x14ac:dyDescent="0.3">
      <c r="A1624">
        <v>1623</v>
      </c>
      <c r="B1624">
        <v>406</v>
      </c>
      <c r="C1624" s="2">
        <v>45418.328344907408</v>
      </c>
      <c r="D1624" t="s">
        <v>4380</v>
      </c>
      <c r="E1624">
        <v>2169</v>
      </c>
    </row>
    <row r="1625" spans="1:5" x14ac:dyDescent="0.3">
      <c r="A1625">
        <v>1624</v>
      </c>
      <c r="B1625">
        <v>315</v>
      </c>
      <c r="C1625" s="2">
        <v>45347.855763888889</v>
      </c>
      <c r="D1625" t="s">
        <v>4381</v>
      </c>
      <c r="E1625">
        <v>4704</v>
      </c>
    </row>
    <row r="1626" spans="1:5" x14ac:dyDescent="0.3">
      <c r="A1626">
        <v>1625</v>
      </c>
      <c r="B1626">
        <v>339</v>
      </c>
      <c r="C1626" s="2">
        <v>45297.293888888889</v>
      </c>
      <c r="D1626" t="s">
        <v>4382</v>
      </c>
      <c r="E1626">
        <v>7279</v>
      </c>
    </row>
    <row r="1627" spans="1:5" x14ac:dyDescent="0.3">
      <c r="A1627">
        <v>1626</v>
      </c>
      <c r="B1627">
        <v>607</v>
      </c>
      <c r="C1627" s="2">
        <v>45527.645752314813</v>
      </c>
      <c r="D1627" t="s">
        <v>4383</v>
      </c>
      <c r="E1627">
        <v>7928</v>
      </c>
    </row>
    <row r="1628" spans="1:5" x14ac:dyDescent="0.3">
      <c r="A1628">
        <v>1627</v>
      </c>
      <c r="B1628">
        <v>894</v>
      </c>
      <c r="C1628" s="2">
        <v>45359.617939814823</v>
      </c>
      <c r="D1628" t="s">
        <v>4384</v>
      </c>
      <c r="E1628">
        <v>2785</v>
      </c>
    </row>
    <row r="1629" spans="1:5" x14ac:dyDescent="0.3">
      <c r="A1629">
        <v>1628</v>
      </c>
      <c r="B1629">
        <v>154</v>
      </c>
      <c r="C1629" s="2">
        <v>45392.490833333337</v>
      </c>
      <c r="D1629" t="s">
        <v>4385</v>
      </c>
      <c r="E1629">
        <v>6977</v>
      </c>
    </row>
    <row r="1630" spans="1:5" x14ac:dyDescent="0.3">
      <c r="A1630">
        <v>1629</v>
      </c>
      <c r="B1630">
        <v>316</v>
      </c>
      <c r="C1630" s="2">
        <v>45362.291365740741</v>
      </c>
      <c r="D1630" t="s">
        <v>4386</v>
      </c>
      <c r="E1630">
        <v>5739</v>
      </c>
    </row>
    <row r="1631" spans="1:5" x14ac:dyDescent="0.3">
      <c r="A1631">
        <v>1630</v>
      </c>
      <c r="B1631">
        <v>820</v>
      </c>
      <c r="C1631" s="2">
        <v>45484.922106481477</v>
      </c>
      <c r="D1631" t="s">
        <v>4387</v>
      </c>
      <c r="E1631">
        <v>1302</v>
      </c>
    </row>
    <row r="1632" spans="1:5" x14ac:dyDescent="0.3">
      <c r="A1632">
        <v>1631</v>
      </c>
      <c r="B1632">
        <v>629</v>
      </c>
      <c r="C1632" s="2">
        <v>45378.867314814823</v>
      </c>
      <c r="D1632" t="s">
        <v>4388</v>
      </c>
      <c r="E1632">
        <v>2762</v>
      </c>
    </row>
    <row r="1633" spans="1:5" x14ac:dyDescent="0.3">
      <c r="A1633">
        <v>1632</v>
      </c>
      <c r="B1633">
        <v>136</v>
      </c>
      <c r="C1633" s="2">
        <v>45297.697430555563</v>
      </c>
      <c r="D1633" t="s">
        <v>4389</v>
      </c>
      <c r="E1633">
        <v>651</v>
      </c>
    </row>
    <row r="1634" spans="1:5" x14ac:dyDescent="0.3">
      <c r="A1634">
        <v>1633</v>
      </c>
      <c r="B1634">
        <v>701</v>
      </c>
      <c r="C1634" s="2">
        <v>45468.101145833331</v>
      </c>
      <c r="D1634" t="s">
        <v>4390</v>
      </c>
      <c r="E1634">
        <v>991</v>
      </c>
    </row>
    <row r="1635" spans="1:5" x14ac:dyDescent="0.3">
      <c r="A1635">
        <v>1634</v>
      </c>
      <c r="B1635">
        <v>514</v>
      </c>
      <c r="C1635" s="2">
        <v>45298.889317129629</v>
      </c>
      <c r="D1635" t="s">
        <v>4391</v>
      </c>
      <c r="E1635">
        <v>9103</v>
      </c>
    </row>
    <row r="1636" spans="1:5" x14ac:dyDescent="0.3">
      <c r="A1636">
        <v>1635</v>
      </c>
      <c r="B1636">
        <v>395</v>
      </c>
      <c r="C1636" s="2">
        <v>45462.048703703702</v>
      </c>
      <c r="D1636" t="s">
        <v>4392</v>
      </c>
      <c r="E1636">
        <v>1300</v>
      </c>
    </row>
    <row r="1637" spans="1:5" x14ac:dyDescent="0.3">
      <c r="A1637">
        <v>1636</v>
      </c>
      <c r="B1637">
        <v>769</v>
      </c>
      <c r="C1637" s="2">
        <v>45397.730474537027</v>
      </c>
      <c r="D1637" t="s">
        <v>4393</v>
      </c>
      <c r="E1637">
        <v>7899</v>
      </c>
    </row>
    <row r="1638" spans="1:5" x14ac:dyDescent="0.3">
      <c r="A1638">
        <v>1637</v>
      </c>
      <c r="B1638">
        <v>637</v>
      </c>
      <c r="C1638" s="2">
        <v>45502.830416666657</v>
      </c>
      <c r="D1638" t="s">
        <v>4394</v>
      </c>
      <c r="E1638">
        <v>7777</v>
      </c>
    </row>
    <row r="1639" spans="1:5" x14ac:dyDescent="0.3">
      <c r="A1639">
        <v>1638</v>
      </c>
      <c r="B1639">
        <v>924</v>
      </c>
      <c r="C1639" s="2">
        <v>45361.793344907397</v>
      </c>
      <c r="D1639" t="s">
        <v>4395</v>
      </c>
      <c r="E1639">
        <v>9694</v>
      </c>
    </row>
    <row r="1640" spans="1:5" x14ac:dyDescent="0.3">
      <c r="A1640">
        <v>1639</v>
      </c>
      <c r="B1640">
        <v>812</v>
      </c>
      <c r="C1640" s="2">
        <v>45394.111319444448</v>
      </c>
      <c r="D1640" t="s">
        <v>4396</v>
      </c>
      <c r="E1640">
        <v>8191</v>
      </c>
    </row>
    <row r="1641" spans="1:5" x14ac:dyDescent="0.3">
      <c r="A1641">
        <v>1640</v>
      </c>
      <c r="B1641">
        <v>719</v>
      </c>
      <c r="C1641" s="2">
        <v>45436.475694444453</v>
      </c>
      <c r="D1641" t="s">
        <v>4397</v>
      </c>
      <c r="E1641">
        <v>7868</v>
      </c>
    </row>
    <row r="1642" spans="1:5" x14ac:dyDescent="0.3">
      <c r="A1642">
        <v>1641</v>
      </c>
      <c r="B1642">
        <v>425</v>
      </c>
      <c r="C1642" s="2">
        <v>45442.851689814823</v>
      </c>
      <c r="D1642" t="s">
        <v>4398</v>
      </c>
      <c r="E1642">
        <v>6352</v>
      </c>
    </row>
    <row r="1643" spans="1:5" x14ac:dyDescent="0.3">
      <c r="A1643">
        <v>1642</v>
      </c>
      <c r="B1643">
        <v>459</v>
      </c>
      <c r="C1643" s="2">
        <v>45318.257581018523</v>
      </c>
      <c r="D1643" t="s">
        <v>4399</v>
      </c>
      <c r="E1643">
        <v>4281</v>
      </c>
    </row>
    <row r="1644" spans="1:5" x14ac:dyDescent="0.3">
      <c r="A1644">
        <v>1643</v>
      </c>
      <c r="B1644">
        <v>515</v>
      </c>
      <c r="C1644" s="2">
        <v>45509.335914351846</v>
      </c>
      <c r="D1644" t="s">
        <v>4400</v>
      </c>
      <c r="E1644">
        <v>9805</v>
      </c>
    </row>
    <row r="1645" spans="1:5" x14ac:dyDescent="0.3">
      <c r="A1645">
        <v>1644</v>
      </c>
      <c r="B1645">
        <v>441</v>
      </c>
      <c r="C1645" s="2">
        <v>45355.995995370373</v>
      </c>
      <c r="D1645" t="s">
        <v>4401</v>
      </c>
      <c r="E1645">
        <v>3337</v>
      </c>
    </row>
    <row r="1646" spans="1:5" x14ac:dyDescent="0.3">
      <c r="A1646">
        <v>1645</v>
      </c>
      <c r="B1646">
        <v>86</v>
      </c>
      <c r="C1646" s="2">
        <v>45365.039699074077</v>
      </c>
      <c r="D1646" t="s">
        <v>4402</v>
      </c>
      <c r="E1646">
        <v>2160</v>
      </c>
    </row>
    <row r="1647" spans="1:5" x14ac:dyDescent="0.3">
      <c r="A1647">
        <v>1646</v>
      </c>
      <c r="B1647">
        <v>838</v>
      </c>
      <c r="C1647" s="2">
        <v>45496.512094907397</v>
      </c>
      <c r="D1647" t="s">
        <v>4403</v>
      </c>
      <c r="E1647">
        <v>7475</v>
      </c>
    </row>
    <row r="1648" spans="1:5" x14ac:dyDescent="0.3">
      <c r="A1648">
        <v>1647</v>
      </c>
      <c r="B1648">
        <v>899</v>
      </c>
      <c r="C1648" s="2">
        <v>45475.435370370367</v>
      </c>
      <c r="D1648" t="s">
        <v>4404</v>
      </c>
      <c r="E1648">
        <v>5028</v>
      </c>
    </row>
    <row r="1649" spans="1:5" x14ac:dyDescent="0.3">
      <c r="A1649">
        <v>1648</v>
      </c>
      <c r="B1649">
        <v>360</v>
      </c>
      <c r="C1649" s="2">
        <v>45297.606782407413</v>
      </c>
      <c r="D1649" t="s">
        <v>4405</v>
      </c>
      <c r="E1649">
        <v>4742</v>
      </c>
    </row>
    <row r="1650" spans="1:5" x14ac:dyDescent="0.3">
      <c r="A1650">
        <v>1649</v>
      </c>
      <c r="B1650">
        <v>321</v>
      </c>
      <c r="C1650" s="2">
        <v>45460.787430555552</v>
      </c>
      <c r="D1650" t="s">
        <v>4406</v>
      </c>
      <c r="E1650">
        <v>8006</v>
      </c>
    </row>
    <row r="1651" spans="1:5" x14ac:dyDescent="0.3">
      <c r="A1651">
        <v>1650</v>
      </c>
      <c r="B1651">
        <v>605</v>
      </c>
      <c r="C1651" s="2">
        <v>45534.90351851852</v>
      </c>
      <c r="D1651" t="s">
        <v>4407</v>
      </c>
      <c r="E1651">
        <v>4413</v>
      </c>
    </row>
    <row r="1652" spans="1:5" x14ac:dyDescent="0.3">
      <c r="A1652">
        <v>1651</v>
      </c>
      <c r="B1652">
        <v>171</v>
      </c>
      <c r="C1652" s="2">
        <v>45394.550324074073</v>
      </c>
      <c r="D1652" t="s">
        <v>4408</v>
      </c>
      <c r="E1652">
        <v>5356</v>
      </c>
    </row>
    <row r="1653" spans="1:5" x14ac:dyDescent="0.3">
      <c r="A1653">
        <v>1652</v>
      </c>
      <c r="B1653">
        <v>840</v>
      </c>
      <c r="C1653" s="2">
        <v>45519.124513888892</v>
      </c>
      <c r="D1653" t="s">
        <v>4409</v>
      </c>
      <c r="E1653">
        <v>5371</v>
      </c>
    </row>
    <row r="1654" spans="1:5" x14ac:dyDescent="0.3">
      <c r="A1654">
        <v>1653</v>
      </c>
      <c r="B1654">
        <v>798</v>
      </c>
      <c r="C1654" s="2">
        <v>45386.685520833344</v>
      </c>
      <c r="D1654" t="s">
        <v>4410</v>
      </c>
      <c r="E1654">
        <v>9905</v>
      </c>
    </row>
    <row r="1655" spans="1:5" x14ac:dyDescent="0.3">
      <c r="A1655">
        <v>1654</v>
      </c>
      <c r="B1655">
        <v>274</v>
      </c>
      <c r="C1655" s="2">
        <v>45522.466585648152</v>
      </c>
      <c r="D1655" t="s">
        <v>4411</v>
      </c>
      <c r="E1655">
        <v>3032</v>
      </c>
    </row>
    <row r="1656" spans="1:5" x14ac:dyDescent="0.3">
      <c r="A1656">
        <v>1655</v>
      </c>
      <c r="B1656">
        <v>282</v>
      </c>
      <c r="C1656" s="2">
        <v>45457.995046296302</v>
      </c>
      <c r="D1656" t="s">
        <v>4412</v>
      </c>
      <c r="E1656">
        <v>7276</v>
      </c>
    </row>
    <row r="1657" spans="1:5" x14ac:dyDescent="0.3">
      <c r="A1657">
        <v>1656</v>
      </c>
      <c r="B1657">
        <v>204</v>
      </c>
      <c r="C1657" s="2">
        <v>45445.420567129629</v>
      </c>
      <c r="D1657" t="s">
        <v>4413</v>
      </c>
      <c r="E1657">
        <v>4106</v>
      </c>
    </row>
    <row r="1658" spans="1:5" x14ac:dyDescent="0.3">
      <c r="A1658">
        <v>1657</v>
      </c>
      <c r="B1658">
        <v>495</v>
      </c>
      <c r="C1658" s="2">
        <v>45439.282638888893</v>
      </c>
      <c r="D1658" t="s">
        <v>4414</v>
      </c>
      <c r="E1658">
        <v>6137</v>
      </c>
    </row>
    <row r="1659" spans="1:5" x14ac:dyDescent="0.3">
      <c r="A1659">
        <v>1658</v>
      </c>
      <c r="B1659">
        <v>687</v>
      </c>
      <c r="C1659" s="2">
        <v>45434.9137962963</v>
      </c>
      <c r="D1659" t="s">
        <v>4415</v>
      </c>
      <c r="E1659">
        <v>9579</v>
      </c>
    </row>
    <row r="1660" spans="1:5" x14ac:dyDescent="0.3">
      <c r="A1660">
        <v>1659</v>
      </c>
      <c r="B1660">
        <v>307</v>
      </c>
      <c r="C1660" s="2">
        <v>45483.273078703707</v>
      </c>
      <c r="D1660" t="s">
        <v>4416</v>
      </c>
      <c r="E1660">
        <v>8711</v>
      </c>
    </row>
    <row r="1661" spans="1:5" x14ac:dyDescent="0.3">
      <c r="A1661">
        <v>1660</v>
      </c>
      <c r="B1661">
        <v>402</v>
      </c>
      <c r="C1661" s="2">
        <v>45310.93644675926</v>
      </c>
      <c r="D1661" t="s">
        <v>4417</v>
      </c>
      <c r="E1661">
        <v>5128</v>
      </c>
    </row>
    <row r="1662" spans="1:5" x14ac:dyDescent="0.3">
      <c r="A1662">
        <v>1661</v>
      </c>
      <c r="B1662">
        <v>927</v>
      </c>
      <c r="C1662" s="2">
        <v>45491.904618055552</v>
      </c>
      <c r="D1662" t="s">
        <v>4418</v>
      </c>
      <c r="E1662">
        <v>416</v>
      </c>
    </row>
    <row r="1663" spans="1:5" x14ac:dyDescent="0.3">
      <c r="A1663">
        <v>1662</v>
      </c>
      <c r="B1663">
        <v>945</v>
      </c>
      <c r="C1663" s="2">
        <v>45520.011458333327</v>
      </c>
      <c r="D1663" t="s">
        <v>4419</v>
      </c>
      <c r="E1663">
        <v>1027</v>
      </c>
    </row>
    <row r="1664" spans="1:5" x14ac:dyDescent="0.3">
      <c r="A1664">
        <v>1663</v>
      </c>
      <c r="B1664">
        <v>471</v>
      </c>
      <c r="C1664" s="2">
        <v>45446.663171296299</v>
      </c>
      <c r="D1664" t="s">
        <v>4420</v>
      </c>
      <c r="E1664">
        <v>8976</v>
      </c>
    </row>
    <row r="1665" spans="1:5" x14ac:dyDescent="0.3">
      <c r="A1665">
        <v>1664</v>
      </c>
      <c r="B1665">
        <v>6</v>
      </c>
      <c r="C1665" s="2">
        <v>45368.116875</v>
      </c>
      <c r="D1665" t="s">
        <v>4421</v>
      </c>
      <c r="E1665">
        <v>3432</v>
      </c>
    </row>
    <row r="1666" spans="1:5" x14ac:dyDescent="0.3">
      <c r="A1666">
        <v>1665</v>
      </c>
      <c r="B1666">
        <v>601</v>
      </c>
      <c r="C1666" s="2">
        <v>45470.261944444443</v>
      </c>
      <c r="D1666" t="s">
        <v>4422</v>
      </c>
      <c r="E1666">
        <v>3578</v>
      </c>
    </row>
    <row r="1667" spans="1:5" x14ac:dyDescent="0.3">
      <c r="A1667">
        <v>1666</v>
      </c>
      <c r="B1667">
        <v>93</v>
      </c>
      <c r="C1667" s="2">
        <v>45416.021331018521</v>
      </c>
      <c r="D1667" t="s">
        <v>4423</v>
      </c>
      <c r="E1667">
        <v>2974</v>
      </c>
    </row>
    <row r="1668" spans="1:5" x14ac:dyDescent="0.3">
      <c r="A1668">
        <v>1667</v>
      </c>
      <c r="B1668">
        <v>973</v>
      </c>
      <c r="C1668" s="2">
        <v>45444.721203703702</v>
      </c>
      <c r="D1668" t="s">
        <v>4424</v>
      </c>
      <c r="E1668">
        <v>9008</v>
      </c>
    </row>
    <row r="1669" spans="1:5" x14ac:dyDescent="0.3">
      <c r="A1669">
        <v>1668</v>
      </c>
      <c r="B1669">
        <v>144</v>
      </c>
      <c r="C1669" s="2">
        <v>45439.465636574067</v>
      </c>
      <c r="D1669" t="s">
        <v>4425</v>
      </c>
      <c r="E1669">
        <v>4408</v>
      </c>
    </row>
    <row r="1670" spans="1:5" x14ac:dyDescent="0.3">
      <c r="A1670">
        <v>1669</v>
      </c>
      <c r="B1670">
        <v>747</v>
      </c>
      <c r="C1670" s="2">
        <v>45442.650266203702</v>
      </c>
      <c r="D1670" t="s">
        <v>4426</v>
      </c>
      <c r="E1670">
        <v>9586</v>
      </c>
    </row>
    <row r="1671" spans="1:5" x14ac:dyDescent="0.3">
      <c r="A1671">
        <v>1670</v>
      </c>
      <c r="B1671">
        <v>534</v>
      </c>
      <c r="C1671" s="2">
        <v>45324.936724537038</v>
      </c>
      <c r="D1671" t="s">
        <v>4427</v>
      </c>
      <c r="E1671">
        <v>7680</v>
      </c>
    </row>
    <row r="1672" spans="1:5" x14ac:dyDescent="0.3">
      <c r="A1672">
        <v>1671</v>
      </c>
      <c r="B1672">
        <v>574</v>
      </c>
      <c r="C1672" s="2">
        <v>45524.143842592603</v>
      </c>
      <c r="D1672" t="s">
        <v>4428</v>
      </c>
      <c r="E1672">
        <v>4227</v>
      </c>
    </row>
    <row r="1673" spans="1:5" x14ac:dyDescent="0.3">
      <c r="A1673">
        <v>1672</v>
      </c>
      <c r="B1673">
        <v>56</v>
      </c>
      <c r="C1673" s="2">
        <v>45401.784583333327</v>
      </c>
      <c r="D1673" t="s">
        <v>4429</v>
      </c>
      <c r="E1673">
        <v>3715</v>
      </c>
    </row>
    <row r="1674" spans="1:5" x14ac:dyDescent="0.3">
      <c r="A1674">
        <v>1673</v>
      </c>
      <c r="B1674">
        <v>562</v>
      </c>
      <c r="C1674" s="2">
        <v>45331.214745370373</v>
      </c>
      <c r="D1674" t="s">
        <v>4430</v>
      </c>
      <c r="E1674">
        <v>3327</v>
      </c>
    </row>
    <row r="1675" spans="1:5" x14ac:dyDescent="0.3">
      <c r="A1675">
        <v>1674</v>
      </c>
      <c r="B1675">
        <v>985</v>
      </c>
      <c r="C1675" s="2">
        <v>45489.376296296286</v>
      </c>
      <c r="D1675" t="s">
        <v>4431</v>
      </c>
      <c r="E1675">
        <v>1033</v>
      </c>
    </row>
    <row r="1676" spans="1:5" x14ac:dyDescent="0.3">
      <c r="A1676">
        <v>1675</v>
      </c>
      <c r="B1676">
        <v>528</v>
      </c>
      <c r="C1676" s="2">
        <v>45302.12976851852</v>
      </c>
      <c r="D1676" t="s">
        <v>4432</v>
      </c>
      <c r="E1676">
        <v>9823</v>
      </c>
    </row>
    <row r="1677" spans="1:5" x14ac:dyDescent="0.3">
      <c r="A1677">
        <v>1676</v>
      </c>
      <c r="B1677">
        <v>230</v>
      </c>
      <c r="C1677" s="2">
        <v>45460.972326388888</v>
      </c>
      <c r="D1677" t="s">
        <v>4433</v>
      </c>
      <c r="E1677">
        <v>7875</v>
      </c>
    </row>
    <row r="1678" spans="1:5" x14ac:dyDescent="0.3">
      <c r="A1678">
        <v>1677</v>
      </c>
      <c r="B1678">
        <v>382</v>
      </c>
      <c r="C1678" s="2">
        <v>45449.528692129628</v>
      </c>
      <c r="D1678" t="s">
        <v>4434</v>
      </c>
      <c r="E1678">
        <v>561</v>
      </c>
    </row>
    <row r="1679" spans="1:5" x14ac:dyDescent="0.3">
      <c r="A1679">
        <v>1678</v>
      </c>
      <c r="B1679">
        <v>771</v>
      </c>
      <c r="C1679" s="2">
        <v>45486.302847222221</v>
      </c>
      <c r="D1679" t="s">
        <v>4435</v>
      </c>
      <c r="E1679">
        <v>3372</v>
      </c>
    </row>
    <row r="1680" spans="1:5" x14ac:dyDescent="0.3">
      <c r="A1680">
        <v>1679</v>
      </c>
      <c r="B1680">
        <v>286</v>
      </c>
      <c r="C1680" s="2">
        <v>45523.510115740741</v>
      </c>
      <c r="D1680" t="s">
        <v>4436</v>
      </c>
      <c r="E1680">
        <v>6224</v>
      </c>
    </row>
    <row r="1681" spans="1:5" x14ac:dyDescent="0.3">
      <c r="A1681">
        <v>1680</v>
      </c>
      <c r="B1681">
        <v>191</v>
      </c>
      <c r="C1681" s="2">
        <v>45344.702175925922</v>
      </c>
      <c r="D1681" t="s">
        <v>4437</v>
      </c>
      <c r="E1681">
        <v>4374</v>
      </c>
    </row>
    <row r="1682" spans="1:5" x14ac:dyDescent="0.3">
      <c r="A1682">
        <v>1681</v>
      </c>
      <c r="B1682">
        <v>968</v>
      </c>
      <c r="C1682" s="2">
        <v>45367.645381944443</v>
      </c>
      <c r="D1682" t="s">
        <v>4438</v>
      </c>
      <c r="E1682">
        <v>4893</v>
      </c>
    </row>
    <row r="1683" spans="1:5" x14ac:dyDescent="0.3">
      <c r="A1683">
        <v>1682</v>
      </c>
      <c r="B1683">
        <v>591</v>
      </c>
      <c r="C1683" s="2">
        <v>45402.50273148148</v>
      </c>
      <c r="D1683" t="s">
        <v>4439</v>
      </c>
      <c r="E1683">
        <v>4141</v>
      </c>
    </row>
    <row r="1684" spans="1:5" x14ac:dyDescent="0.3">
      <c r="A1684">
        <v>1683</v>
      </c>
      <c r="B1684">
        <v>917</v>
      </c>
      <c r="C1684" s="2">
        <v>45352.004814814813</v>
      </c>
      <c r="D1684" t="s">
        <v>4440</v>
      </c>
      <c r="E1684">
        <v>290</v>
      </c>
    </row>
    <row r="1685" spans="1:5" x14ac:dyDescent="0.3">
      <c r="A1685">
        <v>1684</v>
      </c>
      <c r="B1685">
        <v>837</v>
      </c>
      <c r="C1685" s="2">
        <v>45472.050694444442</v>
      </c>
      <c r="D1685" t="s">
        <v>4441</v>
      </c>
      <c r="E1685">
        <v>2739</v>
      </c>
    </row>
    <row r="1686" spans="1:5" x14ac:dyDescent="0.3">
      <c r="A1686">
        <v>1685</v>
      </c>
      <c r="B1686">
        <v>942</v>
      </c>
      <c r="C1686" s="2">
        <v>45341.226574074077</v>
      </c>
      <c r="D1686" t="s">
        <v>4442</v>
      </c>
      <c r="E1686">
        <v>9907</v>
      </c>
    </row>
    <row r="1687" spans="1:5" x14ac:dyDescent="0.3">
      <c r="A1687">
        <v>1686</v>
      </c>
      <c r="B1687">
        <v>43</v>
      </c>
      <c r="C1687" s="2">
        <v>45473.078958333332</v>
      </c>
      <c r="D1687" t="s">
        <v>4443</v>
      </c>
      <c r="E1687">
        <v>6763</v>
      </c>
    </row>
    <row r="1688" spans="1:5" x14ac:dyDescent="0.3">
      <c r="A1688">
        <v>1687</v>
      </c>
      <c r="B1688">
        <v>333</v>
      </c>
      <c r="C1688" s="2">
        <v>45315.221724537027</v>
      </c>
      <c r="D1688" t="s">
        <v>4444</v>
      </c>
      <c r="E1688">
        <v>9659</v>
      </c>
    </row>
    <row r="1689" spans="1:5" x14ac:dyDescent="0.3">
      <c r="A1689">
        <v>1688</v>
      </c>
      <c r="B1689">
        <v>872</v>
      </c>
      <c r="C1689" s="2">
        <v>45512.826967592591</v>
      </c>
      <c r="D1689" t="s">
        <v>4445</v>
      </c>
      <c r="E1689">
        <v>7764</v>
      </c>
    </row>
    <row r="1690" spans="1:5" x14ac:dyDescent="0.3">
      <c r="A1690">
        <v>1689</v>
      </c>
      <c r="B1690">
        <v>448</v>
      </c>
      <c r="C1690" s="2">
        <v>45472.619675925933</v>
      </c>
      <c r="D1690" t="s">
        <v>4446</v>
      </c>
      <c r="E1690">
        <v>7742</v>
      </c>
    </row>
    <row r="1691" spans="1:5" x14ac:dyDescent="0.3">
      <c r="A1691">
        <v>1690</v>
      </c>
      <c r="B1691">
        <v>151</v>
      </c>
      <c r="C1691" s="2">
        <v>45331.023229166669</v>
      </c>
      <c r="D1691" t="s">
        <v>4447</v>
      </c>
      <c r="E1691">
        <v>7937</v>
      </c>
    </row>
    <row r="1692" spans="1:5" x14ac:dyDescent="0.3">
      <c r="A1692">
        <v>1691</v>
      </c>
      <c r="B1692">
        <v>755</v>
      </c>
      <c r="C1692" s="2">
        <v>45437.012141203697</v>
      </c>
      <c r="D1692" t="s">
        <v>4448</v>
      </c>
      <c r="E1692">
        <v>9762</v>
      </c>
    </row>
    <row r="1693" spans="1:5" x14ac:dyDescent="0.3">
      <c r="A1693">
        <v>1692</v>
      </c>
      <c r="B1693">
        <v>281</v>
      </c>
      <c r="C1693" s="2">
        <v>45449.049074074072</v>
      </c>
      <c r="D1693" t="s">
        <v>4449</v>
      </c>
      <c r="E1693">
        <v>5555</v>
      </c>
    </row>
    <row r="1694" spans="1:5" x14ac:dyDescent="0.3">
      <c r="A1694">
        <v>1693</v>
      </c>
      <c r="B1694">
        <v>28</v>
      </c>
      <c r="C1694" s="2">
        <v>45482.405011574083</v>
      </c>
      <c r="D1694" t="s">
        <v>4450</v>
      </c>
      <c r="E1694">
        <v>6396</v>
      </c>
    </row>
    <row r="1695" spans="1:5" x14ac:dyDescent="0.3">
      <c r="A1695">
        <v>1694</v>
      </c>
      <c r="B1695">
        <v>918</v>
      </c>
      <c r="C1695" s="2">
        <v>45346.554675925923</v>
      </c>
      <c r="D1695" t="s">
        <v>4451</v>
      </c>
      <c r="E1695">
        <v>5062</v>
      </c>
    </row>
    <row r="1696" spans="1:5" x14ac:dyDescent="0.3">
      <c r="A1696">
        <v>1695</v>
      </c>
      <c r="B1696">
        <v>488</v>
      </c>
      <c r="C1696" s="2">
        <v>45424.203958333332</v>
      </c>
      <c r="D1696" t="s">
        <v>4452</v>
      </c>
      <c r="E1696">
        <v>3009</v>
      </c>
    </row>
    <row r="1697" spans="1:5" x14ac:dyDescent="0.3">
      <c r="A1697">
        <v>1696</v>
      </c>
      <c r="B1697">
        <v>404</v>
      </c>
      <c r="C1697" s="2">
        <v>45461.95721064815</v>
      </c>
      <c r="D1697" t="s">
        <v>4453</v>
      </c>
      <c r="E1697">
        <v>4971</v>
      </c>
    </row>
    <row r="1698" spans="1:5" x14ac:dyDescent="0.3">
      <c r="A1698">
        <v>1697</v>
      </c>
      <c r="B1698">
        <v>674</v>
      </c>
      <c r="C1698" s="2">
        <v>45457.988495370373</v>
      </c>
      <c r="D1698" t="s">
        <v>4454</v>
      </c>
      <c r="E1698">
        <v>1196</v>
      </c>
    </row>
    <row r="1699" spans="1:5" x14ac:dyDescent="0.3">
      <c r="A1699">
        <v>1698</v>
      </c>
      <c r="B1699">
        <v>594</v>
      </c>
      <c r="C1699" s="2">
        <v>45441.855428240742</v>
      </c>
      <c r="D1699" t="s">
        <v>4455</v>
      </c>
      <c r="E1699">
        <v>8386</v>
      </c>
    </row>
    <row r="1700" spans="1:5" x14ac:dyDescent="0.3">
      <c r="A1700">
        <v>1699</v>
      </c>
      <c r="B1700">
        <v>138</v>
      </c>
      <c r="C1700" s="2">
        <v>45468.789571759262</v>
      </c>
      <c r="D1700" t="s">
        <v>4456</v>
      </c>
      <c r="E1700">
        <v>6136</v>
      </c>
    </row>
    <row r="1701" spans="1:5" x14ac:dyDescent="0.3">
      <c r="A1701">
        <v>1700</v>
      </c>
      <c r="B1701">
        <v>202</v>
      </c>
      <c r="C1701" s="2">
        <v>45531.740532407413</v>
      </c>
      <c r="D1701" t="s">
        <v>4457</v>
      </c>
      <c r="E1701">
        <v>7834</v>
      </c>
    </row>
    <row r="1702" spans="1:5" x14ac:dyDescent="0.3">
      <c r="A1702">
        <v>1701</v>
      </c>
      <c r="B1702">
        <v>633</v>
      </c>
      <c r="C1702" s="2">
        <v>45375.744004629632</v>
      </c>
      <c r="D1702" t="s">
        <v>4458</v>
      </c>
      <c r="E1702">
        <v>1552</v>
      </c>
    </row>
    <row r="1703" spans="1:5" x14ac:dyDescent="0.3">
      <c r="A1703">
        <v>1702</v>
      </c>
      <c r="B1703">
        <v>155</v>
      </c>
      <c r="C1703" s="2">
        <v>45489.210370370369</v>
      </c>
      <c r="D1703" t="s">
        <v>4459</v>
      </c>
      <c r="E1703">
        <v>8378</v>
      </c>
    </row>
    <row r="1704" spans="1:5" x14ac:dyDescent="0.3">
      <c r="A1704">
        <v>1703</v>
      </c>
      <c r="B1704">
        <v>406</v>
      </c>
      <c r="C1704" s="2">
        <v>45316.869050925918</v>
      </c>
      <c r="D1704" t="s">
        <v>4460</v>
      </c>
      <c r="E1704">
        <v>686</v>
      </c>
    </row>
    <row r="1705" spans="1:5" x14ac:dyDescent="0.3">
      <c r="A1705">
        <v>1704</v>
      </c>
      <c r="B1705">
        <v>809</v>
      </c>
      <c r="C1705" s="2">
        <v>45363.355775462973</v>
      </c>
      <c r="D1705" t="s">
        <v>4461</v>
      </c>
      <c r="E1705">
        <v>7223</v>
      </c>
    </row>
    <row r="1706" spans="1:5" x14ac:dyDescent="0.3">
      <c r="A1706">
        <v>1705</v>
      </c>
      <c r="B1706">
        <v>428</v>
      </c>
      <c r="C1706" s="2">
        <v>45529.426805555559</v>
      </c>
      <c r="D1706" t="s">
        <v>4462</v>
      </c>
      <c r="E1706">
        <v>4222</v>
      </c>
    </row>
    <row r="1707" spans="1:5" x14ac:dyDescent="0.3">
      <c r="A1707">
        <v>1706</v>
      </c>
      <c r="B1707">
        <v>284</v>
      </c>
      <c r="C1707" s="2">
        <v>45347.517175925917</v>
      </c>
      <c r="D1707" t="s">
        <v>4463</v>
      </c>
      <c r="E1707">
        <v>7927</v>
      </c>
    </row>
    <row r="1708" spans="1:5" x14ac:dyDescent="0.3">
      <c r="A1708">
        <v>1707</v>
      </c>
      <c r="B1708">
        <v>548</v>
      </c>
      <c r="C1708" s="2">
        <v>45386.901087962957</v>
      </c>
      <c r="D1708" t="s">
        <v>4464</v>
      </c>
      <c r="E1708">
        <v>657</v>
      </c>
    </row>
    <row r="1709" spans="1:5" x14ac:dyDescent="0.3">
      <c r="A1709">
        <v>1708</v>
      </c>
      <c r="B1709">
        <v>744</v>
      </c>
      <c r="C1709" s="2">
        <v>45399.847071759257</v>
      </c>
      <c r="D1709" t="s">
        <v>4465</v>
      </c>
      <c r="E1709">
        <v>1623</v>
      </c>
    </row>
    <row r="1710" spans="1:5" x14ac:dyDescent="0.3">
      <c r="A1710">
        <v>1709</v>
      </c>
      <c r="B1710">
        <v>862</v>
      </c>
      <c r="C1710" s="2">
        <v>45347.391539351847</v>
      </c>
      <c r="D1710" t="s">
        <v>4466</v>
      </c>
      <c r="E1710">
        <v>8244</v>
      </c>
    </row>
    <row r="1711" spans="1:5" x14ac:dyDescent="0.3">
      <c r="A1711">
        <v>1710</v>
      </c>
      <c r="B1711">
        <v>768</v>
      </c>
      <c r="C1711" s="2">
        <v>45440.216585648152</v>
      </c>
      <c r="D1711" t="s">
        <v>4467</v>
      </c>
      <c r="E1711">
        <v>4040</v>
      </c>
    </row>
    <row r="1712" spans="1:5" x14ac:dyDescent="0.3">
      <c r="A1712">
        <v>1711</v>
      </c>
      <c r="B1712">
        <v>591</v>
      </c>
      <c r="C1712" s="2">
        <v>45445.024074074077</v>
      </c>
      <c r="D1712" t="s">
        <v>4468</v>
      </c>
      <c r="E1712">
        <v>6057</v>
      </c>
    </row>
    <row r="1713" spans="1:5" x14ac:dyDescent="0.3">
      <c r="A1713">
        <v>1712</v>
      </c>
      <c r="B1713">
        <v>157</v>
      </c>
      <c r="C1713" s="2">
        <v>45414.553124999999</v>
      </c>
      <c r="D1713" t="s">
        <v>4469</v>
      </c>
      <c r="E1713">
        <v>8569</v>
      </c>
    </row>
    <row r="1714" spans="1:5" x14ac:dyDescent="0.3">
      <c r="A1714">
        <v>1713</v>
      </c>
      <c r="B1714">
        <v>568</v>
      </c>
      <c r="C1714" s="2">
        <v>45322.259976851848</v>
      </c>
      <c r="D1714" t="s">
        <v>4470</v>
      </c>
      <c r="E1714">
        <v>570</v>
      </c>
    </row>
    <row r="1715" spans="1:5" x14ac:dyDescent="0.3">
      <c r="A1715">
        <v>1714</v>
      </c>
      <c r="B1715">
        <v>118</v>
      </c>
      <c r="C1715" s="2">
        <v>45350.457708333342</v>
      </c>
      <c r="D1715" t="s">
        <v>4471</v>
      </c>
      <c r="E1715">
        <v>3986</v>
      </c>
    </row>
    <row r="1716" spans="1:5" x14ac:dyDescent="0.3">
      <c r="A1716">
        <v>1715</v>
      </c>
      <c r="B1716">
        <v>561</v>
      </c>
      <c r="C1716" s="2">
        <v>45448.566921296297</v>
      </c>
      <c r="D1716" t="s">
        <v>4472</v>
      </c>
      <c r="E1716">
        <v>177</v>
      </c>
    </row>
    <row r="1717" spans="1:5" x14ac:dyDescent="0.3">
      <c r="A1717">
        <v>1716</v>
      </c>
      <c r="B1717">
        <v>537</v>
      </c>
      <c r="C1717" s="2">
        <v>45449.05982638889</v>
      </c>
      <c r="D1717" t="s">
        <v>4473</v>
      </c>
      <c r="E1717">
        <v>638</v>
      </c>
    </row>
    <row r="1718" spans="1:5" x14ac:dyDescent="0.3">
      <c r="A1718">
        <v>1717</v>
      </c>
      <c r="B1718">
        <v>927</v>
      </c>
      <c r="C1718" s="2">
        <v>45425.352511574078</v>
      </c>
      <c r="D1718" t="s">
        <v>4474</v>
      </c>
      <c r="E1718">
        <v>2397</v>
      </c>
    </row>
    <row r="1719" spans="1:5" x14ac:dyDescent="0.3">
      <c r="A1719">
        <v>1718</v>
      </c>
      <c r="B1719">
        <v>164</v>
      </c>
      <c r="C1719" s="2">
        <v>45373.117893518523</v>
      </c>
      <c r="D1719" t="s">
        <v>4475</v>
      </c>
      <c r="E1719">
        <v>8394</v>
      </c>
    </row>
    <row r="1720" spans="1:5" x14ac:dyDescent="0.3">
      <c r="A1720">
        <v>1719</v>
      </c>
      <c r="B1720">
        <v>143</v>
      </c>
      <c r="C1720" s="2">
        <v>45473.735833333332</v>
      </c>
      <c r="D1720" t="s">
        <v>4476</v>
      </c>
      <c r="E1720">
        <v>6654</v>
      </c>
    </row>
    <row r="1721" spans="1:5" x14ac:dyDescent="0.3">
      <c r="A1721">
        <v>1720</v>
      </c>
      <c r="B1721">
        <v>985</v>
      </c>
      <c r="C1721" s="2">
        <v>45508.908831018518</v>
      </c>
      <c r="D1721" t="s">
        <v>4477</v>
      </c>
      <c r="E1721">
        <v>9954</v>
      </c>
    </row>
    <row r="1722" spans="1:5" x14ac:dyDescent="0.3">
      <c r="A1722">
        <v>1721</v>
      </c>
      <c r="B1722">
        <v>836</v>
      </c>
      <c r="C1722" s="2">
        <v>45326.333738425928</v>
      </c>
      <c r="D1722" t="s">
        <v>4478</v>
      </c>
      <c r="E1722">
        <v>2637</v>
      </c>
    </row>
    <row r="1723" spans="1:5" x14ac:dyDescent="0.3">
      <c r="A1723">
        <v>1722</v>
      </c>
      <c r="B1723">
        <v>268</v>
      </c>
      <c r="C1723" s="2">
        <v>45406.844317129631</v>
      </c>
      <c r="D1723" t="s">
        <v>4479</v>
      </c>
      <c r="E1723">
        <v>2545</v>
      </c>
    </row>
    <row r="1724" spans="1:5" x14ac:dyDescent="0.3">
      <c r="A1724">
        <v>1723</v>
      </c>
      <c r="B1724">
        <v>703</v>
      </c>
      <c r="C1724" s="2">
        <v>45325.904479166667</v>
      </c>
      <c r="D1724" t="s">
        <v>4480</v>
      </c>
      <c r="E1724">
        <v>4975</v>
      </c>
    </row>
    <row r="1725" spans="1:5" x14ac:dyDescent="0.3">
      <c r="A1725">
        <v>1724</v>
      </c>
      <c r="B1725">
        <v>526</v>
      </c>
      <c r="C1725" s="2">
        <v>45411.463865740741</v>
      </c>
      <c r="D1725" t="s">
        <v>4481</v>
      </c>
      <c r="E1725">
        <v>2739</v>
      </c>
    </row>
    <row r="1726" spans="1:5" x14ac:dyDescent="0.3">
      <c r="A1726">
        <v>1725</v>
      </c>
      <c r="B1726">
        <v>437</v>
      </c>
      <c r="C1726" s="2">
        <v>45363.499421296299</v>
      </c>
      <c r="D1726" t="s">
        <v>4482</v>
      </c>
      <c r="E1726">
        <v>8117</v>
      </c>
    </row>
    <row r="1727" spans="1:5" x14ac:dyDescent="0.3">
      <c r="A1727">
        <v>1726</v>
      </c>
      <c r="B1727">
        <v>303</v>
      </c>
      <c r="C1727" s="2">
        <v>45455.690891203703</v>
      </c>
      <c r="D1727" t="s">
        <v>4483</v>
      </c>
      <c r="E1727">
        <v>2382</v>
      </c>
    </row>
    <row r="1728" spans="1:5" x14ac:dyDescent="0.3">
      <c r="A1728">
        <v>1727</v>
      </c>
      <c r="B1728">
        <v>497</v>
      </c>
      <c r="C1728" s="2">
        <v>45433.107303240737</v>
      </c>
      <c r="D1728" t="s">
        <v>4484</v>
      </c>
      <c r="E1728">
        <v>3395</v>
      </c>
    </row>
    <row r="1729" spans="1:5" x14ac:dyDescent="0.3">
      <c r="A1729">
        <v>1728</v>
      </c>
      <c r="B1729">
        <v>208</v>
      </c>
      <c r="C1729" s="2">
        <v>45433.30982638889</v>
      </c>
      <c r="D1729" t="s">
        <v>4485</v>
      </c>
      <c r="E1729">
        <v>5891</v>
      </c>
    </row>
    <row r="1730" spans="1:5" x14ac:dyDescent="0.3">
      <c r="A1730">
        <v>1729</v>
      </c>
      <c r="B1730">
        <v>967</v>
      </c>
      <c r="C1730" s="2">
        <v>45322.912210648137</v>
      </c>
      <c r="D1730" t="s">
        <v>4486</v>
      </c>
      <c r="E1730">
        <v>3730</v>
      </c>
    </row>
    <row r="1731" spans="1:5" x14ac:dyDescent="0.3">
      <c r="A1731">
        <v>1730</v>
      </c>
      <c r="B1731">
        <v>121</v>
      </c>
      <c r="C1731" s="2">
        <v>45447.202048611107</v>
      </c>
      <c r="D1731" t="s">
        <v>4487</v>
      </c>
      <c r="E1731">
        <v>3726</v>
      </c>
    </row>
    <row r="1732" spans="1:5" x14ac:dyDescent="0.3">
      <c r="A1732">
        <v>1731</v>
      </c>
      <c r="B1732">
        <v>418</v>
      </c>
      <c r="C1732" s="2">
        <v>45420.99019675926</v>
      </c>
      <c r="D1732" t="s">
        <v>4488</v>
      </c>
      <c r="E1732">
        <v>9781</v>
      </c>
    </row>
    <row r="1733" spans="1:5" x14ac:dyDescent="0.3">
      <c r="A1733">
        <v>1732</v>
      </c>
      <c r="B1733">
        <v>964</v>
      </c>
      <c r="C1733" s="2">
        <v>45511.299733796302</v>
      </c>
      <c r="D1733" t="s">
        <v>4489</v>
      </c>
      <c r="E1733">
        <v>7731</v>
      </c>
    </row>
    <row r="1734" spans="1:5" x14ac:dyDescent="0.3">
      <c r="A1734">
        <v>1733</v>
      </c>
      <c r="B1734">
        <v>845</v>
      </c>
      <c r="C1734" s="2">
        <v>45460.184062499997</v>
      </c>
      <c r="D1734" t="s">
        <v>4490</v>
      </c>
      <c r="E1734">
        <v>4779</v>
      </c>
    </row>
    <row r="1735" spans="1:5" x14ac:dyDescent="0.3">
      <c r="A1735">
        <v>1734</v>
      </c>
      <c r="B1735">
        <v>652</v>
      </c>
      <c r="C1735" s="2">
        <v>45355.244259259263</v>
      </c>
      <c r="D1735" t="s">
        <v>4491</v>
      </c>
      <c r="E1735">
        <v>3942</v>
      </c>
    </row>
    <row r="1736" spans="1:5" x14ac:dyDescent="0.3">
      <c r="A1736">
        <v>1735</v>
      </c>
      <c r="B1736">
        <v>416</v>
      </c>
      <c r="C1736" s="2">
        <v>45505.755474537043</v>
      </c>
      <c r="D1736" t="s">
        <v>4492</v>
      </c>
      <c r="E1736">
        <v>2775</v>
      </c>
    </row>
    <row r="1737" spans="1:5" x14ac:dyDescent="0.3">
      <c r="A1737">
        <v>1736</v>
      </c>
      <c r="B1737">
        <v>317</v>
      </c>
      <c r="C1737" s="2">
        <v>45326.278831018521</v>
      </c>
      <c r="D1737" t="s">
        <v>4493</v>
      </c>
      <c r="E1737">
        <v>1176</v>
      </c>
    </row>
    <row r="1738" spans="1:5" x14ac:dyDescent="0.3">
      <c r="A1738">
        <v>1737</v>
      </c>
      <c r="B1738">
        <v>824</v>
      </c>
      <c r="C1738" s="2">
        <v>45333.043402777781</v>
      </c>
      <c r="D1738" t="s">
        <v>4494</v>
      </c>
      <c r="E1738">
        <v>3135</v>
      </c>
    </row>
    <row r="1739" spans="1:5" x14ac:dyDescent="0.3">
      <c r="A1739">
        <v>1738</v>
      </c>
      <c r="B1739">
        <v>167</v>
      </c>
      <c r="C1739" s="2">
        <v>45309.835659722223</v>
      </c>
      <c r="D1739" t="s">
        <v>4495</v>
      </c>
      <c r="E1739">
        <v>2533</v>
      </c>
    </row>
    <row r="1740" spans="1:5" x14ac:dyDescent="0.3">
      <c r="A1740">
        <v>1739</v>
      </c>
      <c r="B1740">
        <v>329</v>
      </c>
      <c r="C1740" s="2">
        <v>45482.687002314808</v>
      </c>
      <c r="D1740" t="s">
        <v>4496</v>
      </c>
      <c r="E1740">
        <v>4818</v>
      </c>
    </row>
    <row r="1741" spans="1:5" x14ac:dyDescent="0.3">
      <c r="A1741">
        <v>1740</v>
      </c>
      <c r="B1741">
        <v>534</v>
      </c>
      <c r="C1741" s="2">
        <v>45396.210046296299</v>
      </c>
      <c r="D1741" t="s">
        <v>4497</v>
      </c>
      <c r="E1741">
        <v>4098</v>
      </c>
    </row>
    <row r="1742" spans="1:5" x14ac:dyDescent="0.3">
      <c r="A1742">
        <v>1741</v>
      </c>
      <c r="B1742">
        <v>744</v>
      </c>
      <c r="C1742" s="2">
        <v>45363.499583333331</v>
      </c>
      <c r="D1742" t="s">
        <v>4498</v>
      </c>
      <c r="E1742">
        <v>1889</v>
      </c>
    </row>
    <row r="1743" spans="1:5" x14ac:dyDescent="0.3">
      <c r="A1743">
        <v>1742</v>
      </c>
      <c r="B1743">
        <v>647</v>
      </c>
      <c r="C1743" s="2">
        <v>45308.575752314813</v>
      </c>
      <c r="D1743" t="s">
        <v>4499</v>
      </c>
      <c r="E1743">
        <v>284</v>
      </c>
    </row>
    <row r="1744" spans="1:5" x14ac:dyDescent="0.3">
      <c r="A1744">
        <v>1743</v>
      </c>
      <c r="B1744">
        <v>651</v>
      </c>
      <c r="C1744" s="2">
        <v>45482.332731481481</v>
      </c>
      <c r="D1744" t="s">
        <v>4500</v>
      </c>
      <c r="E1744">
        <v>6958</v>
      </c>
    </row>
    <row r="1745" spans="1:5" x14ac:dyDescent="0.3">
      <c r="A1745">
        <v>1744</v>
      </c>
      <c r="B1745">
        <v>77</v>
      </c>
      <c r="C1745" s="2">
        <v>45297.234629629631</v>
      </c>
      <c r="D1745" t="s">
        <v>4501</v>
      </c>
      <c r="E1745">
        <v>2686</v>
      </c>
    </row>
    <row r="1746" spans="1:5" x14ac:dyDescent="0.3">
      <c r="A1746">
        <v>1745</v>
      </c>
      <c r="B1746">
        <v>534</v>
      </c>
      <c r="C1746" s="2">
        <v>45383.353680555563</v>
      </c>
      <c r="D1746" t="s">
        <v>4502</v>
      </c>
      <c r="E1746">
        <v>5976</v>
      </c>
    </row>
    <row r="1747" spans="1:5" x14ac:dyDescent="0.3">
      <c r="A1747">
        <v>1746</v>
      </c>
      <c r="B1747">
        <v>347</v>
      </c>
      <c r="C1747" s="2">
        <v>45387.972766203697</v>
      </c>
      <c r="D1747" t="s">
        <v>4503</v>
      </c>
      <c r="E1747">
        <v>8618</v>
      </c>
    </row>
    <row r="1748" spans="1:5" x14ac:dyDescent="0.3">
      <c r="A1748">
        <v>1747</v>
      </c>
      <c r="B1748">
        <v>993</v>
      </c>
      <c r="C1748" s="2">
        <v>45416.165578703702</v>
      </c>
      <c r="D1748" t="s">
        <v>4504</v>
      </c>
      <c r="E1748">
        <v>8470</v>
      </c>
    </row>
    <row r="1749" spans="1:5" x14ac:dyDescent="0.3">
      <c r="A1749">
        <v>1748</v>
      </c>
      <c r="B1749">
        <v>230</v>
      </c>
      <c r="C1749" s="2">
        <v>45468.412870370368</v>
      </c>
      <c r="D1749" t="s">
        <v>4505</v>
      </c>
      <c r="E1749">
        <v>942</v>
      </c>
    </row>
    <row r="1750" spans="1:5" x14ac:dyDescent="0.3">
      <c r="A1750">
        <v>1749</v>
      </c>
      <c r="B1750">
        <v>64</v>
      </c>
      <c r="C1750" s="2">
        <v>45348.889675925922</v>
      </c>
      <c r="D1750" t="s">
        <v>4506</v>
      </c>
      <c r="E1750">
        <v>9556</v>
      </c>
    </row>
    <row r="1751" spans="1:5" x14ac:dyDescent="0.3">
      <c r="A1751">
        <v>1750</v>
      </c>
      <c r="B1751">
        <v>221</v>
      </c>
      <c r="C1751" s="2">
        <v>45364.162708333337</v>
      </c>
      <c r="D1751" t="s">
        <v>4507</v>
      </c>
      <c r="E1751">
        <v>5175</v>
      </c>
    </row>
    <row r="1752" spans="1:5" x14ac:dyDescent="0.3">
      <c r="A1752">
        <v>1751</v>
      </c>
      <c r="B1752">
        <v>856</v>
      </c>
      <c r="C1752" s="2">
        <v>45387.077094907407</v>
      </c>
      <c r="D1752" t="s">
        <v>4508</v>
      </c>
      <c r="E1752">
        <v>9564</v>
      </c>
    </row>
    <row r="1753" spans="1:5" x14ac:dyDescent="0.3">
      <c r="A1753">
        <v>1752</v>
      </c>
      <c r="B1753">
        <v>483</v>
      </c>
      <c r="C1753" s="2">
        <v>45390.512592592589</v>
      </c>
      <c r="D1753" t="s">
        <v>4509</v>
      </c>
      <c r="E1753">
        <v>5778</v>
      </c>
    </row>
    <row r="1754" spans="1:5" x14ac:dyDescent="0.3">
      <c r="A1754">
        <v>1753</v>
      </c>
      <c r="B1754">
        <v>221</v>
      </c>
      <c r="C1754" s="2">
        <v>45435.105208333327</v>
      </c>
      <c r="D1754" t="s">
        <v>4510</v>
      </c>
      <c r="E1754">
        <v>8272</v>
      </c>
    </row>
    <row r="1755" spans="1:5" x14ac:dyDescent="0.3">
      <c r="A1755">
        <v>1754</v>
      </c>
      <c r="B1755">
        <v>961</v>
      </c>
      <c r="C1755" s="2">
        <v>45505.658993055556</v>
      </c>
      <c r="D1755" t="s">
        <v>4511</v>
      </c>
      <c r="E1755">
        <v>948</v>
      </c>
    </row>
    <row r="1756" spans="1:5" x14ac:dyDescent="0.3">
      <c r="A1756">
        <v>1755</v>
      </c>
      <c r="B1756">
        <v>444</v>
      </c>
      <c r="C1756" s="2">
        <v>45388.592893518522</v>
      </c>
      <c r="D1756" t="s">
        <v>4512</v>
      </c>
      <c r="E1756">
        <v>5884</v>
      </c>
    </row>
    <row r="1757" spans="1:5" x14ac:dyDescent="0.3">
      <c r="A1757">
        <v>1756</v>
      </c>
      <c r="B1757">
        <v>818</v>
      </c>
      <c r="C1757" s="2">
        <v>45408.205393518518</v>
      </c>
      <c r="D1757" t="s">
        <v>4513</v>
      </c>
      <c r="E1757">
        <v>5544</v>
      </c>
    </row>
    <row r="1758" spans="1:5" x14ac:dyDescent="0.3">
      <c r="A1758">
        <v>1757</v>
      </c>
      <c r="B1758">
        <v>735</v>
      </c>
      <c r="C1758" s="2">
        <v>45387.380868055552</v>
      </c>
      <c r="D1758" t="s">
        <v>4514</v>
      </c>
      <c r="E1758">
        <v>9963</v>
      </c>
    </row>
    <row r="1759" spans="1:5" x14ac:dyDescent="0.3">
      <c r="A1759">
        <v>1758</v>
      </c>
      <c r="B1759">
        <v>53</v>
      </c>
      <c r="C1759" s="2">
        <v>45374.138993055552</v>
      </c>
      <c r="D1759" t="s">
        <v>4515</v>
      </c>
      <c r="E1759">
        <v>8570</v>
      </c>
    </row>
    <row r="1760" spans="1:5" x14ac:dyDescent="0.3">
      <c r="A1760">
        <v>1759</v>
      </c>
      <c r="B1760">
        <v>220</v>
      </c>
      <c r="C1760" s="2">
        <v>45328.773958333331</v>
      </c>
      <c r="D1760" t="s">
        <v>4516</v>
      </c>
      <c r="E1760">
        <v>9849</v>
      </c>
    </row>
    <row r="1761" spans="1:5" x14ac:dyDescent="0.3">
      <c r="A1761">
        <v>1760</v>
      </c>
      <c r="B1761">
        <v>398</v>
      </c>
      <c r="C1761" s="2">
        <v>45527.4219212963</v>
      </c>
      <c r="D1761" t="s">
        <v>4517</v>
      </c>
      <c r="E1761">
        <v>4463</v>
      </c>
    </row>
    <row r="1762" spans="1:5" x14ac:dyDescent="0.3">
      <c r="A1762">
        <v>1761</v>
      </c>
      <c r="B1762">
        <v>115</v>
      </c>
      <c r="C1762" s="2">
        <v>45422.848043981481</v>
      </c>
      <c r="D1762" t="s">
        <v>4518</v>
      </c>
      <c r="E1762">
        <v>6225</v>
      </c>
    </row>
    <row r="1763" spans="1:5" x14ac:dyDescent="0.3">
      <c r="A1763">
        <v>1762</v>
      </c>
      <c r="B1763">
        <v>519</v>
      </c>
      <c r="C1763" s="2">
        <v>45349.397905092592</v>
      </c>
      <c r="D1763" t="s">
        <v>4519</v>
      </c>
      <c r="E1763">
        <v>985</v>
      </c>
    </row>
    <row r="1764" spans="1:5" x14ac:dyDescent="0.3">
      <c r="A1764">
        <v>1763</v>
      </c>
      <c r="B1764">
        <v>62</v>
      </c>
      <c r="C1764" s="2">
        <v>45417.113761574074</v>
      </c>
      <c r="D1764" t="s">
        <v>4520</v>
      </c>
      <c r="E1764">
        <v>3770</v>
      </c>
    </row>
    <row r="1765" spans="1:5" x14ac:dyDescent="0.3">
      <c r="A1765">
        <v>1764</v>
      </c>
      <c r="B1765">
        <v>3</v>
      </c>
      <c r="C1765" s="2">
        <v>45501.350787037038</v>
      </c>
      <c r="D1765" t="s">
        <v>4521</v>
      </c>
      <c r="E1765">
        <v>4664</v>
      </c>
    </row>
    <row r="1766" spans="1:5" x14ac:dyDescent="0.3">
      <c r="A1766">
        <v>1765</v>
      </c>
      <c r="B1766">
        <v>664</v>
      </c>
      <c r="C1766" s="2">
        <v>45294.93072916667</v>
      </c>
      <c r="D1766" t="s">
        <v>4522</v>
      </c>
      <c r="E1766">
        <v>9304</v>
      </c>
    </row>
    <row r="1767" spans="1:5" x14ac:dyDescent="0.3">
      <c r="A1767">
        <v>1766</v>
      </c>
      <c r="B1767">
        <v>635</v>
      </c>
      <c r="C1767" s="2">
        <v>45452.716296296298</v>
      </c>
      <c r="D1767" t="s">
        <v>4523</v>
      </c>
      <c r="E1767">
        <v>6236</v>
      </c>
    </row>
    <row r="1768" spans="1:5" x14ac:dyDescent="0.3">
      <c r="A1768">
        <v>1767</v>
      </c>
      <c r="B1768">
        <v>405</v>
      </c>
      <c r="C1768" s="2">
        <v>45421.274525462963</v>
      </c>
      <c r="D1768" t="s">
        <v>4524</v>
      </c>
      <c r="E1768">
        <v>3738</v>
      </c>
    </row>
    <row r="1769" spans="1:5" x14ac:dyDescent="0.3">
      <c r="A1769">
        <v>1768</v>
      </c>
      <c r="B1769">
        <v>442</v>
      </c>
      <c r="C1769" s="2">
        <v>45381.644317129627</v>
      </c>
      <c r="D1769" t="s">
        <v>4525</v>
      </c>
      <c r="E1769">
        <v>8264</v>
      </c>
    </row>
    <row r="1770" spans="1:5" x14ac:dyDescent="0.3">
      <c r="A1770">
        <v>1769</v>
      </c>
      <c r="B1770">
        <v>453</v>
      </c>
      <c r="C1770" s="2">
        <v>45472.060937499999</v>
      </c>
      <c r="D1770" t="s">
        <v>4526</v>
      </c>
      <c r="E1770">
        <v>4116</v>
      </c>
    </row>
    <row r="1771" spans="1:5" x14ac:dyDescent="0.3">
      <c r="A1771">
        <v>1770</v>
      </c>
      <c r="B1771">
        <v>452</v>
      </c>
      <c r="C1771" s="2">
        <v>45322.228333333333</v>
      </c>
      <c r="D1771" t="s">
        <v>4527</v>
      </c>
      <c r="E1771">
        <v>9904</v>
      </c>
    </row>
    <row r="1772" spans="1:5" x14ac:dyDescent="0.3">
      <c r="A1772">
        <v>1771</v>
      </c>
      <c r="B1772">
        <v>229</v>
      </c>
      <c r="C1772" s="2">
        <v>45329.934386574067</v>
      </c>
      <c r="D1772" t="s">
        <v>4528</v>
      </c>
      <c r="E1772">
        <v>3097</v>
      </c>
    </row>
    <row r="1773" spans="1:5" x14ac:dyDescent="0.3">
      <c r="A1773">
        <v>1772</v>
      </c>
      <c r="B1773">
        <v>151</v>
      </c>
      <c r="C1773" s="2">
        <v>45426.387743055559</v>
      </c>
      <c r="D1773" t="s">
        <v>4529</v>
      </c>
      <c r="E1773">
        <v>6517</v>
      </c>
    </row>
    <row r="1774" spans="1:5" x14ac:dyDescent="0.3">
      <c r="A1774">
        <v>1773</v>
      </c>
      <c r="B1774">
        <v>177</v>
      </c>
      <c r="C1774" s="2">
        <v>45379.209085648137</v>
      </c>
      <c r="D1774" t="s">
        <v>4530</v>
      </c>
      <c r="E1774">
        <v>3940</v>
      </c>
    </row>
    <row r="1775" spans="1:5" x14ac:dyDescent="0.3">
      <c r="A1775">
        <v>1774</v>
      </c>
      <c r="B1775">
        <v>54</v>
      </c>
      <c r="C1775" s="2">
        <v>45491.002754629633</v>
      </c>
      <c r="D1775" t="s">
        <v>4531</v>
      </c>
      <c r="E1775">
        <v>5137</v>
      </c>
    </row>
    <row r="1776" spans="1:5" x14ac:dyDescent="0.3">
      <c r="A1776">
        <v>1775</v>
      </c>
      <c r="B1776">
        <v>834</v>
      </c>
      <c r="C1776" s="2">
        <v>45358.285833333342</v>
      </c>
      <c r="D1776" t="s">
        <v>4532</v>
      </c>
      <c r="E1776">
        <v>358</v>
      </c>
    </row>
    <row r="1777" spans="1:5" x14ac:dyDescent="0.3">
      <c r="A1777">
        <v>1776</v>
      </c>
      <c r="B1777">
        <v>396</v>
      </c>
      <c r="C1777" s="2">
        <v>45347.438923611109</v>
      </c>
      <c r="D1777" t="s">
        <v>4533</v>
      </c>
      <c r="E1777">
        <v>9321</v>
      </c>
    </row>
    <row r="1778" spans="1:5" x14ac:dyDescent="0.3">
      <c r="A1778">
        <v>1777</v>
      </c>
      <c r="B1778">
        <v>899</v>
      </c>
      <c r="C1778" s="2">
        <v>45383.071342592593</v>
      </c>
      <c r="D1778" t="s">
        <v>4534</v>
      </c>
      <c r="E1778">
        <v>1285</v>
      </c>
    </row>
    <row r="1779" spans="1:5" x14ac:dyDescent="0.3">
      <c r="A1779">
        <v>1778</v>
      </c>
      <c r="B1779">
        <v>972</v>
      </c>
      <c r="C1779" s="2">
        <v>45491.670706018522</v>
      </c>
      <c r="D1779" t="s">
        <v>4535</v>
      </c>
      <c r="E1779">
        <v>4204</v>
      </c>
    </row>
    <row r="1780" spans="1:5" x14ac:dyDescent="0.3">
      <c r="A1780">
        <v>1779</v>
      </c>
      <c r="B1780">
        <v>302</v>
      </c>
      <c r="C1780" s="2">
        <v>45454.919039351851</v>
      </c>
      <c r="D1780" t="s">
        <v>4536</v>
      </c>
      <c r="E1780">
        <v>880</v>
      </c>
    </row>
    <row r="1781" spans="1:5" x14ac:dyDescent="0.3">
      <c r="A1781">
        <v>1780</v>
      </c>
      <c r="B1781">
        <v>797</v>
      </c>
      <c r="C1781" s="2">
        <v>45476.09170138889</v>
      </c>
      <c r="D1781" t="s">
        <v>4537</v>
      </c>
      <c r="E1781">
        <v>7811</v>
      </c>
    </row>
    <row r="1782" spans="1:5" x14ac:dyDescent="0.3">
      <c r="A1782">
        <v>1781</v>
      </c>
      <c r="B1782">
        <v>744</v>
      </c>
      <c r="C1782" s="2">
        <v>45403.130925925929</v>
      </c>
      <c r="D1782" t="s">
        <v>4538</v>
      </c>
      <c r="E1782">
        <v>6996</v>
      </c>
    </row>
    <row r="1783" spans="1:5" x14ac:dyDescent="0.3">
      <c r="A1783">
        <v>1782</v>
      </c>
      <c r="B1783">
        <v>465</v>
      </c>
      <c r="C1783" s="2">
        <v>45429.982523148137</v>
      </c>
      <c r="D1783" t="s">
        <v>4539</v>
      </c>
      <c r="E1783">
        <v>7085</v>
      </c>
    </row>
    <row r="1784" spans="1:5" x14ac:dyDescent="0.3">
      <c r="A1784">
        <v>1783</v>
      </c>
      <c r="B1784">
        <v>12</v>
      </c>
      <c r="C1784" s="2">
        <v>45425.622893518521</v>
      </c>
      <c r="D1784" t="s">
        <v>4540</v>
      </c>
      <c r="E1784">
        <v>6860</v>
      </c>
    </row>
    <row r="1785" spans="1:5" x14ac:dyDescent="0.3">
      <c r="A1785">
        <v>1784</v>
      </c>
      <c r="B1785">
        <v>988</v>
      </c>
      <c r="C1785" s="2">
        <v>45331.898935185192</v>
      </c>
      <c r="D1785" t="s">
        <v>4541</v>
      </c>
      <c r="E1785">
        <v>4505</v>
      </c>
    </row>
    <row r="1786" spans="1:5" x14ac:dyDescent="0.3">
      <c r="A1786">
        <v>1785</v>
      </c>
      <c r="B1786">
        <v>196</v>
      </c>
      <c r="C1786" s="2">
        <v>45297.477511574078</v>
      </c>
      <c r="D1786" t="s">
        <v>4542</v>
      </c>
      <c r="E1786">
        <v>2265</v>
      </c>
    </row>
    <row r="1787" spans="1:5" x14ac:dyDescent="0.3">
      <c r="A1787">
        <v>1786</v>
      </c>
      <c r="B1787">
        <v>833</v>
      </c>
      <c r="C1787" s="2">
        <v>45447.205659722233</v>
      </c>
      <c r="D1787" t="s">
        <v>4543</v>
      </c>
      <c r="E1787">
        <v>1585</v>
      </c>
    </row>
    <row r="1788" spans="1:5" x14ac:dyDescent="0.3">
      <c r="A1788">
        <v>1787</v>
      </c>
      <c r="B1788">
        <v>71</v>
      </c>
      <c r="C1788" s="2">
        <v>45460.594629629632</v>
      </c>
      <c r="D1788" t="s">
        <v>4544</v>
      </c>
      <c r="E1788">
        <v>1451</v>
      </c>
    </row>
    <row r="1789" spans="1:5" x14ac:dyDescent="0.3">
      <c r="A1789">
        <v>1788</v>
      </c>
      <c r="B1789">
        <v>167</v>
      </c>
      <c r="C1789" s="2">
        <v>45324.568738425929</v>
      </c>
      <c r="D1789" t="s">
        <v>4545</v>
      </c>
      <c r="E1789">
        <v>379</v>
      </c>
    </row>
    <row r="1790" spans="1:5" x14ac:dyDescent="0.3">
      <c r="A1790">
        <v>1789</v>
      </c>
      <c r="B1790">
        <v>210</v>
      </c>
      <c r="C1790" s="2">
        <v>45336.178263888891</v>
      </c>
      <c r="D1790" t="s">
        <v>4546</v>
      </c>
      <c r="E1790">
        <v>557</v>
      </c>
    </row>
    <row r="1791" spans="1:5" x14ac:dyDescent="0.3">
      <c r="A1791">
        <v>1790</v>
      </c>
      <c r="B1791">
        <v>351</v>
      </c>
      <c r="C1791" s="2">
        <v>45534.306446759263</v>
      </c>
      <c r="D1791" t="s">
        <v>4547</v>
      </c>
      <c r="E1791">
        <v>2750</v>
      </c>
    </row>
    <row r="1792" spans="1:5" x14ac:dyDescent="0.3">
      <c r="A1792">
        <v>1791</v>
      </c>
      <c r="B1792">
        <v>91</v>
      </c>
      <c r="C1792" s="2">
        <v>45403.245428240742</v>
      </c>
      <c r="D1792" t="s">
        <v>4548</v>
      </c>
      <c r="E1792">
        <v>8321</v>
      </c>
    </row>
    <row r="1793" spans="1:5" x14ac:dyDescent="0.3">
      <c r="A1793">
        <v>1792</v>
      </c>
      <c r="B1793">
        <v>398</v>
      </c>
      <c r="C1793" s="2">
        <v>45350.22587962963</v>
      </c>
      <c r="D1793" t="s">
        <v>4549</v>
      </c>
      <c r="E1793">
        <v>4426</v>
      </c>
    </row>
    <row r="1794" spans="1:5" x14ac:dyDescent="0.3">
      <c r="A1794">
        <v>1793</v>
      </c>
      <c r="B1794">
        <v>948</v>
      </c>
      <c r="C1794" s="2">
        <v>45482.981111111112</v>
      </c>
      <c r="D1794" t="s">
        <v>4550</v>
      </c>
      <c r="E1794">
        <v>3675</v>
      </c>
    </row>
    <row r="1795" spans="1:5" x14ac:dyDescent="0.3">
      <c r="A1795">
        <v>1794</v>
      </c>
      <c r="B1795">
        <v>260</v>
      </c>
      <c r="C1795" s="2">
        <v>45533.053287037037</v>
      </c>
      <c r="D1795" t="s">
        <v>4551</v>
      </c>
      <c r="E1795">
        <v>4242</v>
      </c>
    </row>
    <row r="1796" spans="1:5" x14ac:dyDescent="0.3">
      <c r="A1796">
        <v>1795</v>
      </c>
      <c r="B1796">
        <v>634</v>
      </c>
      <c r="C1796" s="2">
        <v>45315.142245370371</v>
      </c>
      <c r="D1796" t="s">
        <v>4552</v>
      </c>
      <c r="E1796">
        <v>3565</v>
      </c>
    </row>
    <row r="1797" spans="1:5" x14ac:dyDescent="0.3">
      <c r="A1797">
        <v>1796</v>
      </c>
      <c r="B1797">
        <v>14</v>
      </c>
      <c r="C1797" s="2">
        <v>45448.126435185193</v>
      </c>
      <c r="D1797" t="s">
        <v>4553</v>
      </c>
      <c r="E1797">
        <v>2696</v>
      </c>
    </row>
    <row r="1798" spans="1:5" x14ac:dyDescent="0.3">
      <c r="A1798">
        <v>1797</v>
      </c>
      <c r="B1798">
        <v>895</v>
      </c>
      <c r="C1798" s="2">
        <v>45421.391365740739</v>
      </c>
      <c r="D1798" t="s">
        <v>4554</v>
      </c>
      <c r="E1798">
        <v>4280</v>
      </c>
    </row>
    <row r="1799" spans="1:5" x14ac:dyDescent="0.3">
      <c r="A1799">
        <v>1798</v>
      </c>
      <c r="B1799">
        <v>485</v>
      </c>
      <c r="C1799" s="2">
        <v>45313.403622685182</v>
      </c>
      <c r="D1799" t="s">
        <v>4555</v>
      </c>
      <c r="E1799">
        <v>7594</v>
      </c>
    </row>
    <row r="1800" spans="1:5" x14ac:dyDescent="0.3">
      <c r="A1800">
        <v>1799</v>
      </c>
      <c r="B1800">
        <v>658</v>
      </c>
      <c r="C1800" s="2">
        <v>45394.257013888891</v>
      </c>
      <c r="D1800" t="s">
        <v>4556</v>
      </c>
      <c r="E1800">
        <v>4444</v>
      </c>
    </row>
    <row r="1801" spans="1:5" x14ac:dyDescent="0.3">
      <c r="A1801">
        <v>1800</v>
      </c>
      <c r="B1801">
        <v>863</v>
      </c>
      <c r="C1801" s="2">
        <v>45331.12091435185</v>
      </c>
      <c r="D1801" t="s">
        <v>4557</v>
      </c>
      <c r="E1801">
        <v>6950</v>
      </c>
    </row>
    <row r="1802" spans="1:5" x14ac:dyDescent="0.3">
      <c r="A1802">
        <v>1801</v>
      </c>
      <c r="B1802">
        <v>456</v>
      </c>
      <c r="C1802" s="2">
        <v>45482.477013888893</v>
      </c>
      <c r="D1802" t="s">
        <v>4558</v>
      </c>
      <c r="E1802">
        <v>298</v>
      </c>
    </row>
    <row r="1803" spans="1:5" x14ac:dyDescent="0.3">
      <c r="A1803">
        <v>1802</v>
      </c>
      <c r="B1803">
        <v>911</v>
      </c>
      <c r="C1803" s="2">
        <v>45350.672939814824</v>
      </c>
      <c r="D1803" t="s">
        <v>4559</v>
      </c>
      <c r="E1803">
        <v>4483</v>
      </c>
    </row>
    <row r="1804" spans="1:5" x14ac:dyDescent="0.3">
      <c r="A1804">
        <v>1803</v>
      </c>
      <c r="B1804">
        <v>917</v>
      </c>
      <c r="C1804" s="2">
        <v>45402.189814814818</v>
      </c>
      <c r="D1804" t="s">
        <v>4560</v>
      </c>
      <c r="E1804">
        <v>7817</v>
      </c>
    </row>
    <row r="1805" spans="1:5" x14ac:dyDescent="0.3">
      <c r="A1805">
        <v>1804</v>
      </c>
      <c r="B1805">
        <v>480</v>
      </c>
      <c r="C1805" s="2">
        <v>45322.190601851849</v>
      </c>
      <c r="D1805" t="s">
        <v>4561</v>
      </c>
      <c r="E1805">
        <v>7983</v>
      </c>
    </row>
    <row r="1806" spans="1:5" x14ac:dyDescent="0.3">
      <c r="A1806">
        <v>1805</v>
      </c>
      <c r="B1806">
        <v>263</v>
      </c>
      <c r="C1806" s="2">
        <v>45522.050474537027</v>
      </c>
      <c r="D1806" t="s">
        <v>4562</v>
      </c>
      <c r="E1806">
        <v>2031</v>
      </c>
    </row>
    <row r="1807" spans="1:5" x14ac:dyDescent="0.3">
      <c r="A1807">
        <v>1806</v>
      </c>
      <c r="B1807">
        <v>596</v>
      </c>
      <c r="C1807" s="2">
        <v>45496.675497685188</v>
      </c>
      <c r="D1807" t="s">
        <v>4563</v>
      </c>
      <c r="E1807">
        <v>2027</v>
      </c>
    </row>
    <row r="1808" spans="1:5" x14ac:dyDescent="0.3">
      <c r="A1808">
        <v>1807</v>
      </c>
      <c r="B1808">
        <v>473</v>
      </c>
      <c r="C1808" s="2">
        <v>45402.251597222217</v>
      </c>
      <c r="D1808" t="s">
        <v>4564</v>
      </c>
      <c r="E1808">
        <v>4198</v>
      </c>
    </row>
    <row r="1809" spans="1:5" x14ac:dyDescent="0.3">
      <c r="A1809">
        <v>1808</v>
      </c>
      <c r="B1809">
        <v>894</v>
      </c>
      <c r="C1809" s="2">
        <v>45415.026759259257</v>
      </c>
      <c r="D1809" t="s">
        <v>4565</v>
      </c>
      <c r="E1809">
        <v>8122</v>
      </c>
    </row>
    <row r="1810" spans="1:5" x14ac:dyDescent="0.3">
      <c r="A1810">
        <v>1809</v>
      </c>
      <c r="B1810">
        <v>839</v>
      </c>
      <c r="C1810" s="2">
        <v>45335.032743055563</v>
      </c>
      <c r="D1810" t="s">
        <v>4566</v>
      </c>
      <c r="E1810">
        <v>8788</v>
      </c>
    </row>
    <row r="1811" spans="1:5" x14ac:dyDescent="0.3">
      <c r="A1811">
        <v>1810</v>
      </c>
      <c r="B1811">
        <v>859</v>
      </c>
      <c r="C1811" s="2">
        <v>45307.592581018522</v>
      </c>
      <c r="D1811" t="s">
        <v>4567</v>
      </c>
      <c r="E1811">
        <v>6902</v>
      </c>
    </row>
    <row r="1812" spans="1:5" x14ac:dyDescent="0.3">
      <c r="A1812">
        <v>1811</v>
      </c>
      <c r="B1812">
        <v>942</v>
      </c>
      <c r="C1812" s="2">
        <v>45305.465289351851</v>
      </c>
      <c r="D1812" t="s">
        <v>4568</v>
      </c>
      <c r="E1812">
        <v>2662</v>
      </c>
    </row>
    <row r="1813" spans="1:5" x14ac:dyDescent="0.3">
      <c r="A1813">
        <v>1812</v>
      </c>
      <c r="B1813">
        <v>338</v>
      </c>
      <c r="C1813" s="2">
        <v>45442.13548611111</v>
      </c>
      <c r="D1813" t="s">
        <v>4569</v>
      </c>
      <c r="E1813">
        <v>9292</v>
      </c>
    </row>
    <row r="1814" spans="1:5" x14ac:dyDescent="0.3">
      <c r="A1814">
        <v>1813</v>
      </c>
      <c r="B1814">
        <v>324</v>
      </c>
      <c r="C1814" s="2">
        <v>45405.051446759258</v>
      </c>
      <c r="D1814" t="s">
        <v>4570</v>
      </c>
      <c r="E1814">
        <v>3165</v>
      </c>
    </row>
    <row r="1815" spans="1:5" x14ac:dyDescent="0.3">
      <c r="A1815">
        <v>1814</v>
      </c>
      <c r="B1815">
        <v>87</v>
      </c>
      <c r="C1815" s="2">
        <v>45510.28025462963</v>
      </c>
      <c r="D1815" t="s">
        <v>4571</v>
      </c>
      <c r="E1815">
        <v>2336</v>
      </c>
    </row>
    <row r="1816" spans="1:5" x14ac:dyDescent="0.3">
      <c r="A1816">
        <v>1815</v>
      </c>
      <c r="B1816">
        <v>227</v>
      </c>
      <c r="C1816" s="2">
        <v>45406.180115740739</v>
      </c>
      <c r="D1816" t="s">
        <v>4572</v>
      </c>
      <c r="E1816">
        <v>1011</v>
      </c>
    </row>
    <row r="1817" spans="1:5" x14ac:dyDescent="0.3">
      <c r="A1817">
        <v>1816</v>
      </c>
      <c r="B1817">
        <v>55</v>
      </c>
      <c r="C1817" s="2">
        <v>45472.809641203698</v>
      </c>
      <c r="D1817" t="s">
        <v>4573</v>
      </c>
      <c r="E1817">
        <v>6955</v>
      </c>
    </row>
    <row r="1818" spans="1:5" x14ac:dyDescent="0.3">
      <c r="A1818">
        <v>1817</v>
      </c>
      <c r="B1818">
        <v>284</v>
      </c>
      <c r="C1818" s="2">
        <v>45388.847291666672</v>
      </c>
      <c r="D1818" t="s">
        <v>4574</v>
      </c>
      <c r="E1818">
        <v>3071</v>
      </c>
    </row>
    <row r="1819" spans="1:5" x14ac:dyDescent="0.3">
      <c r="A1819">
        <v>1818</v>
      </c>
      <c r="B1819">
        <v>615</v>
      </c>
      <c r="C1819" s="2">
        <v>45358.314236111109</v>
      </c>
      <c r="D1819" t="s">
        <v>4575</v>
      </c>
      <c r="E1819">
        <v>4688</v>
      </c>
    </row>
    <row r="1820" spans="1:5" x14ac:dyDescent="0.3">
      <c r="A1820">
        <v>1819</v>
      </c>
      <c r="B1820">
        <v>576</v>
      </c>
      <c r="C1820" s="2">
        <v>45379.58525462963</v>
      </c>
      <c r="D1820" t="s">
        <v>4576</v>
      </c>
      <c r="E1820">
        <v>7080</v>
      </c>
    </row>
    <row r="1821" spans="1:5" x14ac:dyDescent="0.3">
      <c r="A1821">
        <v>1820</v>
      </c>
      <c r="B1821">
        <v>683</v>
      </c>
      <c r="C1821" s="2">
        <v>45397.600891203707</v>
      </c>
      <c r="D1821" t="s">
        <v>4577</v>
      </c>
      <c r="E1821">
        <v>213</v>
      </c>
    </row>
    <row r="1822" spans="1:5" x14ac:dyDescent="0.3">
      <c r="A1822">
        <v>1821</v>
      </c>
      <c r="B1822">
        <v>746</v>
      </c>
      <c r="C1822" s="2">
        <v>45442.585277777784</v>
      </c>
      <c r="D1822" t="s">
        <v>4578</v>
      </c>
      <c r="E1822">
        <v>1154</v>
      </c>
    </row>
    <row r="1823" spans="1:5" x14ac:dyDescent="0.3">
      <c r="A1823">
        <v>1822</v>
      </c>
      <c r="B1823">
        <v>851</v>
      </c>
      <c r="C1823" s="2">
        <v>45480.356620370367</v>
      </c>
      <c r="D1823" t="s">
        <v>4579</v>
      </c>
      <c r="E1823">
        <v>5420</v>
      </c>
    </row>
    <row r="1824" spans="1:5" x14ac:dyDescent="0.3">
      <c r="A1824">
        <v>1823</v>
      </c>
      <c r="B1824">
        <v>581</v>
      </c>
      <c r="C1824" s="2">
        <v>45496.551203703697</v>
      </c>
      <c r="D1824" t="s">
        <v>4580</v>
      </c>
      <c r="E1824">
        <v>4853</v>
      </c>
    </row>
    <row r="1825" spans="1:5" x14ac:dyDescent="0.3">
      <c r="A1825">
        <v>1824</v>
      </c>
      <c r="B1825">
        <v>486</v>
      </c>
      <c r="C1825" s="2">
        <v>45294.034537037027</v>
      </c>
      <c r="D1825" t="s">
        <v>4581</v>
      </c>
      <c r="E1825">
        <v>6595</v>
      </c>
    </row>
    <row r="1826" spans="1:5" x14ac:dyDescent="0.3">
      <c r="A1826">
        <v>1825</v>
      </c>
      <c r="B1826">
        <v>145</v>
      </c>
      <c r="C1826" s="2">
        <v>45438.125300925924</v>
      </c>
      <c r="D1826" t="s">
        <v>4582</v>
      </c>
      <c r="E1826">
        <v>6343</v>
      </c>
    </row>
    <row r="1827" spans="1:5" x14ac:dyDescent="0.3">
      <c r="A1827">
        <v>1826</v>
      </c>
      <c r="B1827">
        <v>158</v>
      </c>
      <c r="C1827" s="2">
        <v>45292.604328703703</v>
      </c>
      <c r="D1827" t="s">
        <v>4583</v>
      </c>
      <c r="E1827">
        <v>5372</v>
      </c>
    </row>
    <row r="1828" spans="1:5" x14ac:dyDescent="0.3">
      <c r="A1828">
        <v>1827</v>
      </c>
      <c r="B1828">
        <v>577</v>
      </c>
      <c r="C1828" s="2">
        <v>45490.638877314806</v>
      </c>
      <c r="D1828" t="s">
        <v>4584</v>
      </c>
      <c r="E1828">
        <v>1597</v>
      </c>
    </row>
    <row r="1829" spans="1:5" x14ac:dyDescent="0.3">
      <c r="A1829">
        <v>1828</v>
      </c>
      <c r="B1829">
        <v>223</v>
      </c>
      <c r="C1829" s="2">
        <v>45414.409618055557</v>
      </c>
      <c r="D1829" t="s">
        <v>4585</v>
      </c>
      <c r="E1829">
        <v>7371</v>
      </c>
    </row>
    <row r="1830" spans="1:5" x14ac:dyDescent="0.3">
      <c r="A1830">
        <v>1829</v>
      </c>
      <c r="B1830">
        <v>892</v>
      </c>
      <c r="C1830" s="2">
        <v>45467.510231481479</v>
      </c>
      <c r="D1830" t="s">
        <v>4586</v>
      </c>
      <c r="E1830">
        <v>7225</v>
      </c>
    </row>
    <row r="1831" spans="1:5" x14ac:dyDescent="0.3">
      <c r="A1831">
        <v>1830</v>
      </c>
      <c r="B1831">
        <v>703</v>
      </c>
      <c r="C1831" s="2">
        <v>45404.080277777779</v>
      </c>
      <c r="D1831" t="s">
        <v>4587</v>
      </c>
      <c r="E1831">
        <v>3328</v>
      </c>
    </row>
    <row r="1832" spans="1:5" x14ac:dyDescent="0.3">
      <c r="A1832">
        <v>1831</v>
      </c>
      <c r="B1832">
        <v>892</v>
      </c>
      <c r="C1832" s="2">
        <v>45300.171527777777</v>
      </c>
      <c r="D1832" t="s">
        <v>4588</v>
      </c>
      <c r="E1832">
        <v>3913</v>
      </c>
    </row>
    <row r="1833" spans="1:5" x14ac:dyDescent="0.3">
      <c r="A1833">
        <v>1832</v>
      </c>
      <c r="B1833">
        <v>533</v>
      </c>
      <c r="C1833" s="2">
        <v>45395.808749999997</v>
      </c>
      <c r="D1833" t="s">
        <v>4589</v>
      </c>
      <c r="E1833">
        <v>6281</v>
      </c>
    </row>
    <row r="1834" spans="1:5" x14ac:dyDescent="0.3">
      <c r="A1834">
        <v>1833</v>
      </c>
      <c r="B1834">
        <v>723</v>
      </c>
      <c r="C1834" s="2">
        <v>45470.884942129633</v>
      </c>
      <c r="D1834" t="s">
        <v>4590</v>
      </c>
      <c r="E1834">
        <v>4304</v>
      </c>
    </row>
    <row r="1835" spans="1:5" x14ac:dyDescent="0.3">
      <c r="A1835">
        <v>1834</v>
      </c>
      <c r="B1835">
        <v>150</v>
      </c>
      <c r="C1835" s="2">
        <v>45523.073009259257</v>
      </c>
      <c r="D1835" t="s">
        <v>4591</v>
      </c>
      <c r="E1835">
        <v>3149</v>
      </c>
    </row>
    <row r="1836" spans="1:5" x14ac:dyDescent="0.3">
      <c r="A1836">
        <v>1835</v>
      </c>
      <c r="B1836">
        <v>342</v>
      </c>
      <c r="C1836" s="2">
        <v>45354.749120370368</v>
      </c>
      <c r="D1836" t="s">
        <v>4592</v>
      </c>
      <c r="E1836">
        <v>2669</v>
      </c>
    </row>
    <row r="1837" spans="1:5" x14ac:dyDescent="0.3">
      <c r="A1837">
        <v>1836</v>
      </c>
      <c r="B1837">
        <v>566</v>
      </c>
      <c r="C1837" s="2">
        <v>45528.256365740737</v>
      </c>
      <c r="D1837" t="s">
        <v>4593</v>
      </c>
      <c r="E1837">
        <v>9628</v>
      </c>
    </row>
    <row r="1838" spans="1:5" x14ac:dyDescent="0.3">
      <c r="A1838">
        <v>1837</v>
      </c>
      <c r="B1838">
        <v>568</v>
      </c>
      <c r="C1838" s="2">
        <v>45460.430208333331</v>
      </c>
      <c r="D1838" t="s">
        <v>4594</v>
      </c>
      <c r="E1838">
        <v>4605</v>
      </c>
    </row>
    <row r="1839" spans="1:5" x14ac:dyDescent="0.3">
      <c r="A1839">
        <v>1838</v>
      </c>
      <c r="B1839">
        <v>67</v>
      </c>
      <c r="C1839" s="2">
        <v>45456.424814814818</v>
      </c>
      <c r="D1839" t="s">
        <v>4595</v>
      </c>
      <c r="E1839">
        <v>8861</v>
      </c>
    </row>
    <row r="1840" spans="1:5" x14ac:dyDescent="0.3">
      <c r="A1840">
        <v>1839</v>
      </c>
      <c r="B1840">
        <v>711</v>
      </c>
      <c r="C1840" s="2">
        <v>45534.539421296293</v>
      </c>
      <c r="D1840" t="s">
        <v>4596</v>
      </c>
      <c r="E1840">
        <v>6114</v>
      </c>
    </row>
    <row r="1841" spans="1:5" x14ac:dyDescent="0.3">
      <c r="A1841">
        <v>1840</v>
      </c>
      <c r="B1841">
        <v>795</v>
      </c>
      <c r="C1841" s="2">
        <v>45384.47115740741</v>
      </c>
      <c r="D1841" t="s">
        <v>4597</v>
      </c>
      <c r="E1841">
        <v>5409</v>
      </c>
    </row>
    <row r="1842" spans="1:5" x14ac:dyDescent="0.3">
      <c r="A1842">
        <v>1841</v>
      </c>
      <c r="B1842">
        <v>777</v>
      </c>
      <c r="C1842" s="2">
        <v>45459.753599537027</v>
      </c>
      <c r="D1842" t="s">
        <v>4598</v>
      </c>
      <c r="E1842">
        <v>6341</v>
      </c>
    </row>
    <row r="1843" spans="1:5" x14ac:dyDescent="0.3">
      <c r="A1843">
        <v>1842</v>
      </c>
      <c r="B1843">
        <v>652</v>
      </c>
      <c r="C1843" s="2">
        <v>45478.943206018521</v>
      </c>
      <c r="D1843" t="s">
        <v>4599</v>
      </c>
      <c r="E1843">
        <v>7698</v>
      </c>
    </row>
    <row r="1844" spans="1:5" x14ac:dyDescent="0.3">
      <c r="A1844">
        <v>1843</v>
      </c>
      <c r="B1844">
        <v>914</v>
      </c>
      <c r="C1844" s="2">
        <v>45500.788553240738</v>
      </c>
      <c r="D1844" t="s">
        <v>4600</v>
      </c>
      <c r="E1844">
        <v>2921</v>
      </c>
    </row>
    <row r="1845" spans="1:5" x14ac:dyDescent="0.3">
      <c r="A1845">
        <v>1844</v>
      </c>
      <c r="B1845">
        <v>388</v>
      </c>
      <c r="C1845" s="2">
        <v>45439.791817129633</v>
      </c>
      <c r="D1845" t="s">
        <v>4601</v>
      </c>
      <c r="E1845">
        <v>7978</v>
      </c>
    </row>
    <row r="1846" spans="1:5" x14ac:dyDescent="0.3">
      <c r="A1846">
        <v>1845</v>
      </c>
      <c r="B1846">
        <v>982</v>
      </c>
      <c r="C1846" s="2">
        <v>45429.433298611111</v>
      </c>
      <c r="D1846" t="s">
        <v>4602</v>
      </c>
      <c r="E1846">
        <v>1382</v>
      </c>
    </row>
    <row r="1847" spans="1:5" x14ac:dyDescent="0.3">
      <c r="A1847">
        <v>1846</v>
      </c>
      <c r="B1847">
        <v>574</v>
      </c>
      <c r="C1847" s="2">
        <v>45462.251157407409</v>
      </c>
      <c r="D1847" t="s">
        <v>4603</v>
      </c>
      <c r="E1847">
        <v>5779</v>
      </c>
    </row>
    <row r="1848" spans="1:5" x14ac:dyDescent="0.3">
      <c r="A1848">
        <v>1847</v>
      </c>
      <c r="B1848">
        <v>825</v>
      </c>
      <c r="C1848" s="2">
        <v>45306.69908564815</v>
      </c>
      <c r="D1848" t="s">
        <v>4604</v>
      </c>
      <c r="E1848">
        <v>5327</v>
      </c>
    </row>
    <row r="1849" spans="1:5" x14ac:dyDescent="0.3">
      <c r="A1849">
        <v>1848</v>
      </c>
      <c r="B1849">
        <v>715</v>
      </c>
      <c r="C1849" s="2">
        <v>45292.578263888892</v>
      </c>
      <c r="D1849" t="s">
        <v>4605</v>
      </c>
      <c r="E1849">
        <v>5494</v>
      </c>
    </row>
    <row r="1850" spans="1:5" x14ac:dyDescent="0.3">
      <c r="A1850">
        <v>1849</v>
      </c>
      <c r="B1850">
        <v>619</v>
      </c>
      <c r="C1850" s="2">
        <v>45294.040578703702</v>
      </c>
      <c r="D1850" t="s">
        <v>4606</v>
      </c>
      <c r="E1850">
        <v>1243</v>
      </c>
    </row>
    <row r="1851" spans="1:5" x14ac:dyDescent="0.3">
      <c r="A1851">
        <v>1850</v>
      </c>
      <c r="B1851">
        <v>889</v>
      </c>
      <c r="C1851" s="2">
        <v>45299.044131944444</v>
      </c>
      <c r="D1851" t="s">
        <v>4607</v>
      </c>
      <c r="E1851">
        <v>276</v>
      </c>
    </row>
    <row r="1852" spans="1:5" x14ac:dyDescent="0.3">
      <c r="A1852">
        <v>1851</v>
      </c>
      <c r="B1852">
        <v>935</v>
      </c>
      <c r="C1852" s="2">
        <v>45300.605046296303</v>
      </c>
      <c r="D1852" t="s">
        <v>4608</v>
      </c>
      <c r="E1852">
        <v>4992</v>
      </c>
    </row>
    <row r="1853" spans="1:5" x14ac:dyDescent="0.3">
      <c r="A1853">
        <v>1852</v>
      </c>
      <c r="B1853">
        <v>881</v>
      </c>
      <c r="C1853" s="2">
        <v>45363.135196759264</v>
      </c>
      <c r="D1853" t="s">
        <v>4609</v>
      </c>
      <c r="E1853">
        <v>8182</v>
      </c>
    </row>
    <row r="1854" spans="1:5" x14ac:dyDescent="0.3">
      <c r="A1854">
        <v>1853</v>
      </c>
      <c r="B1854">
        <v>972</v>
      </c>
      <c r="C1854" s="2">
        <v>45326.036527777767</v>
      </c>
      <c r="D1854" t="s">
        <v>4610</v>
      </c>
      <c r="E1854">
        <v>9131</v>
      </c>
    </row>
    <row r="1855" spans="1:5" x14ac:dyDescent="0.3">
      <c r="A1855">
        <v>1854</v>
      </c>
      <c r="B1855">
        <v>4</v>
      </c>
      <c r="C1855" s="2">
        <v>45406.839768518519</v>
      </c>
      <c r="D1855" t="s">
        <v>4611</v>
      </c>
      <c r="E1855">
        <v>3921</v>
      </c>
    </row>
    <row r="1856" spans="1:5" x14ac:dyDescent="0.3">
      <c r="A1856">
        <v>1855</v>
      </c>
      <c r="B1856">
        <v>106</v>
      </c>
      <c r="C1856" s="2">
        <v>45498.87672453704</v>
      </c>
      <c r="D1856" t="s">
        <v>4612</v>
      </c>
      <c r="E1856">
        <v>436</v>
      </c>
    </row>
    <row r="1857" spans="1:5" x14ac:dyDescent="0.3">
      <c r="A1857">
        <v>1856</v>
      </c>
      <c r="B1857">
        <v>331</v>
      </c>
      <c r="C1857" s="2">
        <v>45528.964039351849</v>
      </c>
      <c r="D1857" t="s">
        <v>4613</v>
      </c>
      <c r="E1857">
        <v>7138</v>
      </c>
    </row>
    <row r="1858" spans="1:5" x14ac:dyDescent="0.3">
      <c r="A1858">
        <v>1857</v>
      </c>
      <c r="B1858">
        <v>954</v>
      </c>
      <c r="C1858" s="2">
        <v>45355.028194444443</v>
      </c>
      <c r="D1858" t="s">
        <v>4614</v>
      </c>
      <c r="E1858">
        <v>2179</v>
      </c>
    </row>
    <row r="1859" spans="1:5" x14ac:dyDescent="0.3">
      <c r="A1859">
        <v>1858</v>
      </c>
      <c r="B1859">
        <v>399</v>
      </c>
      <c r="C1859" s="2">
        <v>45488.376631944448</v>
      </c>
      <c r="D1859" t="s">
        <v>4615</v>
      </c>
      <c r="E1859">
        <v>3992</v>
      </c>
    </row>
    <row r="1860" spans="1:5" x14ac:dyDescent="0.3">
      <c r="A1860">
        <v>1859</v>
      </c>
      <c r="B1860">
        <v>877</v>
      </c>
      <c r="C1860" s="2">
        <v>45294.134525462963</v>
      </c>
      <c r="D1860" t="s">
        <v>4616</v>
      </c>
      <c r="E1860">
        <v>4829</v>
      </c>
    </row>
    <row r="1861" spans="1:5" x14ac:dyDescent="0.3">
      <c r="A1861">
        <v>1860</v>
      </c>
      <c r="B1861">
        <v>187</v>
      </c>
      <c r="C1861" s="2">
        <v>45504.943622685183</v>
      </c>
      <c r="D1861" t="s">
        <v>4617</v>
      </c>
      <c r="E1861">
        <v>117</v>
      </c>
    </row>
    <row r="1862" spans="1:5" x14ac:dyDescent="0.3">
      <c r="A1862">
        <v>1861</v>
      </c>
      <c r="B1862">
        <v>265</v>
      </c>
      <c r="C1862" s="2">
        <v>45307.606354166674</v>
      </c>
      <c r="D1862" t="s">
        <v>4618</v>
      </c>
      <c r="E1862">
        <v>7444</v>
      </c>
    </row>
    <row r="1863" spans="1:5" x14ac:dyDescent="0.3">
      <c r="A1863">
        <v>1862</v>
      </c>
      <c r="B1863">
        <v>160</v>
      </c>
      <c r="C1863" s="2">
        <v>45409.482418981483</v>
      </c>
      <c r="D1863" t="s">
        <v>4619</v>
      </c>
      <c r="E1863">
        <v>7654</v>
      </c>
    </row>
    <row r="1864" spans="1:5" x14ac:dyDescent="0.3">
      <c r="A1864">
        <v>1863</v>
      </c>
      <c r="B1864">
        <v>881</v>
      </c>
      <c r="C1864" s="2">
        <v>45374.73064814815</v>
      </c>
      <c r="D1864" t="s">
        <v>4620</v>
      </c>
      <c r="E1864">
        <v>8143</v>
      </c>
    </row>
    <row r="1865" spans="1:5" x14ac:dyDescent="0.3">
      <c r="A1865">
        <v>1864</v>
      </c>
      <c r="B1865">
        <v>116</v>
      </c>
      <c r="C1865" s="2">
        <v>45387.121574074074</v>
      </c>
      <c r="D1865" t="s">
        <v>4621</v>
      </c>
      <c r="E1865">
        <v>7274</v>
      </c>
    </row>
    <row r="1866" spans="1:5" x14ac:dyDescent="0.3">
      <c r="A1866">
        <v>1865</v>
      </c>
      <c r="B1866">
        <v>476</v>
      </c>
      <c r="C1866" s="2">
        <v>45416.437106481477</v>
      </c>
      <c r="D1866" t="s">
        <v>4622</v>
      </c>
      <c r="E1866">
        <v>3930</v>
      </c>
    </row>
    <row r="1867" spans="1:5" x14ac:dyDescent="0.3">
      <c r="A1867">
        <v>1866</v>
      </c>
      <c r="B1867">
        <v>883</v>
      </c>
      <c r="C1867" s="2">
        <v>45387.025335648148</v>
      </c>
      <c r="D1867" t="s">
        <v>4623</v>
      </c>
      <c r="E1867">
        <v>780</v>
      </c>
    </row>
    <row r="1868" spans="1:5" x14ac:dyDescent="0.3">
      <c r="A1868">
        <v>1867</v>
      </c>
      <c r="B1868">
        <v>829</v>
      </c>
      <c r="C1868" s="2">
        <v>45469.373252314806</v>
      </c>
      <c r="D1868" t="s">
        <v>4624</v>
      </c>
      <c r="E1868">
        <v>9555</v>
      </c>
    </row>
    <row r="1869" spans="1:5" x14ac:dyDescent="0.3">
      <c r="A1869">
        <v>1868</v>
      </c>
      <c r="B1869">
        <v>857</v>
      </c>
      <c r="C1869" s="2">
        <v>45355.44222222222</v>
      </c>
      <c r="D1869" t="s">
        <v>4625</v>
      </c>
      <c r="E1869">
        <v>3121</v>
      </c>
    </row>
    <row r="1870" spans="1:5" x14ac:dyDescent="0.3">
      <c r="A1870">
        <v>1869</v>
      </c>
      <c r="B1870">
        <v>711</v>
      </c>
      <c r="C1870" s="2">
        <v>45322.437175925923</v>
      </c>
      <c r="D1870" t="s">
        <v>4626</v>
      </c>
      <c r="E1870">
        <v>7732</v>
      </c>
    </row>
    <row r="1871" spans="1:5" x14ac:dyDescent="0.3">
      <c r="A1871">
        <v>1870</v>
      </c>
      <c r="B1871">
        <v>396</v>
      </c>
      <c r="C1871" s="2">
        <v>45474.830694444441</v>
      </c>
      <c r="D1871" t="s">
        <v>4627</v>
      </c>
      <c r="E1871">
        <v>2331</v>
      </c>
    </row>
    <row r="1872" spans="1:5" x14ac:dyDescent="0.3">
      <c r="A1872">
        <v>1871</v>
      </c>
      <c r="B1872">
        <v>614</v>
      </c>
      <c r="C1872" s="2">
        <v>45342.944722222222</v>
      </c>
      <c r="D1872" t="s">
        <v>4628</v>
      </c>
      <c r="E1872">
        <v>3203</v>
      </c>
    </row>
    <row r="1873" spans="1:5" x14ac:dyDescent="0.3">
      <c r="A1873">
        <v>1872</v>
      </c>
      <c r="B1873">
        <v>875</v>
      </c>
      <c r="C1873" s="2">
        <v>45430.680763888893</v>
      </c>
      <c r="D1873" t="s">
        <v>4629</v>
      </c>
      <c r="E1873">
        <v>6178</v>
      </c>
    </row>
    <row r="1874" spans="1:5" x14ac:dyDescent="0.3">
      <c r="A1874">
        <v>1873</v>
      </c>
      <c r="B1874">
        <v>344</v>
      </c>
      <c r="C1874" s="2">
        <v>45537.12909722222</v>
      </c>
      <c r="D1874" t="s">
        <v>4630</v>
      </c>
      <c r="E1874">
        <v>1697</v>
      </c>
    </row>
    <row r="1875" spans="1:5" x14ac:dyDescent="0.3">
      <c r="A1875">
        <v>1874</v>
      </c>
      <c r="B1875">
        <v>638</v>
      </c>
      <c r="C1875" s="2">
        <v>45419.89025462963</v>
      </c>
      <c r="D1875" t="s">
        <v>4631</v>
      </c>
      <c r="E1875">
        <v>283</v>
      </c>
    </row>
    <row r="1876" spans="1:5" x14ac:dyDescent="0.3">
      <c r="A1876">
        <v>1875</v>
      </c>
      <c r="B1876">
        <v>25</v>
      </c>
      <c r="C1876" s="2">
        <v>45328.571481481478</v>
      </c>
      <c r="D1876" t="s">
        <v>4632</v>
      </c>
      <c r="E1876">
        <v>7593</v>
      </c>
    </row>
    <row r="1877" spans="1:5" x14ac:dyDescent="0.3">
      <c r="A1877">
        <v>1876</v>
      </c>
      <c r="B1877">
        <v>268</v>
      </c>
      <c r="C1877" s="2">
        <v>45398.899976851862</v>
      </c>
      <c r="D1877" t="s">
        <v>4633</v>
      </c>
      <c r="E1877">
        <v>4525</v>
      </c>
    </row>
    <row r="1878" spans="1:5" x14ac:dyDescent="0.3">
      <c r="A1878">
        <v>1877</v>
      </c>
      <c r="B1878">
        <v>385</v>
      </c>
      <c r="C1878" s="2">
        <v>45423.364999999998</v>
      </c>
      <c r="D1878" t="s">
        <v>4634</v>
      </c>
      <c r="E1878">
        <v>1048</v>
      </c>
    </row>
    <row r="1879" spans="1:5" x14ac:dyDescent="0.3">
      <c r="A1879">
        <v>1878</v>
      </c>
      <c r="B1879">
        <v>126</v>
      </c>
      <c r="C1879" s="2">
        <v>45460.943240740737</v>
      </c>
      <c r="D1879" t="s">
        <v>4635</v>
      </c>
      <c r="E1879">
        <v>7820</v>
      </c>
    </row>
    <row r="1880" spans="1:5" x14ac:dyDescent="0.3">
      <c r="A1880">
        <v>1879</v>
      </c>
      <c r="B1880">
        <v>206</v>
      </c>
      <c r="C1880" s="2">
        <v>45508.580335648148</v>
      </c>
      <c r="D1880" t="s">
        <v>4636</v>
      </c>
      <c r="E1880">
        <v>7385</v>
      </c>
    </row>
    <row r="1881" spans="1:5" x14ac:dyDescent="0.3">
      <c r="A1881">
        <v>1880</v>
      </c>
      <c r="B1881">
        <v>844</v>
      </c>
      <c r="C1881" s="2">
        <v>45498.002337962957</v>
      </c>
      <c r="D1881" t="s">
        <v>4637</v>
      </c>
      <c r="E1881">
        <v>8947</v>
      </c>
    </row>
    <row r="1882" spans="1:5" x14ac:dyDescent="0.3">
      <c r="A1882">
        <v>1881</v>
      </c>
      <c r="B1882">
        <v>143</v>
      </c>
      <c r="C1882" s="2">
        <v>45336.551631944443</v>
      </c>
      <c r="D1882" t="s">
        <v>4638</v>
      </c>
      <c r="E1882">
        <v>4872</v>
      </c>
    </row>
    <row r="1883" spans="1:5" x14ac:dyDescent="0.3">
      <c r="A1883">
        <v>1882</v>
      </c>
      <c r="B1883">
        <v>682</v>
      </c>
      <c r="C1883" s="2">
        <v>45525.771296296298</v>
      </c>
      <c r="D1883" t="s">
        <v>4639</v>
      </c>
      <c r="E1883">
        <v>8700</v>
      </c>
    </row>
    <row r="1884" spans="1:5" x14ac:dyDescent="0.3">
      <c r="A1884">
        <v>1883</v>
      </c>
      <c r="B1884">
        <v>11</v>
      </c>
      <c r="C1884" s="2">
        <v>45387.520520833343</v>
      </c>
      <c r="D1884" t="s">
        <v>4640</v>
      </c>
      <c r="E1884">
        <v>6154</v>
      </c>
    </row>
    <row r="1885" spans="1:5" x14ac:dyDescent="0.3">
      <c r="A1885">
        <v>1884</v>
      </c>
      <c r="B1885">
        <v>522</v>
      </c>
      <c r="C1885" s="2">
        <v>45430.04583333333</v>
      </c>
      <c r="D1885" t="s">
        <v>4641</v>
      </c>
      <c r="E1885">
        <v>9587</v>
      </c>
    </row>
    <row r="1886" spans="1:5" x14ac:dyDescent="0.3">
      <c r="A1886">
        <v>1885</v>
      </c>
      <c r="B1886">
        <v>860</v>
      </c>
      <c r="C1886" s="2">
        <v>45438.463761574072</v>
      </c>
      <c r="D1886" t="s">
        <v>4642</v>
      </c>
      <c r="E1886">
        <v>6891</v>
      </c>
    </row>
    <row r="1887" spans="1:5" x14ac:dyDescent="0.3">
      <c r="A1887">
        <v>1886</v>
      </c>
      <c r="B1887">
        <v>954</v>
      </c>
      <c r="C1887" s="2">
        <v>45432.798159722217</v>
      </c>
      <c r="D1887" t="s">
        <v>4643</v>
      </c>
      <c r="E1887">
        <v>4522</v>
      </c>
    </row>
    <row r="1888" spans="1:5" x14ac:dyDescent="0.3">
      <c r="A1888">
        <v>1887</v>
      </c>
      <c r="B1888">
        <v>169</v>
      </c>
      <c r="C1888" s="2">
        <v>45353.488553240742</v>
      </c>
      <c r="D1888" t="s">
        <v>4644</v>
      </c>
      <c r="E1888">
        <v>203</v>
      </c>
    </row>
    <row r="1889" spans="1:5" x14ac:dyDescent="0.3">
      <c r="A1889">
        <v>1888</v>
      </c>
      <c r="B1889">
        <v>414</v>
      </c>
      <c r="C1889" s="2">
        <v>45309.740833333337</v>
      </c>
      <c r="D1889" t="s">
        <v>4645</v>
      </c>
      <c r="E1889">
        <v>6560</v>
      </c>
    </row>
    <row r="1890" spans="1:5" x14ac:dyDescent="0.3">
      <c r="A1890">
        <v>1889</v>
      </c>
      <c r="B1890">
        <v>717</v>
      </c>
      <c r="C1890" s="2">
        <v>45354.152268518519</v>
      </c>
      <c r="D1890" t="s">
        <v>4646</v>
      </c>
      <c r="E1890">
        <v>4084</v>
      </c>
    </row>
    <row r="1891" spans="1:5" x14ac:dyDescent="0.3">
      <c r="A1891">
        <v>1890</v>
      </c>
      <c r="B1891">
        <v>444</v>
      </c>
      <c r="C1891" s="2">
        <v>45402.117129629631</v>
      </c>
      <c r="D1891" t="s">
        <v>4647</v>
      </c>
      <c r="E1891">
        <v>8638</v>
      </c>
    </row>
    <row r="1892" spans="1:5" x14ac:dyDescent="0.3">
      <c r="A1892">
        <v>1891</v>
      </c>
      <c r="B1892">
        <v>132</v>
      </c>
      <c r="C1892" s="2">
        <v>45512.247303240743</v>
      </c>
      <c r="D1892" t="s">
        <v>4648</v>
      </c>
      <c r="E1892">
        <v>7010</v>
      </c>
    </row>
    <row r="1893" spans="1:5" x14ac:dyDescent="0.3">
      <c r="A1893">
        <v>1892</v>
      </c>
      <c r="B1893">
        <v>792</v>
      </c>
      <c r="C1893" s="2">
        <v>45401.280844907407</v>
      </c>
      <c r="D1893" t="s">
        <v>4649</v>
      </c>
      <c r="E1893">
        <v>5028</v>
      </c>
    </row>
    <row r="1894" spans="1:5" x14ac:dyDescent="0.3">
      <c r="A1894">
        <v>1893</v>
      </c>
      <c r="B1894">
        <v>843</v>
      </c>
      <c r="C1894" s="2">
        <v>45482.529699074083</v>
      </c>
      <c r="D1894" t="s">
        <v>4650</v>
      </c>
      <c r="E1894">
        <v>9112</v>
      </c>
    </row>
    <row r="1895" spans="1:5" x14ac:dyDescent="0.3">
      <c r="A1895">
        <v>1894</v>
      </c>
      <c r="B1895">
        <v>641</v>
      </c>
      <c r="C1895" s="2">
        <v>45513.547152777777</v>
      </c>
      <c r="D1895" t="s">
        <v>4651</v>
      </c>
      <c r="E1895">
        <v>1312</v>
      </c>
    </row>
    <row r="1896" spans="1:5" x14ac:dyDescent="0.3">
      <c r="A1896">
        <v>1895</v>
      </c>
      <c r="B1896">
        <v>354</v>
      </c>
      <c r="C1896" s="2">
        <v>45441.518946759257</v>
      </c>
      <c r="D1896" t="s">
        <v>4652</v>
      </c>
      <c r="E1896">
        <v>7248</v>
      </c>
    </row>
    <row r="1897" spans="1:5" x14ac:dyDescent="0.3">
      <c r="A1897">
        <v>1896</v>
      </c>
      <c r="B1897">
        <v>108</v>
      </c>
      <c r="C1897" s="2">
        <v>45309.569097222222</v>
      </c>
      <c r="D1897" t="s">
        <v>4653</v>
      </c>
      <c r="E1897">
        <v>7666</v>
      </c>
    </row>
    <row r="1898" spans="1:5" x14ac:dyDescent="0.3">
      <c r="A1898">
        <v>1897</v>
      </c>
      <c r="B1898">
        <v>748</v>
      </c>
      <c r="C1898" s="2">
        <v>45351.262465277781</v>
      </c>
      <c r="D1898" t="s">
        <v>4654</v>
      </c>
      <c r="E1898">
        <v>8224</v>
      </c>
    </row>
    <row r="1899" spans="1:5" x14ac:dyDescent="0.3">
      <c r="A1899">
        <v>1898</v>
      </c>
      <c r="B1899">
        <v>222</v>
      </c>
      <c r="C1899" s="2">
        <v>45519.398287037038</v>
      </c>
      <c r="D1899" t="s">
        <v>4655</v>
      </c>
      <c r="E1899">
        <v>866</v>
      </c>
    </row>
    <row r="1900" spans="1:5" x14ac:dyDescent="0.3">
      <c r="A1900">
        <v>1899</v>
      </c>
      <c r="B1900">
        <v>750</v>
      </c>
      <c r="C1900" s="2">
        <v>45450.944652777784</v>
      </c>
      <c r="D1900" t="s">
        <v>4656</v>
      </c>
      <c r="E1900">
        <v>8282</v>
      </c>
    </row>
    <row r="1901" spans="1:5" x14ac:dyDescent="0.3">
      <c r="A1901">
        <v>1900</v>
      </c>
      <c r="B1901">
        <v>384</v>
      </c>
      <c r="C1901" s="2">
        <v>45536.943333333344</v>
      </c>
      <c r="D1901" t="s">
        <v>4657</v>
      </c>
      <c r="E1901">
        <v>4133</v>
      </c>
    </row>
    <row r="1902" spans="1:5" x14ac:dyDescent="0.3">
      <c r="A1902">
        <v>1901</v>
      </c>
      <c r="B1902">
        <v>461</v>
      </c>
      <c r="C1902" s="2">
        <v>45325.895115740743</v>
      </c>
      <c r="D1902" t="s">
        <v>4658</v>
      </c>
      <c r="E1902">
        <v>6140</v>
      </c>
    </row>
    <row r="1903" spans="1:5" x14ac:dyDescent="0.3">
      <c r="A1903">
        <v>1902</v>
      </c>
      <c r="B1903">
        <v>579</v>
      </c>
      <c r="C1903" s="2">
        <v>45462.232939814807</v>
      </c>
      <c r="D1903" t="s">
        <v>4659</v>
      </c>
      <c r="E1903">
        <v>3546</v>
      </c>
    </row>
    <row r="1904" spans="1:5" x14ac:dyDescent="0.3">
      <c r="A1904">
        <v>1903</v>
      </c>
      <c r="B1904">
        <v>904</v>
      </c>
      <c r="C1904" s="2">
        <v>45387.485208333332</v>
      </c>
      <c r="D1904" t="s">
        <v>4660</v>
      </c>
      <c r="E1904">
        <v>6152</v>
      </c>
    </row>
    <row r="1905" spans="1:5" x14ac:dyDescent="0.3">
      <c r="A1905">
        <v>1904</v>
      </c>
      <c r="B1905">
        <v>626</v>
      </c>
      <c r="C1905" s="2">
        <v>45464.144328703696</v>
      </c>
      <c r="D1905" t="s">
        <v>4661</v>
      </c>
      <c r="E1905">
        <v>8424</v>
      </c>
    </row>
    <row r="1906" spans="1:5" x14ac:dyDescent="0.3">
      <c r="A1906">
        <v>1905</v>
      </c>
      <c r="B1906">
        <v>806</v>
      </c>
      <c r="C1906" s="2">
        <v>45470.729699074072</v>
      </c>
      <c r="D1906" t="s">
        <v>4662</v>
      </c>
      <c r="E1906">
        <v>8231</v>
      </c>
    </row>
    <row r="1907" spans="1:5" x14ac:dyDescent="0.3">
      <c r="A1907">
        <v>1906</v>
      </c>
      <c r="B1907">
        <v>827</v>
      </c>
      <c r="C1907" s="2">
        <v>45457.831747685188</v>
      </c>
      <c r="D1907" t="s">
        <v>4663</v>
      </c>
      <c r="E1907">
        <v>7525</v>
      </c>
    </row>
    <row r="1908" spans="1:5" x14ac:dyDescent="0.3">
      <c r="A1908">
        <v>1907</v>
      </c>
      <c r="B1908">
        <v>730</v>
      </c>
      <c r="C1908" s="2">
        <v>45402.243113425917</v>
      </c>
      <c r="D1908" t="s">
        <v>4664</v>
      </c>
      <c r="E1908">
        <v>3973</v>
      </c>
    </row>
    <row r="1909" spans="1:5" x14ac:dyDescent="0.3">
      <c r="A1909">
        <v>1908</v>
      </c>
      <c r="B1909">
        <v>282</v>
      </c>
      <c r="C1909" s="2">
        <v>45466.540497685193</v>
      </c>
      <c r="D1909" t="s">
        <v>4665</v>
      </c>
      <c r="E1909">
        <v>7494</v>
      </c>
    </row>
    <row r="1910" spans="1:5" x14ac:dyDescent="0.3">
      <c r="A1910">
        <v>1909</v>
      </c>
      <c r="B1910">
        <v>886</v>
      </c>
      <c r="C1910" s="2">
        <v>45464.312604166669</v>
      </c>
      <c r="D1910" t="s">
        <v>4666</v>
      </c>
      <c r="E1910">
        <v>9000</v>
      </c>
    </row>
    <row r="1911" spans="1:5" x14ac:dyDescent="0.3">
      <c r="A1911">
        <v>1910</v>
      </c>
      <c r="B1911">
        <v>118</v>
      </c>
      <c r="C1911" s="2">
        <v>45334.912719907406</v>
      </c>
      <c r="D1911" t="s">
        <v>4667</v>
      </c>
      <c r="E1911">
        <v>6405</v>
      </c>
    </row>
    <row r="1912" spans="1:5" x14ac:dyDescent="0.3">
      <c r="A1912">
        <v>1911</v>
      </c>
      <c r="B1912">
        <v>188</v>
      </c>
      <c r="C1912" s="2">
        <v>45355.471018518518</v>
      </c>
      <c r="D1912" t="s">
        <v>4668</v>
      </c>
      <c r="E1912">
        <v>194</v>
      </c>
    </row>
    <row r="1913" spans="1:5" x14ac:dyDescent="0.3">
      <c r="A1913">
        <v>1912</v>
      </c>
      <c r="B1913">
        <v>14</v>
      </c>
      <c r="C1913" s="2">
        <v>45324.185289351852</v>
      </c>
      <c r="D1913" t="s">
        <v>4669</v>
      </c>
      <c r="E1913">
        <v>8488</v>
      </c>
    </row>
    <row r="1914" spans="1:5" x14ac:dyDescent="0.3">
      <c r="A1914">
        <v>1913</v>
      </c>
      <c r="B1914">
        <v>900</v>
      </c>
      <c r="C1914" s="2">
        <v>45409.855081018519</v>
      </c>
      <c r="D1914" t="s">
        <v>4670</v>
      </c>
      <c r="E1914">
        <v>9236</v>
      </c>
    </row>
    <row r="1915" spans="1:5" x14ac:dyDescent="0.3">
      <c r="A1915">
        <v>1914</v>
      </c>
      <c r="B1915">
        <v>321</v>
      </c>
      <c r="C1915" s="2">
        <v>45531.354687500003</v>
      </c>
      <c r="D1915" t="s">
        <v>4671</v>
      </c>
      <c r="E1915">
        <v>8670</v>
      </c>
    </row>
    <row r="1916" spans="1:5" x14ac:dyDescent="0.3">
      <c r="A1916">
        <v>1915</v>
      </c>
      <c r="B1916">
        <v>287</v>
      </c>
      <c r="C1916" s="2">
        <v>45443.776990740742</v>
      </c>
      <c r="D1916" t="s">
        <v>4672</v>
      </c>
      <c r="E1916">
        <v>2540</v>
      </c>
    </row>
    <row r="1917" spans="1:5" x14ac:dyDescent="0.3">
      <c r="A1917">
        <v>1916</v>
      </c>
      <c r="B1917">
        <v>350</v>
      </c>
      <c r="C1917" s="2">
        <v>45395.495196759257</v>
      </c>
      <c r="D1917" t="s">
        <v>4673</v>
      </c>
      <c r="E1917">
        <v>7991</v>
      </c>
    </row>
    <row r="1918" spans="1:5" x14ac:dyDescent="0.3">
      <c r="A1918">
        <v>1917</v>
      </c>
      <c r="B1918">
        <v>712</v>
      </c>
      <c r="C1918" s="2">
        <v>45420.365914351853</v>
      </c>
      <c r="D1918" t="s">
        <v>4674</v>
      </c>
      <c r="E1918">
        <v>6064</v>
      </c>
    </row>
    <row r="1919" spans="1:5" x14ac:dyDescent="0.3">
      <c r="A1919">
        <v>1918</v>
      </c>
      <c r="B1919">
        <v>620</v>
      </c>
      <c r="C1919" s="2">
        <v>45524.099178240736</v>
      </c>
      <c r="D1919" t="s">
        <v>4675</v>
      </c>
      <c r="E1919">
        <v>1168</v>
      </c>
    </row>
    <row r="1920" spans="1:5" x14ac:dyDescent="0.3">
      <c r="A1920">
        <v>1919</v>
      </c>
      <c r="B1920">
        <v>900</v>
      </c>
      <c r="C1920" s="2">
        <v>45460.570231481477</v>
      </c>
      <c r="D1920" t="s">
        <v>4676</v>
      </c>
      <c r="E1920">
        <v>6692</v>
      </c>
    </row>
    <row r="1921" spans="1:5" x14ac:dyDescent="0.3">
      <c r="A1921">
        <v>1920</v>
      </c>
      <c r="B1921">
        <v>673</v>
      </c>
      <c r="C1921" s="2">
        <v>45508.54546296296</v>
      </c>
      <c r="D1921" t="s">
        <v>4677</v>
      </c>
      <c r="E1921">
        <v>5075</v>
      </c>
    </row>
    <row r="1922" spans="1:5" x14ac:dyDescent="0.3">
      <c r="A1922">
        <v>1921</v>
      </c>
      <c r="B1922">
        <v>687</v>
      </c>
      <c r="C1922" s="2">
        <v>45355.550462962958</v>
      </c>
      <c r="D1922" t="s">
        <v>4678</v>
      </c>
      <c r="E1922">
        <v>9266</v>
      </c>
    </row>
    <row r="1923" spans="1:5" x14ac:dyDescent="0.3">
      <c r="A1923">
        <v>1922</v>
      </c>
      <c r="B1923">
        <v>667</v>
      </c>
      <c r="C1923" s="2">
        <v>45427.404328703713</v>
      </c>
      <c r="D1923" t="s">
        <v>4679</v>
      </c>
      <c r="E1923">
        <v>5955</v>
      </c>
    </row>
    <row r="1924" spans="1:5" x14ac:dyDescent="0.3">
      <c r="A1924">
        <v>1923</v>
      </c>
      <c r="B1924">
        <v>551</v>
      </c>
      <c r="C1924" s="2">
        <v>45339.8278125</v>
      </c>
      <c r="D1924" t="s">
        <v>4680</v>
      </c>
      <c r="E1924">
        <v>7405</v>
      </c>
    </row>
    <row r="1925" spans="1:5" x14ac:dyDescent="0.3">
      <c r="A1925">
        <v>1924</v>
      </c>
      <c r="B1925">
        <v>969</v>
      </c>
      <c r="C1925" s="2">
        <v>45308.215312499997</v>
      </c>
      <c r="D1925" t="s">
        <v>4681</v>
      </c>
      <c r="E1925">
        <v>1414</v>
      </c>
    </row>
    <row r="1926" spans="1:5" x14ac:dyDescent="0.3">
      <c r="A1926">
        <v>1925</v>
      </c>
      <c r="B1926">
        <v>893</v>
      </c>
      <c r="C1926" s="2">
        <v>45337.815694444442</v>
      </c>
      <c r="D1926" t="s">
        <v>4682</v>
      </c>
      <c r="E1926">
        <v>2765</v>
      </c>
    </row>
    <row r="1927" spans="1:5" x14ac:dyDescent="0.3">
      <c r="A1927">
        <v>1926</v>
      </c>
      <c r="B1927">
        <v>534</v>
      </c>
      <c r="C1927" s="2">
        <v>45368.454247685193</v>
      </c>
      <c r="D1927" t="s">
        <v>4683</v>
      </c>
      <c r="E1927">
        <v>1735</v>
      </c>
    </row>
    <row r="1928" spans="1:5" x14ac:dyDescent="0.3">
      <c r="A1928">
        <v>1927</v>
      </c>
      <c r="B1928">
        <v>603</v>
      </c>
      <c r="C1928" s="2">
        <v>45308.009479166663</v>
      </c>
      <c r="D1928" t="s">
        <v>4684</v>
      </c>
      <c r="E1928">
        <v>8726</v>
      </c>
    </row>
    <row r="1929" spans="1:5" x14ac:dyDescent="0.3">
      <c r="A1929">
        <v>1928</v>
      </c>
      <c r="B1929">
        <v>519</v>
      </c>
      <c r="C1929" s="2">
        <v>45342.158009259263</v>
      </c>
      <c r="D1929" t="s">
        <v>4685</v>
      </c>
      <c r="E1929">
        <v>8702</v>
      </c>
    </row>
    <row r="1930" spans="1:5" x14ac:dyDescent="0.3">
      <c r="A1930">
        <v>1929</v>
      </c>
      <c r="B1930">
        <v>360</v>
      </c>
      <c r="C1930" s="2">
        <v>45376.852152777778</v>
      </c>
      <c r="D1930" t="s">
        <v>4686</v>
      </c>
      <c r="E1930">
        <v>5657</v>
      </c>
    </row>
    <row r="1931" spans="1:5" x14ac:dyDescent="0.3">
      <c r="A1931">
        <v>1930</v>
      </c>
      <c r="B1931">
        <v>812</v>
      </c>
      <c r="C1931" s="2">
        <v>45406.06753472222</v>
      </c>
      <c r="D1931" t="s">
        <v>4687</v>
      </c>
      <c r="E1931">
        <v>8094</v>
      </c>
    </row>
    <row r="1932" spans="1:5" x14ac:dyDescent="0.3">
      <c r="A1932">
        <v>1931</v>
      </c>
      <c r="B1932">
        <v>263</v>
      </c>
      <c r="C1932" s="2">
        <v>45345.482638888891</v>
      </c>
      <c r="D1932" t="s">
        <v>4688</v>
      </c>
      <c r="E1932">
        <v>9642</v>
      </c>
    </row>
    <row r="1933" spans="1:5" x14ac:dyDescent="0.3">
      <c r="A1933">
        <v>1932</v>
      </c>
      <c r="B1933">
        <v>594</v>
      </c>
      <c r="C1933" s="2">
        <v>45297.061076388891</v>
      </c>
      <c r="D1933" t="s">
        <v>4689</v>
      </c>
      <c r="E1933">
        <v>4606</v>
      </c>
    </row>
    <row r="1934" spans="1:5" x14ac:dyDescent="0.3">
      <c r="A1934">
        <v>1933</v>
      </c>
      <c r="B1934">
        <v>386</v>
      </c>
      <c r="C1934" s="2">
        <v>45451.981296296297</v>
      </c>
      <c r="D1934" t="s">
        <v>4690</v>
      </c>
      <c r="E1934">
        <v>6014</v>
      </c>
    </row>
    <row r="1935" spans="1:5" x14ac:dyDescent="0.3">
      <c r="A1935">
        <v>1934</v>
      </c>
      <c r="B1935">
        <v>663</v>
      </c>
      <c r="C1935" s="2">
        <v>45371.493148148147</v>
      </c>
      <c r="D1935" t="s">
        <v>4691</v>
      </c>
      <c r="E1935">
        <v>3517</v>
      </c>
    </row>
    <row r="1936" spans="1:5" x14ac:dyDescent="0.3">
      <c r="A1936">
        <v>1935</v>
      </c>
      <c r="B1936">
        <v>947</v>
      </c>
      <c r="C1936" s="2">
        <v>45432.329629629632</v>
      </c>
      <c r="D1936" t="s">
        <v>4692</v>
      </c>
      <c r="E1936">
        <v>5297</v>
      </c>
    </row>
    <row r="1937" spans="1:5" x14ac:dyDescent="0.3">
      <c r="A1937">
        <v>1936</v>
      </c>
      <c r="B1937">
        <v>678</v>
      </c>
      <c r="C1937" s="2">
        <v>45419.159756944442</v>
      </c>
      <c r="D1937" t="s">
        <v>4693</v>
      </c>
      <c r="E1937">
        <v>4801</v>
      </c>
    </row>
    <row r="1938" spans="1:5" x14ac:dyDescent="0.3">
      <c r="A1938">
        <v>1937</v>
      </c>
      <c r="B1938">
        <v>329</v>
      </c>
      <c r="C1938" s="2">
        <v>45369.182511574072</v>
      </c>
      <c r="D1938" t="s">
        <v>4694</v>
      </c>
      <c r="E1938">
        <v>9505</v>
      </c>
    </row>
    <row r="1939" spans="1:5" x14ac:dyDescent="0.3">
      <c r="A1939">
        <v>1938</v>
      </c>
      <c r="B1939">
        <v>712</v>
      </c>
      <c r="C1939" s="2">
        <v>45535.818530092591</v>
      </c>
      <c r="D1939" t="s">
        <v>4695</v>
      </c>
      <c r="E1939">
        <v>7228</v>
      </c>
    </row>
    <row r="1940" spans="1:5" x14ac:dyDescent="0.3">
      <c r="A1940">
        <v>1939</v>
      </c>
      <c r="B1940">
        <v>453</v>
      </c>
      <c r="C1940" s="2">
        <v>45475.954583333332</v>
      </c>
      <c r="D1940" t="s">
        <v>4696</v>
      </c>
      <c r="E1940">
        <v>8000</v>
      </c>
    </row>
    <row r="1941" spans="1:5" x14ac:dyDescent="0.3">
      <c r="A1941">
        <v>1940</v>
      </c>
      <c r="B1941">
        <v>670</v>
      </c>
      <c r="C1941" s="2">
        <v>45356.271041666667</v>
      </c>
      <c r="D1941" t="s">
        <v>4697</v>
      </c>
      <c r="E1941">
        <v>3888</v>
      </c>
    </row>
    <row r="1942" spans="1:5" x14ac:dyDescent="0.3">
      <c r="A1942">
        <v>1941</v>
      </c>
      <c r="B1942">
        <v>795</v>
      </c>
      <c r="C1942" s="2">
        <v>45301.310300925928</v>
      </c>
      <c r="D1942" t="s">
        <v>4698</v>
      </c>
      <c r="E1942">
        <v>365</v>
      </c>
    </row>
    <row r="1943" spans="1:5" x14ac:dyDescent="0.3">
      <c r="A1943">
        <v>1942</v>
      </c>
      <c r="B1943">
        <v>375</v>
      </c>
      <c r="C1943" s="2">
        <v>45369.78875</v>
      </c>
      <c r="D1943" t="s">
        <v>4699</v>
      </c>
      <c r="E1943">
        <v>7122</v>
      </c>
    </row>
    <row r="1944" spans="1:5" x14ac:dyDescent="0.3">
      <c r="A1944">
        <v>1943</v>
      </c>
      <c r="B1944">
        <v>754</v>
      </c>
      <c r="C1944" s="2">
        <v>45527.079641203702</v>
      </c>
      <c r="D1944" t="s">
        <v>4700</v>
      </c>
      <c r="E1944">
        <v>346</v>
      </c>
    </row>
    <row r="1945" spans="1:5" x14ac:dyDescent="0.3">
      <c r="A1945">
        <v>1944</v>
      </c>
      <c r="B1945">
        <v>926</v>
      </c>
      <c r="C1945" s="2">
        <v>45405.334988425922</v>
      </c>
      <c r="D1945" t="s">
        <v>4701</v>
      </c>
      <c r="E1945">
        <v>8371</v>
      </c>
    </row>
    <row r="1946" spans="1:5" x14ac:dyDescent="0.3">
      <c r="A1946">
        <v>1945</v>
      </c>
      <c r="B1946">
        <v>204</v>
      </c>
      <c r="C1946" s="2">
        <v>45503.861817129633</v>
      </c>
      <c r="D1946" t="s">
        <v>4702</v>
      </c>
      <c r="E1946">
        <v>4851</v>
      </c>
    </row>
    <row r="1947" spans="1:5" x14ac:dyDescent="0.3">
      <c r="A1947">
        <v>1946</v>
      </c>
      <c r="B1947">
        <v>2</v>
      </c>
      <c r="C1947" s="2">
        <v>45522.638703703713</v>
      </c>
      <c r="D1947" t="s">
        <v>4703</v>
      </c>
      <c r="E1947">
        <v>6857</v>
      </c>
    </row>
    <row r="1948" spans="1:5" x14ac:dyDescent="0.3">
      <c r="A1948">
        <v>1947</v>
      </c>
      <c r="B1948">
        <v>233</v>
      </c>
      <c r="C1948" s="2">
        <v>45533.926099537042</v>
      </c>
      <c r="D1948" t="s">
        <v>4704</v>
      </c>
      <c r="E1948">
        <v>2288</v>
      </c>
    </row>
    <row r="1949" spans="1:5" x14ac:dyDescent="0.3">
      <c r="A1949">
        <v>1948</v>
      </c>
      <c r="B1949">
        <v>950</v>
      </c>
      <c r="C1949" s="2">
        <v>45303.928611111107</v>
      </c>
      <c r="D1949" t="s">
        <v>4705</v>
      </c>
      <c r="E1949">
        <v>4084</v>
      </c>
    </row>
    <row r="1950" spans="1:5" x14ac:dyDescent="0.3">
      <c r="A1950">
        <v>1949</v>
      </c>
      <c r="B1950">
        <v>702</v>
      </c>
      <c r="C1950" s="2">
        <v>45482.476655092592</v>
      </c>
      <c r="D1950" t="s">
        <v>4706</v>
      </c>
      <c r="E1950">
        <v>492</v>
      </c>
    </row>
    <row r="1951" spans="1:5" x14ac:dyDescent="0.3">
      <c r="A1951">
        <v>1950</v>
      </c>
      <c r="B1951">
        <v>338</v>
      </c>
      <c r="C1951" s="2">
        <v>45525.829768518517</v>
      </c>
      <c r="D1951" t="s">
        <v>4707</v>
      </c>
      <c r="E1951">
        <v>3803</v>
      </c>
    </row>
    <row r="1952" spans="1:5" x14ac:dyDescent="0.3">
      <c r="A1952">
        <v>1951</v>
      </c>
      <c r="B1952">
        <v>469</v>
      </c>
      <c r="C1952" s="2">
        <v>45421.412858796299</v>
      </c>
      <c r="D1952" t="s">
        <v>4708</v>
      </c>
      <c r="E1952">
        <v>5265</v>
      </c>
    </row>
    <row r="1953" spans="1:5" x14ac:dyDescent="0.3">
      <c r="A1953">
        <v>1952</v>
      </c>
      <c r="B1953">
        <v>231</v>
      </c>
      <c r="C1953" s="2">
        <v>45332.373391203713</v>
      </c>
      <c r="D1953" t="s">
        <v>4709</v>
      </c>
      <c r="E1953">
        <v>8134</v>
      </c>
    </row>
    <row r="1954" spans="1:5" x14ac:dyDescent="0.3">
      <c r="A1954">
        <v>1953</v>
      </c>
      <c r="B1954">
        <v>889</v>
      </c>
      <c r="C1954" s="2">
        <v>45497.258460648147</v>
      </c>
      <c r="D1954" t="s">
        <v>4710</v>
      </c>
      <c r="E1954">
        <v>1746</v>
      </c>
    </row>
    <row r="1955" spans="1:5" x14ac:dyDescent="0.3">
      <c r="A1955">
        <v>1954</v>
      </c>
      <c r="B1955">
        <v>211</v>
      </c>
      <c r="C1955" s="2">
        <v>45329.950312499997</v>
      </c>
      <c r="D1955" t="s">
        <v>4711</v>
      </c>
      <c r="E1955">
        <v>5236</v>
      </c>
    </row>
    <row r="1956" spans="1:5" x14ac:dyDescent="0.3">
      <c r="A1956">
        <v>1955</v>
      </c>
      <c r="B1956">
        <v>657</v>
      </c>
      <c r="C1956" s="2">
        <v>45378.782905092587</v>
      </c>
      <c r="D1956" t="s">
        <v>4712</v>
      </c>
      <c r="E1956">
        <v>4643</v>
      </c>
    </row>
    <row r="1957" spans="1:5" x14ac:dyDescent="0.3">
      <c r="A1957">
        <v>1956</v>
      </c>
      <c r="B1957">
        <v>600</v>
      </c>
      <c r="C1957" s="2">
        <v>45458.859895833331</v>
      </c>
      <c r="D1957" t="s">
        <v>4713</v>
      </c>
      <c r="E1957">
        <v>6985</v>
      </c>
    </row>
    <row r="1958" spans="1:5" x14ac:dyDescent="0.3">
      <c r="A1958">
        <v>1957</v>
      </c>
      <c r="B1958">
        <v>630</v>
      </c>
      <c r="C1958" s="2">
        <v>45482.267280092587</v>
      </c>
      <c r="D1958" t="s">
        <v>4714</v>
      </c>
      <c r="E1958">
        <v>3046</v>
      </c>
    </row>
    <row r="1959" spans="1:5" x14ac:dyDescent="0.3">
      <c r="A1959">
        <v>1958</v>
      </c>
      <c r="B1959">
        <v>195</v>
      </c>
      <c r="C1959" s="2">
        <v>45530.373854166668</v>
      </c>
      <c r="D1959" t="s">
        <v>4715</v>
      </c>
      <c r="E1959">
        <v>6693</v>
      </c>
    </row>
    <row r="1960" spans="1:5" x14ac:dyDescent="0.3">
      <c r="A1960">
        <v>1959</v>
      </c>
      <c r="B1960">
        <v>772</v>
      </c>
      <c r="C1960" s="2">
        <v>45350.239895833343</v>
      </c>
      <c r="D1960" t="s">
        <v>4716</v>
      </c>
      <c r="E1960">
        <v>9444</v>
      </c>
    </row>
    <row r="1961" spans="1:5" x14ac:dyDescent="0.3">
      <c r="A1961">
        <v>1960</v>
      </c>
      <c r="B1961">
        <v>355</v>
      </c>
      <c r="C1961" s="2">
        <v>45497.091053240743</v>
      </c>
      <c r="D1961" t="s">
        <v>4717</v>
      </c>
      <c r="E1961">
        <v>2777</v>
      </c>
    </row>
    <row r="1962" spans="1:5" x14ac:dyDescent="0.3">
      <c r="A1962">
        <v>1961</v>
      </c>
      <c r="B1962">
        <v>26</v>
      </c>
      <c r="C1962" s="2">
        <v>45319.086562500001</v>
      </c>
      <c r="D1962" t="s">
        <v>4718</v>
      </c>
      <c r="E1962">
        <v>8191</v>
      </c>
    </row>
    <row r="1963" spans="1:5" x14ac:dyDescent="0.3">
      <c r="A1963">
        <v>1962</v>
      </c>
      <c r="B1963">
        <v>655</v>
      </c>
      <c r="C1963" s="2">
        <v>45362.198437500003</v>
      </c>
      <c r="D1963" t="s">
        <v>4719</v>
      </c>
      <c r="E1963">
        <v>2774</v>
      </c>
    </row>
    <row r="1964" spans="1:5" x14ac:dyDescent="0.3">
      <c r="A1964">
        <v>1963</v>
      </c>
      <c r="B1964">
        <v>722</v>
      </c>
      <c r="C1964" s="2">
        <v>45301.87804398148</v>
      </c>
      <c r="D1964" t="s">
        <v>4720</v>
      </c>
      <c r="E1964">
        <v>1195</v>
      </c>
    </row>
    <row r="1965" spans="1:5" x14ac:dyDescent="0.3">
      <c r="A1965">
        <v>1964</v>
      </c>
      <c r="B1965">
        <v>162</v>
      </c>
      <c r="C1965" s="2">
        <v>45357.657129629632</v>
      </c>
      <c r="D1965" t="s">
        <v>4721</v>
      </c>
      <c r="E1965">
        <v>3058</v>
      </c>
    </row>
    <row r="1966" spans="1:5" x14ac:dyDescent="0.3">
      <c r="A1966">
        <v>1965</v>
      </c>
      <c r="B1966">
        <v>377</v>
      </c>
      <c r="C1966" s="2">
        <v>45350.166284722232</v>
      </c>
      <c r="D1966" t="s">
        <v>4722</v>
      </c>
      <c r="E1966">
        <v>1779</v>
      </c>
    </row>
    <row r="1967" spans="1:5" x14ac:dyDescent="0.3">
      <c r="A1967">
        <v>1966</v>
      </c>
      <c r="B1967">
        <v>689</v>
      </c>
      <c r="C1967" s="2">
        <v>45396.86146990741</v>
      </c>
      <c r="D1967" t="s">
        <v>4723</v>
      </c>
      <c r="E1967">
        <v>1673</v>
      </c>
    </row>
    <row r="1968" spans="1:5" x14ac:dyDescent="0.3">
      <c r="A1968">
        <v>1967</v>
      </c>
      <c r="B1968">
        <v>81</v>
      </c>
      <c r="C1968" s="2">
        <v>45444.788159722222</v>
      </c>
      <c r="D1968" t="s">
        <v>4724</v>
      </c>
      <c r="E1968">
        <v>6031</v>
      </c>
    </row>
    <row r="1969" spans="1:5" x14ac:dyDescent="0.3">
      <c r="A1969">
        <v>1968</v>
      </c>
      <c r="B1969">
        <v>244</v>
      </c>
      <c r="C1969" s="2">
        <v>45429.79115740741</v>
      </c>
      <c r="D1969" t="s">
        <v>4725</v>
      </c>
      <c r="E1969">
        <v>2034</v>
      </c>
    </row>
    <row r="1970" spans="1:5" x14ac:dyDescent="0.3">
      <c r="A1970">
        <v>1969</v>
      </c>
      <c r="B1970">
        <v>583</v>
      </c>
      <c r="C1970" s="2">
        <v>45460.271655092591</v>
      </c>
      <c r="D1970" t="s">
        <v>4726</v>
      </c>
      <c r="E1970">
        <v>7985</v>
      </c>
    </row>
    <row r="1971" spans="1:5" x14ac:dyDescent="0.3">
      <c r="A1971">
        <v>1970</v>
      </c>
      <c r="B1971">
        <v>220</v>
      </c>
      <c r="C1971" s="2">
        <v>45325.897488425922</v>
      </c>
      <c r="D1971" t="s">
        <v>4727</v>
      </c>
      <c r="E1971">
        <v>9498</v>
      </c>
    </row>
    <row r="1972" spans="1:5" x14ac:dyDescent="0.3">
      <c r="A1972">
        <v>1971</v>
      </c>
      <c r="B1972">
        <v>825</v>
      </c>
      <c r="C1972" s="2">
        <v>45521.051805555559</v>
      </c>
      <c r="D1972" t="s">
        <v>4728</v>
      </c>
      <c r="E1972">
        <v>3230</v>
      </c>
    </row>
    <row r="1973" spans="1:5" x14ac:dyDescent="0.3">
      <c r="A1973">
        <v>1972</v>
      </c>
      <c r="B1973">
        <v>201</v>
      </c>
      <c r="C1973" s="2">
        <v>45305.983784722222</v>
      </c>
      <c r="D1973" t="s">
        <v>4729</v>
      </c>
      <c r="E1973">
        <v>2097</v>
      </c>
    </row>
    <row r="1974" spans="1:5" x14ac:dyDescent="0.3">
      <c r="A1974">
        <v>1973</v>
      </c>
      <c r="B1974">
        <v>388</v>
      </c>
      <c r="C1974" s="2">
        <v>45340.089699074073</v>
      </c>
      <c r="D1974" t="s">
        <v>4730</v>
      </c>
      <c r="E1974">
        <v>5812</v>
      </c>
    </row>
    <row r="1975" spans="1:5" x14ac:dyDescent="0.3">
      <c r="A1975">
        <v>1974</v>
      </c>
      <c r="B1975">
        <v>994</v>
      </c>
      <c r="C1975" s="2">
        <v>45351.06177083333</v>
      </c>
      <c r="D1975" t="s">
        <v>4731</v>
      </c>
      <c r="E1975">
        <v>8627</v>
      </c>
    </row>
    <row r="1976" spans="1:5" x14ac:dyDescent="0.3">
      <c r="A1976">
        <v>1975</v>
      </c>
      <c r="B1976">
        <v>906</v>
      </c>
      <c r="C1976" s="2">
        <v>45313.355810185189</v>
      </c>
      <c r="D1976" t="s">
        <v>4732</v>
      </c>
      <c r="E1976">
        <v>647</v>
      </c>
    </row>
    <row r="1977" spans="1:5" x14ac:dyDescent="0.3">
      <c r="A1977">
        <v>1976</v>
      </c>
      <c r="B1977">
        <v>586</v>
      </c>
      <c r="C1977" s="2">
        <v>45301.723576388889</v>
      </c>
      <c r="D1977" t="s">
        <v>4733</v>
      </c>
      <c r="E1977">
        <v>5920</v>
      </c>
    </row>
    <row r="1978" spans="1:5" x14ac:dyDescent="0.3">
      <c r="A1978">
        <v>1977</v>
      </c>
      <c r="B1978">
        <v>60</v>
      </c>
      <c r="C1978" s="2">
        <v>45389.455694444441</v>
      </c>
      <c r="D1978" t="s">
        <v>4734</v>
      </c>
      <c r="E1978">
        <v>2171</v>
      </c>
    </row>
    <row r="1979" spans="1:5" x14ac:dyDescent="0.3">
      <c r="A1979">
        <v>1978</v>
      </c>
      <c r="B1979">
        <v>916</v>
      </c>
      <c r="C1979" s="2">
        <v>45303.261724537027</v>
      </c>
      <c r="D1979" t="s">
        <v>4735</v>
      </c>
      <c r="E1979">
        <v>4781</v>
      </c>
    </row>
    <row r="1980" spans="1:5" x14ac:dyDescent="0.3">
      <c r="A1980">
        <v>1979</v>
      </c>
      <c r="B1980">
        <v>449</v>
      </c>
      <c r="C1980" s="2">
        <v>45484.948969907397</v>
      </c>
      <c r="D1980" t="s">
        <v>4736</v>
      </c>
      <c r="E1980">
        <v>6516</v>
      </c>
    </row>
    <row r="1981" spans="1:5" x14ac:dyDescent="0.3">
      <c r="A1981">
        <v>1980</v>
      </c>
      <c r="B1981">
        <v>564</v>
      </c>
      <c r="C1981" s="2">
        <v>45431.663506944453</v>
      </c>
      <c r="D1981" t="s">
        <v>4737</v>
      </c>
      <c r="E1981">
        <v>1431</v>
      </c>
    </row>
    <row r="1982" spans="1:5" x14ac:dyDescent="0.3">
      <c r="A1982">
        <v>1981</v>
      </c>
      <c r="B1982">
        <v>468</v>
      </c>
      <c r="C1982" s="2">
        <v>45439.380057870367</v>
      </c>
      <c r="D1982" t="s">
        <v>4738</v>
      </c>
      <c r="E1982">
        <v>7584</v>
      </c>
    </row>
    <row r="1983" spans="1:5" x14ac:dyDescent="0.3">
      <c r="A1983">
        <v>1982</v>
      </c>
      <c r="B1983">
        <v>338</v>
      </c>
      <c r="C1983" s="2">
        <v>45456.105486111112</v>
      </c>
      <c r="D1983" t="s">
        <v>4739</v>
      </c>
      <c r="E1983">
        <v>1319</v>
      </c>
    </row>
    <row r="1984" spans="1:5" x14ac:dyDescent="0.3">
      <c r="A1984">
        <v>1983</v>
      </c>
      <c r="B1984">
        <v>496</v>
      </c>
      <c r="C1984" s="2">
        <v>45521.461018518523</v>
      </c>
      <c r="D1984" t="s">
        <v>4740</v>
      </c>
      <c r="E1984">
        <v>9926</v>
      </c>
    </row>
    <row r="1985" spans="1:5" x14ac:dyDescent="0.3">
      <c r="A1985">
        <v>1984</v>
      </c>
      <c r="B1985">
        <v>7</v>
      </c>
      <c r="C1985" s="2">
        <v>45327.8278125</v>
      </c>
      <c r="D1985" t="s">
        <v>4741</v>
      </c>
      <c r="E1985">
        <v>8663</v>
      </c>
    </row>
    <row r="1986" spans="1:5" x14ac:dyDescent="0.3">
      <c r="A1986">
        <v>1985</v>
      </c>
      <c r="B1986">
        <v>272</v>
      </c>
      <c r="C1986" s="2">
        <v>45335.265011574083</v>
      </c>
      <c r="D1986" t="s">
        <v>4742</v>
      </c>
      <c r="E1986">
        <v>9377</v>
      </c>
    </row>
    <row r="1987" spans="1:5" x14ac:dyDescent="0.3">
      <c r="A1987">
        <v>1986</v>
      </c>
      <c r="B1987">
        <v>871</v>
      </c>
      <c r="C1987" s="2">
        <v>45452.617106481477</v>
      </c>
      <c r="D1987" t="s">
        <v>4743</v>
      </c>
      <c r="E1987">
        <v>6861</v>
      </c>
    </row>
    <row r="1988" spans="1:5" x14ac:dyDescent="0.3">
      <c r="A1988">
        <v>1987</v>
      </c>
      <c r="B1988">
        <v>752</v>
      </c>
      <c r="C1988" s="2">
        <v>45440.018599537027</v>
      </c>
      <c r="D1988" t="s">
        <v>4744</v>
      </c>
      <c r="E1988">
        <v>9575</v>
      </c>
    </row>
    <row r="1989" spans="1:5" x14ac:dyDescent="0.3">
      <c r="A1989">
        <v>1988</v>
      </c>
      <c r="B1989">
        <v>777</v>
      </c>
      <c r="C1989" s="2">
        <v>45447.310567129629</v>
      </c>
      <c r="D1989" t="s">
        <v>4745</v>
      </c>
      <c r="E1989">
        <v>6872</v>
      </c>
    </row>
    <row r="1990" spans="1:5" x14ac:dyDescent="0.3">
      <c r="A1990">
        <v>1989</v>
      </c>
      <c r="B1990">
        <v>804</v>
      </c>
      <c r="C1990" s="2">
        <v>45536.448275462957</v>
      </c>
      <c r="D1990" t="s">
        <v>4746</v>
      </c>
      <c r="E1990">
        <v>1024</v>
      </c>
    </row>
    <row r="1991" spans="1:5" x14ac:dyDescent="0.3">
      <c r="A1991">
        <v>1990</v>
      </c>
      <c r="B1991">
        <v>609</v>
      </c>
      <c r="C1991" s="2">
        <v>45482.172407407408</v>
      </c>
      <c r="D1991" t="s">
        <v>4747</v>
      </c>
      <c r="E1991">
        <v>9094</v>
      </c>
    </row>
    <row r="1992" spans="1:5" x14ac:dyDescent="0.3">
      <c r="A1992">
        <v>1991</v>
      </c>
      <c r="B1992">
        <v>761</v>
      </c>
      <c r="C1992" s="2">
        <v>45383.472280092603</v>
      </c>
      <c r="D1992" t="s">
        <v>4748</v>
      </c>
      <c r="E1992">
        <v>1211</v>
      </c>
    </row>
    <row r="1993" spans="1:5" x14ac:dyDescent="0.3">
      <c r="A1993">
        <v>1992</v>
      </c>
      <c r="B1993">
        <v>800</v>
      </c>
      <c r="C1993" s="2">
        <v>45340.573634259257</v>
      </c>
      <c r="D1993" t="s">
        <v>4749</v>
      </c>
      <c r="E1993">
        <v>1324</v>
      </c>
    </row>
    <row r="1994" spans="1:5" x14ac:dyDescent="0.3">
      <c r="A1994">
        <v>1993</v>
      </c>
      <c r="B1994">
        <v>152</v>
      </c>
      <c r="C1994" s="2">
        <v>45376.02484953704</v>
      </c>
      <c r="D1994" t="s">
        <v>4750</v>
      </c>
      <c r="E1994">
        <v>7676</v>
      </c>
    </row>
    <row r="1995" spans="1:5" x14ac:dyDescent="0.3">
      <c r="A1995">
        <v>1994</v>
      </c>
      <c r="B1995">
        <v>650</v>
      </c>
      <c r="C1995" s="2">
        <v>45466.544131944444</v>
      </c>
      <c r="D1995" t="s">
        <v>4751</v>
      </c>
      <c r="E1995">
        <v>6476</v>
      </c>
    </row>
    <row r="1996" spans="1:5" x14ac:dyDescent="0.3">
      <c r="A1996">
        <v>1995</v>
      </c>
      <c r="B1996">
        <v>633</v>
      </c>
      <c r="C1996" s="2">
        <v>45527.044918981483</v>
      </c>
      <c r="D1996" t="s">
        <v>4752</v>
      </c>
      <c r="E1996">
        <v>958</v>
      </c>
    </row>
    <row r="1997" spans="1:5" x14ac:dyDescent="0.3">
      <c r="A1997">
        <v>1996</v>
      </c>
      <c r="B1997">
        <v>628</v>
      </c>
      <c r="C1997" s="2">
        <v>45426.790636574071</v>
      </c>
      <c r="D1997" t="s">
        <v>4753</v>
      </c>
      <c r="E1997">
        <v>6400</v>
      </c>
    </row>
    <row r="1998" spans="1:5" x14ac:dyDescent="0.3">
      <c r="A1998">
        <v>1997</v>
      </c>
      <c r="B1998">
        <v>900</v>
      </c>
      <c r="C1998" s="2">
        <v>45400.800925925927</v>
      </c>
      <c r="D1998" t="s">
        <v>4754</v>
      </c>
      <c r="E1998">
        <v>3618</v>
      </c>
    </row>
    <row r="1999" spans="1:5" x14ac:dyDescent="0.3">
      <c r="A1999">
        <v>1998</v>
      </c>
      <c r="B1999">
        <v>619</v>
      </c>
      <c r="C1999" s="2">
        <v>45376.498090277782</v>
      </c>
      <c r="D1999" t="s">
        <v>4755</v>
      </c>
      <c r="E1999">
        <v>9335</v>
      </c>
    </row>
    <row r="2000" spans="1:5" x14ac:dyDescent="0.3">
      <c r="A2000">
        <v>1999</v>
      </c>
      <c r="B2000">
        <v>638</v>
      </c>
      <c r="C2000" s="2">
        <v>45480.665393518517</v>
      </c>
      <c r="D2000" t="s">
        <v>4756</v>
      </c>
      <c r="E2000">
        <v>3560</v>
      </c>
    </row>
    <row r="2001" spans="1:5" x14ac:dyDescent="0.3">
      <c r="A2001">
        <v>2000</v>
      </c>
      <c r="B2001">
        <v>664</v>
      </c>
      <c r="C2001" s="2">
        <v>45467.071099537039</v>
      </c>
      <c r="D2001" t="s">
        <v>4757</v>
      </c>
      <c r="E2001">
        <v>2484</v>
      </c>
    </row>
    <row r="2002" spans="1:5" x14ac:dyDescent="0.3">
      <c r="A2002">
        <v>2001</v>
      </c>
      <c r="B2002">
        <v>72</v>
      </c>
      <c r="C2002" s="2">
        <v>45520.458553240736</v>
      </c>
      <c r="D2002" t="s">
        <v>4758</v>
      </c>
      <c r="E2002">
        <v>9358</v>
      </c>
    </row>
    <row r="2003" spans="1:5" x14ac:dyDescent="0.3">
      <c r="A2003">
        <v>2002</v>
      </c>
      <c r="B2003">
        <v>589</v>
      </c>
      <c r="C2003" s="2">
        <v>45536.699861111112</v>
      </c>
      <c r="D2003" t="s">
        <v>4759</v>
      </c>
      <c r="E2003">
        <v>8495</v>
      </c>
    </row>
    <row r="2004" spans="1:5" x14ac:dyDescent="0.3">
      <c r="A2004">
        <v>2003</v>
      </c>
      <c r="B2004">
        <v>626</v>
      </c>
      <c r="C2004" s="2">
        <v>45525.233958333331</v>
      </c>
      <c r="D2004" t="s">
        <v>4760</v>
      </c>
      <c r="E2004">
        <v>9183</v>
      </c>
    </row>
    <row r="2005" spans="1:5" x14ac:dyDescent="0.3">
      <c r="A2005">
        <v>2004</v>
      </c>
      <c r="B2005">
        <v>472</v>
      </c>
      <c r="C2005" s="2">
        <v>45472.688946759263</v>
      </c>
      <c r="D2005" t="s">
        <v>4761</v>
      </c>
      <c r="E2005">
        <v>6619</v>
      </c>
    </row>
    <row r="2006" spans="1:5" x14ac:dyDescent="0.3">
      <c r="A2006">
        <v>2005</v>
      </c>
      <c r="B2006">
        <v>228</v>
      </c>
      <c r="C2006" s="2">
        <v>45385.402939814812</v>
      </c>
      <c r="D2006" t="s">
        <v>4762</v>
      </c>
      <c r="E2006">
        <v>5946</v>
      </c>
    </row>
    <row r="2007" spans="1:5" x14ac:dyDescent="0.3">
      <c r="A2007">
        <v>2006</v>
      </c>
      <c r="B2007">
        <v>837</v>
      </c>
      <c r="C2007" s="2">
        <v>45331.365717592591</v>
      </c>
      <c r="D2007" t="s">
        <v>4763</v>
      </c>
      <c r="E2007">
        <v>659</v>
      </c>
    </row>
    <row r="2008" spans="1:5" x14ac:dyDescent="0.3">
      <c r="A2008">
        <v>2007</v>
      </c>
      <c r="B2008">
        <v>124</v>
      </c>
      <c r="C2008" s="2">
        <v>45341.906435185178</v>
      </c>
      <c r="D2008" t="s">
        <v>4764</v>
      </c>
      <c r="E2008">
        <v>2541</v>
      </c>
    </row>
    <row r="2009" spans="1:5" x14ac:dyDescent="0.3">
      <c r="A2009">
        <v>2008</v>
      </c>
      <c r="B2009">
        <v>20</v>
      </c>
      <c r="C2009" s="2">
        <v>45456.544409722221</v>
      </c>
      <c r="D2009" t="s">
        <v>4765</v>
      </c>
      <c r="E2009">
        <v>2800</v>
      </c>
    </row>
    <row r="2010" spans="1:5" x14ac:dyDescent="0.3">
      <c r="A2010">
        <v>2009</v>
      </c>
      <c r="B2010">
        <v>798</v>
      </c>
      <c r="C2010" s="2">
        <v>45368.302685185183</v>
      </c>
      <c r="D2010" t="s">
        <v>4766</v>
      </c>
      <c r="E2010">
        <v>5189</v>
      </c>
    </row>
    <row r="2011" spans="1:5" x14ac:dyDescent="0.3">
      <c r="A2011">
        <v>2010</v>
      </c>
      <c r="B2011">
        <v>574</v>
      </c>
      <c r="C2011" s="2">
        <v>45534.715266203697</v>
      </c>
      <c r="D2011" t="s">
        <v>4767</v>
      </c>
      <c r="E2011">
        <v>423</v>
      </c>
    </row>
    <row r="2012" spans="1:5" x14ac:dyDescent="0.3">
      <c r="A2012">
        <v>2011</v>
      </c>
      <c r="B2012">
        <v>580</v>
      </c>
      <c r="C2012" s="2">
        <v>45345.662418981483</v>
      </c>
      <c r="D2012" t="s">
        <v>4768</v>
      </c>
      <c r="E2012">
        <v>8283</v>
      </c>
    </row>
    <row r="2013" spans="1:5" x14ac:dyDescent="0.3">
      <c r="A2013">
        <v>2012</v>
      </c>
      <c r="B2013">
        <v>519</v>
      </c>
      <c r="C2013" s="2">
        <v>45431.112662037027</v>
      </c>
      <c r="D2013" t="s">
        <v>4769</v>
      </c>
      <c r="E2013">
        <v>4644</v>
      </c>
    </row>
    <row r="2014" spans="1:5" x14ac:dyDescent="0.3">
      <c r="A2014">
        <v>2013</v>
      </c>
      <c r="B2014">
        <v>693</v>
      </c>
      <c r="C2014" s="2">
        <v>45337.71675925926</v>
      </c>
      <c r="D2014" t="s">
        <v>4770</v>
      </c>
      <c r="E2014">
        <v>9941</v>
      </c>
    </row>
    <row r="2015" spans="1:5" x14ac:dyDescent="0.3">
      <c r="A2015">
        <v>2014</v>
      </c>
      <c r="B2015">
        <v>394</v>
      </c>
      <c r="C2015" s="2">
        <v>45435.799814814818</v>
      </c>
      <c r="D2015" t="s">
        <v>4771</v>
      </c>
      <c r="E2015">
        <v>825</v>
      </c>
    </row>
    <row r="2016" spans="1:5" x14ac:dyDescent="0.3">
      <c r="A2016">
        <v>2015</v>
      </c>
      <c r="B2016">
        <v>87</v>
      </c>
      <c r="C2016" s="2">
        <v>45484.891956018517</v>
      </c>
      <c r="D2016" t="s">
        <v>4772</v>
      </c>
      <c r="E2016">
        <v>5153</v>
      </c>
    </row>
    <row r="2017" spans="1:5" x14ac:dyDescent="0.3">
      <c r="A2017">
        <v>2016</v>
      </c>
      <c r="B2017">
        <v>437</v>
      </c>
      <c r="C2017" s="2">
        <v>45488.253946759258</v>
      </c>
      <c r="D2017" t="s">
        <v>4773</v>
      </c>
      <c r="E2017">
        <v>9726</v>
      </c>
    </row>
    <row r="2018" spans="1:5" x14ac:dyDescent="0.3">
      <c r="A2018">
        <v>2017</v>
      </c>
      <c r="B2018">
        <v>662</v>
      </c>
      <c r="C2018" s="2">
        <v>45531.724675925929</v>
      </c>
      <c r="D2018" t="s">
        <v>4774</v>
      </c>
      <c r="E2018">
        <v>6863</v>
      </c>
    </row>
    <row r="2019" spans="1:5" x14ac:dyDescent="0.3">
      <c r="A2019">
        <v>2018</v>
      </c>
      <c r="B2019">
        <v>338</v>
      </c>
      <c r="C2019" s="2">
        <v>45383.425995370373</v>
      </c>
      <c r="D2019" t="s">
        <v>4775</v>
      </c>
      <c r="E2019">
        <v>332</v>
      </c>
    </row>
    <row r="2020" spans="1:5" x14ac:dyDescent="0.3">
      <c r="A2020">
        <v>2019</v>
      </c>
      <c r="B2020">
        <v>679</v>
      </c>
      <c r="C2020" s="2">
        <v>45314.528668981482</v>
      </c>
      <c r="D2020" t="s">
        <v>4776</v>
      </c>
      <c r="E2020">
        <v>3217</v>
      </c>
    </row>
    <row r="2021" spans="1:5" x14ac:dyDescent="0.3">
      <c r="A2021">
        <v>2020</v>
      </c>
      <c r="B2021">
        <v>994</v>
      </c>
      <c r="C2021" s="2">
        <v>45445.654108796298</v>
      </c>
      <c r="D2021" t="s">
        <v>4777</v>
      </c>
      <c r="E2021">
        <v>8253</v>
      </c>
    </row>
    <row r="2022" spans="1:5" x14ac:dyDescent="0.3">
      <c r="A2022">
        <v>2021</v>
      </c>
      <c r="B2022">
        <v>619</v>
      </c>
      <c r="C2022" s="2">
        <v>45334.085833333331</v>
      </c>
      <c r="D2022" t="s">
        <v>4778</v>
      </c>
      <c r="E2022">
        <v>5926</v>
      </c>
    </row>
    <row r="2023" spans="1:5" x14ac:dyDescent="0.3">
      <c r="A2023">
        <v>2022</v>
      </c>
      <c r="B2023">
        <v>991</v>
      </c>
      <c r="C2023" s="2">
        <v>45362.078969907408</v>
      </c>
      <c r="D2023" t="s">
        <v>4779</v>
      </c>
      <c r="E2023">
        <v>1664</v>
      </c>
    </row>
    <row r="2024" spans="1:5" x14ac:dyDescent="0.3">
      <c r="A2024">
        <v>2023</v>
      </c>
      <c r="B2024">
        <v>60</v>
      </c>
      <c r="C2024" s="2">
        <v>45472.03229166667</v>
      </c>
      <c r="D2024" t="s">
        <v>4780</v>
      </c>
      <c r="E2024">
        <v>7745</v>
      </c>
    </row>
    <row r="2025" spans="1:5" x14ac:dyDescent="0.3">
      <c r="A2025">
        <v>2024</v>
      </c>
      <c r="B2025">
        <v>309</v>
      </c>
      <c r="C2025" s="2">
        <v>45382.753101851849</v>
      </c>
      <c r="D2025" t="s">
        <v>4781</v>
      </c>
      <c r="E2025">
        <v>5934</v>
      </c>
    </row>
    <row r="2026" spans="1:5" x14ac:dyDescent="0.3">
      <c r="A2026">
        <v>2025</v>
      </c>
      <c r="B2026">
        <v>420</v>
      </c>
      <c r="C2026" s="2">
        <v>45295.539456018523</v>
      </c>
      <c r="D2026" t="s">
        <v>4782</v>
      </c>
      <c r="E2026">
        <v>8053</v>
      </c>
    </row>
    <row r="2027" spans="1:5" x14ac:dyDescent="0.3">
      <c r="A2027">
        <v>2026</v>
      </c>
      <c r="B2027">
        <v>787</v>
      </c>
      <c r="C2027" s="2">
        <v>45393.457106481481</v>
      </c>
      <c r="D2027" t="s">
        <v>4783</v>
      </c>
      <c r="E2027">
        <v>324</v>
      </c>
    </row>
    <row r="2028" spans="1:5" x14ac:dyDescent="0.3">
      <c r="A2028">
        <v>2027</v>
      </c>
      <c r="B2028">
        <v>120</v>
      </c>
      <c r="C2028" s="2">
        <v>45472.800462962958</v>
      </c>
      <c r="D2028" t="s">
        <v>4784</v>
      </c>
      <c r="E2028">
        <v>8807</v>
      </c>
    </row>
    <row r="2029" spans="1:5" x14ac:dyDescent="0.3">
      <c r="A2029">
        <v>2028</v>
      </c>
      <c r="B2029">
        <v>953</v>
      </c>
      <c r="C2029" s="2">
        <v>45461.29383101852</v>
      </c>
      <c r="D2029" t="s">
        <v>4785</v>
      </c>
      <c r="E2029">
        <v>7494</v>
      </c>
    </row>
    <row r="2030" spans="1:5" x14ac:dyDescent="0.3">
      <c r="A2030">
        <v>2029</v>
      </c>
      <c r="B2030">
        <v>152</v>
      </c>
      <c r="C2030" s="2">
        <v>45420.390266203707</v>
      </c>
      <c r="D2030" t="s">
        <v>4786</v>
      </c>
      <c r="E2030">
        <v>6171</v>
      </c>
    </row>
    <row r="2031" spans="1:5" x14ac:dyDescent="0.3">
      <c r="A2031">
        <v>2030</v>
      </c>
      <c r="B2031">
        <v>304</v>
      </c>
      <c r="C2031" s="2">
        <v>45432.705092592587</v>
      </c>
      <c r="D2031" t="s">
        <v>4787</v>
      </c>
      <c r="E2031">
        <v>7151</v>
      </c>
    </row>
    <row r="2032" spans="1:5" x14ac:dyDescent="0.3">
      <c r="A2032">
        <v>2031</v>
      </c>
      <c r="B2032">
        <v>428</v>
      </c>
      <c r="C2032" s="2">
        <v>45461.651712962957</v>
      </c>
      <c r="D2032" t="s">
        <v>4788</v>
      </c>
      <c r="E2032">
        <v>4920</v>
      </c>
    </row>
    <row r="2033" spans="1:5" x14ac:dyDescent="0.3">
      <c r="A2033">
        <v>2032</v>
      </c>
      <c r="B2033">
        <v>238</v>
      </c>
      <c r="C2033" s="2">
        <v>45293.821203703701</v>
      </c>
      <c r="D2033" t="s">
        <v>4789</v>
      </c>
      <c r="E2033">
        <v>9627</v>
      </c>
    </row>
    <row r="2034" spans="1:5" x14ac:dyDescent="0.3">
      <c r="A2034">
        <v>2033</v>
      </c>
      <c r="B2034">
        <v>132</v>
      </c>
      <c r="C2034" s="2">
        <v>45522.104560185187</v>
      </c>
      <c r="D2034" t="s">
        <v>4790</v>
      </c>
      <c r="E2034">
        <v>4977</v>
      </c>
    </row>
    <row r="2035" spans="1:5" x14ac:dyDescent="0.3">
      <c r="A2035">
        <v>2034</v>
      </c>
      <c r="B2035">
        <v>764</v>
      </c>
      <c r="C2035" s="2">
        <v>45453.130613425928</v>
      </c>
      <c r="D2035" t="s">
        <v>4791</v>
      </c>
      <c r="E2035">
        <v>9280</v>
      </c>
    </row>
    <row r="2036" spans="1:5" x14ac:dyDescent="0.3">
      <c r="A2036">
        <v>2035</v>
      </c>
      <c r="B2036">
        <v>3</v>
      </c>
      <c r="C2036" s="2">
        <v>45395.635567129633</v>
      </c>
      <c r="D2036" t="s">
        <v>4792</v>
      </c>
      <c r="E2036">
        <v>842</v>
      </c>
    </row>
    <row r="2037" spans="1:5" x14ac:dyDescent="0.3">
      <c r="A2037">
        <v>2036</v>
      </c>
      <c r="B2037">
        <v>165</v>
      </c>
      <c r="C2037" s="2">
        <v>45510.151203703703</v>
      </c>
      <c r="D2037" t="s">
        <v>4793</v>
      </c>
      <c r="E2037">
        <v>3391</v>
      </c>
    </row>
    <row r="2038" spans="1:5" x14ac:dyDescent="0.3">
      <c r="A2038">
        <v>2037</v>
      </c>
      <c r="B2038">
        <v>593</v>
      </c>
      <c r="C2038" s="2">
        <v>45441.802986111114</v>
      </c>
      <c r="D2038" t="s">
        <v>4794</v>
      </c>
      <c r="E2038">
        <v>7603</v>
      </c>
    </row>
    <row r="2039" spans="1:5" x14ac:dyDescent="0.3">
      <c r="A2039">
        <v>2038</v>
      </c>
      <c r="B2039">
        <v>924</v>
      </c>
      <c r="C2039" s="2">
        <v>45475.984201388892</v>
      </c>
      <c r="D2039" t="s">
        <v>4795</v>
      </c>
      <c r="E2039">
        <v>9164</v>
      </c>
    </row>
    <row r="2040" spans="1:5" x14ac:dyDescent="0.3">
      <c r="A2040">
        <v>2039</v>
      </c>
      <c r="B2040">
        <v>368</v>
      </c>
      <c r="C2040" s="2">
        <v>45369.364791666667</v>
      </c>
      <c r="D2040" t="s">
        <v>4796</v>
      </c>
      <c r="E2040">
        <v>3324</v>
      </c>
    </row>
    <row r="2041" spans="1:5" x14ac:dyDescent="0.3">
      <c r="A2041">
        <v>2040</v>
      </c>
      <c r="B2041">
        <v>140</v>
      </c>
      <c r="C2041" s="2">
        <v>45513.441562499997</v>
      </c>
      <c r="D2041" t="s">
        <v>4797</v>
      </c>
      <c r="E2041">
        <v>5583</v>
      </c>
    </row>
    <row r="2042" spans="1:5" x14ac:dyDescent="0.3">
      <c r="A2042">
        <v>2041</v>
      </c>
      <c r="B2042">
        <v>952</v>
      </c>
      <c r="C2042" s="2">
        <v>45486.549768518518</v>
      </c>
      <c r="D2042" t="s">
        <v>4798</v>
      </c>
      <c r="E2042">
        <v>364</v>
      </c>
    </row>
    <row r="2043" spans="1:5" x14ac:dyDescent="0.3">
      <c r="A2043">
        <v>2042</v>
      </c>
      <c r="B2043">
        <v>309</v>
      </c>
      <c r="C2043" s="2">
        <v>45331.083657407413</v>
      </c>
      <c r="D2043" t="s">
        <v>4799</v>
      </c>
      <c r="E2043">
        <v>8135</v>
      </c>
    </row>
    <row r="2044" spans="1:5" x14ac:dyDescent="0.3">
      <c r="A2044">
        <v>2043</v>
      </c>
      <c r="B2044">
        <v>172</v>
      </c>
      <c r="C2044" s="2">
        <v>45448.247997685183</v>
      </c>
      <c r="D2044" t="s">
        <v>4800</v>
      </c>
      <c r="E2044">
        <v>1854</v>
      </c>
    </row>
    <row r="2045" spans="1:5" x14ac:dyDescent="0.3">
      <c r="A2045">
        <v>2044</v>
      </c>
      <c r="B2045">
        <v>465</v>
      </c>
      <c r="C2045" s="2">
        <v>45390.603807870371</v>
      </c>
      <c r="D2045" t="s">
        <v>4801</v>
      </c>
      <c r="E2045">
        <v>5745</v>
      </c>
    </row>
    <row r="2046" spans="1:5" x14ac:dyDescent="0.3">
      <c r="A2046">
        <v>2045</v>
      </c>
      <c r="B2046">
        <v>301</v>
      </c>
      <c r="C2046" s="2">
        <v>45399.84474537037</v>
      </c>
      <c r="D2046" t="s">
        <v>4802</v>
      </c>
      <c r="E2046">
        <v>7055</v>
      </c>
    </row>
    <row r="2047" spans="1:5" x14ac:dyDescent="0.3">
      <c r="A2047">
        <v>2046</v>
      </c>
      <c r="B2047">
        <v>534</v>
      </c>
      <c r="C2047" s="2">
        <v>45388.985000000001</v>
      </c>
      <c r="D2047" t="s">
        <v>4803</v>
      </c>
      <c r="E2047">
        <v>1364</v>
      </c>
    </row>
    <row r="2048" spans="1:5" x14ac:dyDescent="0.3">
      <c r="A2048">
        <v>2047</v>
      </c>
      <c r="B2048">
        <v>958</v>
      </c>
      <c r="C2048" s="2">
        <v>45519.251932870371</v>
      </c>
      <c r="D2048" t="s">
        <v>4804</v>
      </c>
      <c r="E2048">
        <v>9385</v>
      </c>
    </row>
    <row r="2049" spans="1:5" x14ac:dyDescent="0.3">
      <c r="A2049">
        <v>2048</v>
      </c>
      <c r="B2049">
        <v>148</v>
      </c>
      <c r="C2049" s="2">
        <v>45357.600648148153</v>
      </c>
      <c r="D2049" t="s">
        <v>4805</v>
      </c>
      <c r="E2049">
        <v>7513</v>
      </c>
    </row>
    <row r="2050" spans="1:5" x14ac:dyDescent="0.3">
      <c r="A2050">
        <v>2049</v>
      </c>
      <c r="B2050">
        <v>334</v>
      </c>
      <c r="C2050" s="2">
        <v>45418.58394675926</v>
      </c>
      <c r="D2050" t="s">
        <v>4806</v>
      </c>
      <c r="E2050">
        <v>5881</v>
      </c>
    </row>
    <row r="2051" spans="1:5" x14ac:dyDescent="0.3">
      <c r="A2051">
        <v>2050</v>
      </c>
      <c r="B2051">
        <v>277</v>
      </c>
      <c r="C2051" s="2">
        <v>45361.979456018518</v>
      </c>
      <c r="D2051" t="s">
        <v>4807</v>
      </c>
      <c r="E2051">
        <v>5084</v>
      </c>
    </row>
    <row r="2052" spans="1:5" x14ac:dyDescent="0.3">
      <c r="A2052">
        <v>2051</v>
      </c>
      <c r="B2052">
        <v>541</v>
      </c>
      <c r="C2052" s="2">
        <v>45394.665520833332</v>
      </c>
      <c r="D2052" t="s">
        <v>4808</v>
      </c>
      <c r="E2052">
        <v>7320</v>
      </c>
    </row>
    <row r="2053" spans="1:5" x14ac:dyDescent="0.3">
      <c r="A2053">
        <v>2052</v>
      </c>
      <c r="B2053">
        <v>458</v>
      </c>
      <c r="C2053" s="2">
        <v>45537.339247685188</v>
      </c>
      <c r="D2053" t="s">
        <v>4809</v>
      </c>
      <c r="E2053">
        <v>1466</v>
      </c>
    </row>
    <row r="2054" spans="1:5" x14ac:dyDescent="0.3">
      <c r="A2054">
        <v>2053</v>
      </c>
      <c r="B2054">
        <v>410</v>
      </c>
      <c r="C2054" s="2">
        <v>45486.050127314818</v>
      </c>
      <c r="D2054" t="s">
        <v>4810</v>
      </c>
      <c r="E2054">
        <v>6390</v>
      </c>
    </row>
    <row r="2055" spans="1:5" x14ac:dyDescent="0.3">
      <c r="A2055">
        <v>2054</v>
      </c>
      <c r="B2055">
        <v>781</v>
      </c>
      <c r="C2055" s="2">
        <v>45431.951678240737</v>
      </c>
      <c r="D2055" t="s">
        <v>4811</v>
      </c>
      <c r="E2055">
        <v>449</v>
      </c>
    </row>
    <row r="2056" spans="1:5" x14ac:dyDescent="0.3">
      <c r="A2056">
        <v>2055</v>
      </c>
      <c r="B2056">
        <v>463</v>
      </c>
      <c r="C2056" s="2">
        <v>45522.524814814817</v>
      </c>
      <c r="D2056" t="s">
        <v>4812</v>
      </c>
      <c r="E2056">
        <v>6121</v>
      </c>
    </row>
    <row r="2057" spans="1:5" x14ac:dyDescent="0.3">
      <c r="A2057">
        <v>2056</v>
      </c>
      <c r="B2057">
        <v>674</v>
      </c>
      <c r="C2057" s="2">
        <v>45468.179814814823</v>
      </c>
      <c r="D2057" t="s">
        <v>4813</v>
      </c>
      <c r="E2057">
        <v>4049</v>
      </c>
    </row>
    <row r="2058" spans="1:5" x14ac:dyDescent="0.3">
      <c r="A2058">
        <v>2057</v>
      </c>
      <c r="B2058">
        <v>384</v>
      </c>
      <c r="C2058" s="2">
        <v>45447.772928240738</v>
      </c>
      <c r="D2058" t="s">
        <v>4814</v>
      </c>
      <c r="E2058">
        <v>9034</v>
      </c>
    </row>
    <row r="2059" spans="1:5" x14ac:dyDescent="0.3">
      <c r="A2059">
        <v>2058</v>
      </c>
      <c r="B2059">
        <v>322</v>
      </c>
      <c r="C2059" s="2">
        <v>45505.601041666669</v>
      </c>
      <c r="D2059" t="s">
        <v>4815</v>
      </c>
      <c r="E2059">
        <v>2825</v>
      </c>
    </row>
    <row r="2060" spans="1:5" x14ac:dyDescent="0.3">
      <c r="A2060">
        <v>2059</v>
      </c>
      <c r="B2060">
        <v>345</v>
      </c>
      <c r="C2060" s="2">
        <v>45413.711574074077</v>
      </c>
      <c r="D2060" t="s">
        <v>4816</v>
      </c>
      <c r="E2060">
        <v>274</v>
      </c>
    </row>
    <row r="2061" spans="1:5" x14ac:dyDescent="0.3">
      <c r="A2061">
        <v>2060</v>
      </c>
      <c r="B2061">
        <v>544</v>
      </c>
      <c r="C2061" s="2">
        <v>45310.452025462961</v>
      </c>
      <c r="D2061" t="s">
        <v>4817</v>
      </c>
      <c r="E2061">
        <v>7618</v>
      </c>
    </row>
    <row r="2062" spans="1:5" x14ac:dyDescent="0.3">
      <c r="A2062">
        <v>2061</v>
      </c>
      <c r="B2062">
        <v>299</v>
      </c>
      <c r="C2062" s="2">
        <v>45348.560648148137</v>
      </c>
      <c r="D2062" t="s">
        <v>4818</v>
      </c>
      <c r="E2062">
        <v>2507</v>
      </c>
    </row>
    <row r="2063" spans="1:5" x14ac:dyDescent="0.3">
      <c r="A2063">
        <v>2062</v>
      </c>
      <c r="B2063">
        <v>368</v>
      </c>
      <c r="C2063" s="2">
        <v>45314.333298611113</v>
      </c>
      <c r="D2063" t="s">
        <v>4819</v>
      </c>
      <c r="E2063">
        <v>444</v>
      </c>
    </row>
    <row r="2064" spans="1:5" x14ac:dyDescent="0.3">
      <c r="A2064">
        <v>2063</v>
      </c>
      <c r="B2064">
        <v>766</v>
      </c>
      <c r="C2064" s="2">
        <v>45333.322974537034</v>
      </c>
      <c r="D2064" t="s">
        <v>4820</v>
      </c>
      <c r="E2064">
        <v>137</v>
      </c>
    </row>
    <row r="2065" spans="1:5" x14ac:dyDescent="0.3">
      <c r="A2065">
        <v>2064</v>
      </c>
      <c r="B2065">
        <v>427</v>
      </c>
      <c r="C2065" s="2">
        <v>45294.580821759257</v>
      </c>
      <c r="D2065" t="s">
        <v>4821</v>
      </c>
      <c r="E2065">
        <v>7144</v>
      </c>
    </row>
    <row r="2066" spans="1:5" x14ac:dyDescent="0.3">
      <c r="A2066">
        <v>2065</v>
      </c>
      <c r="B2066">
        <v>714</v>
      </c>
      <c r="C2066" s="2">
        <v>45469.471574074072</v>
      </c>
      <c r="D2066" t="s">
        <v>4822</v>
      </c>
      <c r="E2066">
        <v>731</v>
      </c>
    </row>
    <row r="2067" spans="1:5" x14ac:dyDescent="0.3">
      <c r="A2067">
        <v>2066</v>
      </c>
      <c r="B2067">
        <v>303</v>
      </c>
      <c r="C2067" s="2">
        <v>45302.053842592592</v>
      </c>
      <c r="D2067" t="s">
        <v>4823</v>
      </c>
      <c r="E2067">
        <v>2385</v>
      </c>
    </row>
    <row r="2068" spans="1:5" x14ac:dyDescent="0.3">
      <c r="A2068">
        <v>2067</v>
      </c>
      <c r="B2068">
        <v>323</v>
      </c>
      <c r="C2068" s="2">
        <v>45476.087627314817</v>
      </c>
      <c r="D2068" t="s">
        <v>4824</v>
      </c>
      <c r="E2068">
        <v>4945</v>
      </c>
    </row>
    <row r="2069" spans="1:5" x14ac:dyDescent="0.3">
      <c r="A2069">
        <v>2068</v>
      </c>
      <c r="B2069">
        <v>835</v>
      </c>
      <c r="C2069" s="2">
        <v>45464.318298611113</v>
      </c>
      <c r="D2069" t="s">
        <v>4825</v>
      </c>
      <c r="E2069">
        <v>6365</v>
      </c>
    </row>
    <row r="2070" spans="1:5" x14ac:dyDescent="0.3">
      <c r="A2070">
        <v>2069</v>
      </c>
      <c r="B2070">
        <v>668</v>
      </c>
      <c r="C2070" s="2">
        <v>45516.654351851852</v>
      </c>
      <c r="D2070" t="s">
        <v>4826</v>
      </c>
      <c r="E2070">
        <v>2964</v>
      </c>
    </row>
    <row r="2071" spans="1:5" x14ac:dyDescent="0.3">
      <c r="A2071">
        <v>2070</v>
      </c>
      <c r="B2071">
        <v>430</v>
      </c>
      <c r="C2071" s="2">
        <v>45303.678657407407</v>
      </c>
      <c r="D2071" t="s">
        <v>4827</v>
      </c>
      <c r="E2071">
        <v>8458</v>
      </c>
    </row>
    <row r="2072" spans="1:5" x14ac:dyDescent="0.3">
      <c r="A2072">
        <v>2071</v>
      </c>
      <c r="B2072">
        <v>725</v>
      </c>
      <c r="C2072" s="2">
        <v>45315.286863425928</v>
      </c>
      <c r="D2072" t="s">
        <v>4828</v>
      </c>
      <c r="E2072">
        <v>6173</v>
      </c>
    </row>
    <row r="2073" spans="1:5" x14ac:dyDescent="0.3">
      <c r="A2073">
        <v>2072</v>
      </c>
      <c r="B2073">
        <v>522</v>
      </c>
      <c r="C2073" s="2">
        <v>45484.861678240741</v>
      </c>
      <c r="D2073" t="s">
        <v>4829</v>
      </c>
      <c r="E2073">
        <v>9027</v>
      </c>
    </row>
    <row r="2074" spans="1:5" x14ac:dyDescent="0.3">
      <c r="A2074">
        <v>2073</v>
      </c>
      <c r="B2074">
        <v>217</v>
      </c>
      <c r="C2074" s="2">
        <v>45373.473368055558</v>
      </c>
      <c r="D2074" t="s">
        <v>4830</v>
      </c>
      <c r="E2074">
        <v>4629</v>
      </c>
    </row>
    <row r="2075" spans="1:5" x14ac:dyDescent="0.3">
      <c r="A2075">
        <v>2074</v>
      </c>
      <c r="B2075">
        <v>109</v>
      </c>
      <c r="C2075" s="2">
        <v>45493.845659722218</v>
      </c>
      <c r="D2075" t="s">
        <v>4831</v>
      </c>
      <c r="E2075">
        <v>5892</v>
      </c>
    </row>
    <row r="2076" spans="1:5" x14ac:dyDescent="0.3">
      <c r="A2076">
        <v>2075</v>
      </c>
      <c r="B2076">
        <v>472</v>
      </c>
      <c r="C2076" s="2">
        <v>45356.716099537043</v>
      </c>
      <c r="D2076" t="s">
        <v>4832</v>
      </c>
      <c r="E2076">
        <v>6885</v>
      </c>
    </row>
    <row r="2077" spans="1:5" x14ac:dyDescent="0.3">
      <c r="A2077">
        <v>2076</v>
      </c>
      <c r="B2077">
        <v>694</v>
      </c>
      <c r="C2077" s="2">
        <v>45507.442893518521</v>
      </c>
      <c r="D2077" t="s">
        <v>4833</v>
      </c>
      <c r="E2077">
        <v>9484</v>
      </c>
    </row>
    <row r="2078" spans="1:5" x14ac:dyDescent="0.3">
      <c r="A2078">
        <v>2077</v>
      </c>
      <c r="B2078">
        <v>807</v>
      </c>
      <c r="C2078" s="2">
        <v>45374.992199074077</v>
      </c>
      <c r="D2078" t="s">
        <v>4834</v>
      </c>
      <c r="E2078">
        <v>6056</v>
      </c>
    </row>
    <row r="2079" spans="1:5" x14ac:dyDescent="0.3">
      <c r="A2079">
        <v>2078</v>
      </c>
      <c r="B2079">
        <v>967</v>
      </c>
      <c r="C2079" s="2">
        <v>45335.690995370373</v>
      </c>
      <c r="D2079" t="s">
        <v>4835</v>
      </c>
      <c r="E2079">
        <v>6585</v>
      </c>
    </row>
    <row r="2080" spans="1:5" x14ac:dyDescent="0.3">
      <c r="A2080">
        <v>2079</v>
      </c>
      <c r="B2080">
        <v>339</v>
      </c>
      <c r="C2080" s="2">
        <v>45491.154293981483</v>
      </c>
      <c r="D2080" t="s">
        <v>4836</v>
      </c>
      <c r="E2080">
        <v>251</v>
      </c>
    </row>
    <row r="2081" spans="1:5" x14ac:dyDescent="0.3">
      <c r="A2081">
        <v>2080</v>
      </c>
      <c r="B2081">
        <v>276</v>
      </c>
      <c r="C2081" s="2">
        <v>45380.144363425927</v>
      </c>
      <c r="D2081" t="s">
        <v>4837</v>
      </c>
      <c r="E2081">
        <v>4859</v>
      </c>
    </row>
    <row r="2082" spans="1:5" x14ac:dyDescent="0.3">
      <c r="A2082">
        <v>2081</v>
      </c>
      <c r="B2082">
        <v>655</v>
      </c>
      <c r="C2082" s="2">
        <v>45473.512997685182</v>
      </c>
      <c r="D2082" t="s">
        <v>4838</v>
      </c>
      <c r="E2082">
        <v>1547</v>
      </c>
    </row>
    <row r="2083" spans="1:5" x14ac:dyDescent="0.3">
      <c r="A2083">
        <v>2082</v>
      </c>
      <c r="B2083">
        <v>503</v>
      </c>
      <c r="C2083" s="2">
        <v>45415.854791666658</v>
      </c>
      <c r="D2083" t="s">
        <v>4839</v>
      </c>
      <c r="E2083">
        <v>868</v>
      </c>
    </row>
    <row r="2084" spans="1:5" x14ac:dyDescent="0.3">
      <c r="A2084">
        <v>2083</v>
      </c>
      <c r="B2084">
        <v>865</v>
      </c>
      <c r="C2084" s="2">
        <v>45453.468356481477</v>
      </c>
      <c r="D2084" t="s">
        <v>4840</v>
      </c>
      <c r="E2084">
        <v>7383</v>
      </c>
    </row>
    <row r="2085" spans="1:5" x14ac:dyDescent="0.3">
      <c r="A2085">
        <v>2084</v>
      </c>
      <c r="B2085">
        <v>644</v>
      </c>
      <c r="C2085" s="2">
        <v>45351.257650462961</v>
      </c>
      <c r="D2085" t="s">
        <v>4841</v>
      </c>
      <c r="E2085">
        <v>7957</v>
      </c>
    </row>
    <row r="2086" spans="1:5" x14ac:dyDescent="0.3">
      <c r="A2086">
        <v>2085</v>
      </c>
      <c r="B2086">
        <v>416</v>
      </c>
      <c r="C2086" s="2">
        <v>45425.533171296287</v>
      </c>
      <c r="D2086" t="s">
        <v>4842</v>
      </c>
      <c r="E2086">
        <v>8846</v>
      </c>
    </row>
    <row r="2087" spans="1:5" x14ac:dyDescent="0.3">
      <c r="A2087">
        <v>2086</v>
      </c>
      <c r="B2087">
        <v>576</v>
      </c>
      <c r="C2087" s="2">
        <v>45508.643564814818</v>
      </c>
      <c r="D2087" t="s">
        <v>4843</v>
      </c>
      <c r="E2087">
        <v>3620</v>
      </c>
    </row>
    <row r="2088" spans="1:5" x14ac:dyDescent="0.3">
      <c r="A2088">
        <v>2087</v>
      </c>
      <c r="B2088">
        <v>294</v>
      </c>
      <c r="C2088" s="2">
        <v>45507.139710648153</v>
      </c>
      <c r="D2088" t="s">
        <v>4844</v>
      </c>
      <c r="E2088">
        <v>5218</v>
      </c>
    </row>
    <row r="2089" spans="1:5" x14ac:dyDescent="0.3">
      <c r="A2089">
        <v>2088</v>
      </c>
      <c r="B2089">
        <v>79</v>
      </c>
      <c r="C2089" s="2">
        <v>45362.247928240737</v>
      </c>
      <c r="D2089" t="s">
        <v>4845</v>
      </c>
      <c r="E2089">
        <v>3581</v>
      </c>
    </row>
    <row r="2090" spans="1:5" x14ac:dyDescent="0.3">
      <c r="A2090">
        <v>2089</v>
      </c>
      <c r="B2090">
        <v>732</v>
      </c>
      <c r="C2090" s="2">
        <v>45532.948020833333</v>
      </c>
      <c r="D2090" t="s">
        <v>4846</v>
      </c>
      <c r="E2090">
        <v>6326</v>
      </c>
    </row>
    <row r="2091" spans="1:5" x14ac:dyDescent="0.3">
      <c r="A2091">
        <v>2090</v>
      </c>
      <c r="B2091">
        <v>887</v>
      </c>
      <c r="C2091" s="2">
        <v>45412.084618055553</v>
      </c>
      <c r="D2091" t="s">
        <v>4847</v>
      </c>
      <c r="E2091">
        <v>8386</v>
      </c>
    </row>
    <row r="2092" spans="1:5" x14ac:dyDescent="0.3">
      <c r="A2092">
        <v>2091</v>
      </c>
      <c r="B2092">
        <v>294</v>
      </c>
      <c r="C2092" s="2">
        <v>45406.457118055558</v>
      </c>
      <c r="D2092" t="s">
        <v>4848</v>
      </c>
      <c r="E2092">
        <v>3410</v>
      </c>
    </row>
    <row r="2093" spans="1:5" x14ac:dyDescent="0.3">
      <c r="A2093">
        <v>2092</v>
      </c>
      <c r="B2093">
        <v>845</v>
      </c>
      <c r="C2093" s="2">
        <v>45381.012314814812</v>
      </c>
      <c r="D2093" t="s">
        <v>4849</v>
      </c>
      <c r="E2093">
        <v>1165</v>
      </c>
    </row>
    <row r="2094" spans="1:5" x14ac:dyDescent="0.3">
      <c r="A2094">
        <v>2093</v>
      </c>
      <c r="B2094">
        <v>717</v>
      </c>
      <c r="C2094" s="2">
        <v>45459.093587962961</v>
      </c>
      <c r="D2094" t="s">
        <v>4850</v>
      </c>
      <c r="E2094">
        <v>4225</v>
      </c>
    </row>
    <row r="2095" spans="1:5" x14ac:dyDescent="0.3">
      <c r="A2095">
        <v>2094</v>
      </c>
      <c r="B2095">
        <v>212</v>
      </c>
      <c r="C2095" s="2">
        <v>45499.877233796287</v>
      </c>
      <c r="D2095" t="s">
        <v>4851</v>
      </c>
      <c r="E2095">
        <v>3165</v>
      </c>
    </row>
    <row r="2096" spans="1:5" x14ac:dyDescent="0.3">
      <c r="A2096">
        <v>2095</v>
      </c>
      <c r="B2096">
        <v>8</v>
      </c>
      <c r="C2096" s="2">
        <v>45460.094849537039</v>
      </c>
      <c r="D2096" t="s">
        <v>4852</v>
      </c>
      <c r="E2096">
        <v>3593</v>
      </c>
    </row>
    <row r="2097" spans="1:5" x14ac:dyDescent="0.3">
      <c r="A2097">
        <v>2096</v>
      </c>
      <c r="B2097">
        <v>964</v>
      </c>
      <c r="C2097" s="2">
        <v>45385.854027777779</v>
      </c>
      <c r="D2097" t="s">
        <v>4853</v>
      </c>
      <c r="E2097">
        <v>8499</v>
      </c>
    </row>
    <row r="2098" spans="1:5" x14ac:dyDescent="0.3">
      <c r="A2098">
        <v>2097</v>
      </c>
      <c r="B2098">
        <v>89</v>
      </c>
      <c r="C2098" s="2">
        <v>45366.544756944437</v>
      </c>
      <c r="D2098" t="s">
        <v>4854</v>
      </c>
      <c r="E2098">
        <v>7755</v>
      </c>
    </row>
    <row r="2099" spans="1:5" x14ac:dyDescent="0.3">
      <c r="A2099">
        <v>2098</v>
      </c>
      <c r="B2099">
        <v>86</v>
      </c>
      <c r="C2099" s="2">
        <v>45344.294629629629</v>
      </c>
      <c r="D2099" t="s">
        <v>4855</v>
      </c>
      <c r="E2099">
        <v>1044</v>
      </c>
    </row>
    <row r="2100" spans="1:5" x14ac:dyDescent="0.3">
      <c r="A2100">
        <v>2099</v>
      </c>
      <c r="B2100">
        <v>590</v>
      </c>
      <c r="C2100" s="2">
        <v>45321.898113425923</v>
      </c>
      <c r="D2100" t="s">
        <v>4856</v>
      </c>
      <c r="E2100">
        <v>5609</v>
      </c>
    </row>
    <row r="2101" spans="1:5" x14ac:dyDescent="0.3">
      <c r="A2101">
        <v>2100</v>
      </c>
      <c r="B2101">
        <v>887</v>
      </c>
      <c r="C2101" s="2">
        <v>45504.410300925927</v>
      </c>
      <c r="D2101" t="s">
        <v>4857</v>
      </c>
      <c r="E2101">
        <v>1885</v>
      </c>
    </row>
    <row r="2102" spans="1:5" x14ac:dyDescent="0.3">
      <c r="A2102">
        <v>2101</v>
      </c>
      <c r="B2102">
        <v>596</v>
      </c>
      <c r="C2102" s="2">
        <v>45330.564039351862</v>
      </c>
      <c r="D2102" t="s">
        <v>4858</v>
      </c>
      <c r="E2102">
        <v>3438</v>
      </c>
    </row>
    <row r="2103" spans="1:5" x14ac:dyDescent="0.3">
      <c r="A2103">
        <v>2102</v>
      </c>
      <c r="B2103">
        <v>661</v>
      </c>
      <c r="C2103" s="2">
        <v>45334.683981481481</v>
      </c>
      <c r="D2103" t="s">
        <v>4859</v>
      </c>
      <c r="E2103">
        <v>7554</v>
      </c>
    </row>
    <row r="2104" spans="1:5" x14ac:dyDescent="0.3">
      <c r="A2104">
        <v>2103</v>
      </c>
      <c r="B2104">
        <v>316</v>
      </c>
      <c r="C2104" s="2">
        <v>45383.197569444441</v>
      </c>
      <c r="D2104" t="s">
        <v>4860</v>
      </c>
      <c r="E2104">
        <v>7941</v>
      </c>
    </row>
    <row r="2105" spans="1:5" x14ac:dyDescent="0.3">
      <c r="A2105">
        <v>2104</v>
      </c>
      <c r="B2105">
        <v>31</v>
      </c>
      <c r="C2105" s="2">
        <v>45418.016030092593</v>
      </c>
      <c r="D2105" t="s">
        <v>4861</v>
      </c>
      <c r="E2105">
        <v>1845</v>
      </c>
    </row>
    <row r="2106" spans="1:5" x14ac:dyDescent="0.3">
      <c r="A2106">
        <v>2105</v>
      </c>
      <c r="B2106">
        <v>461</v>
      </c>
      <c r="C2106" s="2">
        <v>45471.187372685177</v>
      </c>
      <c r="D2106" t="s">
        <v>4862</v>
      </c>
      <c r="E2106">
        <v>326</v>
      </c>
    </row>
    <row r="2107" spans="1:5" x14ac:dyDescent="0.3">
      <c r="A2107">
        <v>2106</v>
      </c>
      <c r="B2107">
        <v>419</v>
      </c>
      <c r="C2107" s="2">
        <v>45421.962395833332</v>
      </c>
      <c r="D2107" t="s">
        <v>4863</v>
      </c>
      <c r="E2107">
        <v>4448</v>
      </c>
    </row>
    <row r="2108" spans="1:5" x14ac:dyDescent="0.3">
      <c r="A2108">
        <v>2107</v>
      </c>
      <c r="B2108">
        <v>317</v>
      </c>
      <c r="C2108" s="2">
        <v>45472.274687500001</v>
      </c>
      <c r="D2108" t="s">
        <v>4864</v>
      </c>
      <c r="E2108">
        <v>3301</v>
      </c>
    </row>
    <row r="2109" spans="1:5" x14ac:dyDescent="0.3">
      <c r="A2109">
        <v>2108</v>
      </c>
      <c r="B2109">
        <v>973</v>
      </c>
      <c r="C2109" s="2">
        <v>45500.086423611108</v>
      </c>
      <c r="D2109" t="s">
        <v>4865</v>
      </c>
      <c r="E2109">
        <v>809</v>
      </c>
    </row>
    <row r="2110" spans="1:5" x14ac:dyDescent="0.3">
      <c r="A2110">
        <v>2109</v>
      </c>
      <c r="B2110">
        <v>236</v>
      </c>
      <c r="C2110" s="2">
        <v>45523.625833333332</v>
      </c>
      <c r="D2110" t="s">
        <v>4866</v>
      </c>
      <c r="E2110">
        <v>7943</v>
      </c>
    </row>
    <row r="2111" spans="1:5" x14ac:dyDescent="0.3">
      <c r="A2111">
        <v>2110</v>
      </c>
      <c r="B2111">
        <v>482</v>
      </c>
      <c r="C2111" s="2">
        <v>45462.746979166674</v>
      </c>
      <c r="D2111" t="s">
        <v>4867</v>
      </c>
      <c r="E2111">
        <v>8913</v>
      </c>
    </row>
    <row r="2112" spans="1:5" x14ac:dyDescent="0.3">
      <c r="A2112">
        <v>2111</v>
      </c>
      <c r="B2112">
        <v>889</v>
      </c>
      <c r="C2112" s="2">
        <v>45332.169409722221</v>
      </c>
      <c r="D2112" t="s">
        <v>4868</v>
      </c>
      <c r="E2112">
        <v>9572</v>
      </c>
    </row>
    <row r="2113" spans="1:5" x14ac:dyDescent="0.3">
      <c r="A2113">
        <v>2112</v>
      </c>
      <c r="B2113">
        <v>734</v>
      </c>
      <c r="C2113" s="2">
        <v>45471.390266203707</v>
      </c>
      <c r="D2113" t="s">
        <v>4869</v>
      </c>
      <c r="E2113">
        <v>586</v>
      </c>
    </row>
    <row r="2114" spans="1:5" x14ac:dyDescent="0.3">
      <c r="A2114">
        <v>2113</v>
      </c>
      <c r="B2114">
        <v>18</v>
      </c>
      <c r="C2114" s="2">
        <v>45345.151412037027</v>
      </c>
      <c r="D2114" t="s">
        <v>4870</v>
      </c>
      <c r="E2114">
        <v>5601</v>
      </c>
    </row>
    <row r="2115" spans="1:5" x14ac:dyDescent="0.3">
      <c r="A2115">
        <v>2114</v>
      </c>
      <c r="B2115">
        <v>724</v>
      </c>
      <c r="C2115" s="2">
        <v>45341.513379629629</v>
      </c>
      <c r="D2115" t="s">
        <v>4871</v>
      </c>
      <c r="E2115">
        <v>6795</v>
      </c>
    </row>
    <row r="2116" spans="1:5" x14ac:dyDescent="0.3">
      <c r="A2116">
        <v>2115</v>
      </c>
      <c r="B2116">
        <v>293</v>
      </c>
      <c r="C2116" s="2">
        <v>45444.425393518519</v>
      </c>
      <c r="D2116" t="s">
        <v>4872</v>
      </c>
      <c r="E2116">
        <v>6969</v>
      </c>
    </row>
    <row r="2117" spans="1:5" x14ac:dyDescent="0.3">
      <c r="A2117">
        <v>2116</v>
      </c>
      <c r="B2117">
        <v>134</v>
      </c>
      <c r="C2117" s="2">
        <v>45332.832361111112</v>
      </c>
      <c r="D2117" t="s">
        <v>4873</v>
      </c>
      <c r="E2117">
        <v>9227</v>
      </c>
    </row>
    <row r="2118" spans="1:5" x14ac:dyDescent="0.3">
      <c r="A2118">
        <v>2117</v>
      </c>
      <c r="B2118">
        <v>265</v>
      </c>
      <c r="C2118" s="2">
        <v>45490.128784722219</v>
      </c>
      <c r="D2118" t="s">
        <v>4874</v>
      </c>
      <c r="E2118">
        <v>3233</v>
      </c>
    </row>
    <row r="2119" spans="1:5" x14ac:dyDescent="0.3">
      <c r="A2119">
        <v>2118</v>
      </c>
      <c r="B2119">
        <v>374</v>
      </c>
      <c r="C2119" s="2">
        <v>45515.539340277777</v>
      </c>
      <c r="D2119" t="s">
        <v>4875</v>
      </c>
      <c r="E2119">
        <v>2798</v>
      </c>
    </row>
    <row r="2120" spans="1:5" x14ac:dyDescent="0.3">
      <c r="A2120">
        <v>2119</v>
      </c>
      <c r="B2120">
        <v>51</v>
      </c>
      <c r="C2120" s="2">
        <v>45459.059004629627</v>
      </c>
      <c r="D2120" t="s">
        <v>4876</v>
      </c>
      <c r="E2120">
        <v>3949</v>
      </c>
    </row>
    <row r="2121" spans="1:5" x14ac:dyDescent="0.3">
      <c r="A2121">
        <v>2120</v>
      </c>
      <c r="B2121">
        <v>898</v>
      </c>
      <c r="C2121" s="2">
        <v>45392.725254629629</v>
      </c>
      <c r="D2121" t="s">
        <v>4877</v>
      </c>
      <c r="E2121">
        <v>3480</v>
      </c>
    </row>
    <row r="2122" spans="1:5" x14ac:dyDescent="0.3">
      <c r="A2122">
        <v>2121</v>
      </c>
      <c r="B2122">
        <v>200</v>
      </c>
      <c r="C2122" s="2">
        <v>45362.828750000001</v>
      </c>
      <c r="D2122" t="s">
        <v>4878</v>
      </c>
      <c r="E2122">
        <v>2627</v>
      </c>
    </row>
    <row r="2123" spans="1:5" x14ac:dyDescent="0.3">
      <c r="A2123">
        <v>2122</v>
      </c>
      <c r="B2123">
        <v>955</v>
      </c>
      <c r="C2123" s="2">
        <v>45329.399351851847</v>
      </c>
      <c r="D2123" t="s">
        <v>4879</v>
      </c>
      <c r="E2123">
        <v>1742</v>
      </c>
    </row>
    <row r="2124" spans="1:5" x14ac:dyDescent="0.3">
      <c r="A2124">
        <v>2123</v>
      </c>
      <c r="B2124">
        <v>673</v>
      </c>
      <c r="C2124" s="2">
        <v>45519.810358796298</v>
      </c>
      <c r="D2124" t="s">
        <v>4880</v>
      </c>
      <c r="E2124">
        <v>6585</v>
      </c>
    </row>
    <row r="2125" spans="1:5" x14ac:dyDescent="0.3">
      <c r="A2125">
        <v>2124</v>
      </c>
      <c r="B2125">
        <v>724</v>
      </c>
      <c r="C2125" s="2">
        <v>45426.783263888887</v>
      </c>
      <c r="D2125" t="s">
        <v>4881</v>
      </c>
      <c r="E2125">
        <v>1358</v>
      </c>
    </row>
    <row r="2126" spans="1:5" x14ac:dyDescent="0.3">
      <c r="A2126">
        <v>2125</v>
      </c>
      <c r="B2126">
        <v>622</v>
      </c>
      <c r="C2126" s="2">
        <v>45473.355416666673</v>
      </c>
      <c r="D2126" t="s">
        <v>4882</v>
      </c>
      <c r="E2126">
        <v>350</v>
      </c>
    </row>
    <row r="2127" spans="1:5" x14ac:dyDescent="0.3">
      <c r="A2127">
        <v>2126</v>
      </c>
      <c r="B2127">
        <v>537</v>
      </c>
      <c r="C2127" s="2">
        <v>45473.083923611113</v>
      </c>
      <c r="D2127" t="s">
        <v>4883</v>
      </c>
      <c r="E2127">
        <v>538</v>
      </c>
    </row>
    <row r="2128" spans="1:5" x14ac:dyDescent="0.3">
      <c r="A2128">
        <v>2127</v>
      </c>
      <c r="B2128">
        <v>606</v>
      </c>
      <c r="C2128" s="2">
        <v>45445.656990740739</v>
      </c>
      <c r="D2128" t="s">
        <v>4884</v>
      </c>
      <c r="E2128">
        <v>4524</v>
      </c>
    </row>
    <row r="2129" spans="1:5" x14ac:dyDescent="0.3">
      <c r="A2129">
        <v>2128</v>
      </c>
      <c r="B2129">
        <v>60</v>
      </c>
      <c r="C2129" s="2">
        <v>45531.923425925917</v>
      </c>
      <c r="D2129" t="s">
        <v>4885</v>
      </c>
      <c r="E2129">
        <v>5829</v>
      </c>
    </row>
    <row r="2130" spans="1:5" x14ac:dyDescent="0.3">
      <c r="A2130">
        <v>2129</v>
      </c>
      <c r="B2130">
        <v>395</v>
      </c>
      <c r="C2130" s="2">
        <v>45336.704895833333</v>
      </c>
      <c r="D2130" t="s">
        <v>4886</v>
      </c>
      <c r="E2130">
        <v>2719</v>
      </c>
    </row>
    <row r="2131" spans="1:5" x14ac:dyDescent="0.3">
      <c r="A2131">
        <v>2130</v>
      </c>
      <c r="B2131">
        <v>126</v>
      </c>
      <c r="C2131" s="2">
        <v>45339.200219907398</v>
      </c>
      <c r="D2131" t="s">
        <v>4887</v>
      </c>
      <c r="E2131">
        <v>8973</v>
      </c>
    </row>
    <row r="2132" spans="1:5" x14ac:dyDescent="0.3">
      <c r="A2132">
        <v>2131</v>
      </c>
      <c r="B2132">
        <v>750</v>
      </c>
      <c r="C2132" s="2">
        <v>45424.924988425933</v>
      </c>
      <c r="D2132" t="s">
        <v>4888</v>
      </c>
      <c r="E2132">
        <v>8566</v>
      </c>
    </row>
    <row r="2133" spans="1:5" x14ac:dyDescent="0.3">
      <c r="A2133">
        <v>2132</v>
      </c>
      <c r="B2133">
        <v>816</v>
      </c>
      <c r="C2133" s="2">
        <v>45348.667245370372</v>
      </c>
      <c r="D2133" t="s">
        <v>4889</v>
      </c>
      <c r="E2133">
        <v>6585</v>
      </c>
    </row>
    <row r="2134" spans="1:5" x14ac:dyDescent="0.3">
      <c r="A2134">
        <v>2133</v>
      </c>
      <c r="B2134">
        <v>349</v>
      </c>
      <c r="C2134" s="2">
        <v>45481.127372685187</v>
      </c>
      <c r="D2134" t="s">
        <v>4890</v>
      </c>
      <c r="E2134">
        <v>4907</v>
      </c>
    </row>
    <row r="2135" spans="1:5" x14ac:dyDescent="0.3">
      <c r="A2135">
        <v>2134</v>
      </c>
      <c r="B2135">
        <v>165</v>
      </c>
      <c r="C2135" s="2">
        <v>45388.507673611108</v>
      </c>
      <c r="D2135" t="s">
        <v>4891</v>
      </c>
      <c r="E2135">
        <v>5868</v>
      </c>
    </row>
    <row r="2136" spans="1:5" x14ac:dyDescent="0.3">
      <c r="A2136">
        <v>2135</v>
      </c>
      <c r="B2136">
        <v>138</v>
      </c>
      <c r="C2136" s="2">
        <v>45412.143935185188</v>
      </c>
      <c r="D2136" t="s">
        <v>4892</v>
      </c>
      <c r="E2136">
        <v>2407</v>
      </c>
    </row>
    <row r="2137" spans="1:5" x14ac:dyDescent="0.3">
      <c r="A2137">
        <v>2136</v>
      </c>
      <c r="B2137">
        <v>363</v>
      </c>
      <c r="C2137" s="2">
        <v>45445.016342592593</v>
      </c>
      <c r="D2137" t="s">
        <v>4893</v>
      </c>
      <c r="E2137">
        <v>1675</v>
      </c>
    </row>
    <row r="2138" spans="1:5" x14ac:dyDescent="0.3">
      <c r="A2138">
        <v>2137</v>
      </c>
      <c r="B2138">
        <v>323</v>
      </c>
      <c r="C2138" s="2">
        <v>45396.787951388891</v>
      </c>
      <c r="D2138" t="s">
        <v>4894</v>
      </c>
      <c r="E2138">
        <v>3218</v>
      </c>
    </row>
    <row r="2139" spans="1:5" x14ac:dyDescent="0.3">
      <c r="A2139">
        <v>2138</v>
      </c>
      <c r="B2139">
        <v>532</v>
      </c>
      <c r="C2139" s="2">
        <v>45495.123217592591</v>
      </c>
      <c r="D2139" t="s">
        <v>4895</v>
      </c>
      <c r="E2139">
        <v>6787</v>
      </c>
    </row>
    <row r="2140" spans="1:5" x14ac:dyDescent="0.3">
      <c r="A2140">
        <v>2139</v>
      </c>
      <c r="B2140">
        <v>465</v>
      </c>
      <c r="C2140" s="2">
        <v>45406.217268518521</v>
      </c>
      <c r="D2140" t="s">
        <v>4896</v>
      </c>
      <c r="E2140">
        <v>138</v>
      </c>
    </row>
    <row r="2141" spans="1:5" x14ac:dyDescent="0.3">
      <c r="A2141">
        <v>2140</v>
      </c>
      <c r="B2141">
        <v>610</v>
      </c>
      <c r="C2141" s="2">
        <v>45444.235439814824</v>
      </c>
      <c r="D2141" t="s">
        <v>4897</v>
      </c>
      <c r="E2141">
        <v>4571</v>
      </c>
    </row>
    <row r="2142" spans="1:5" x14ac:dyDescent="0.3">
      <c r="A2142">
        <v>2141</v>
      </c>
      <c r="B2142">
        <v>809</v>
      </c>
      <c r="C2142" s="2">
        <v>45458.906157407408</v>
      </c>
      <c r="D2142" t="s">
        <v>4898</v>
      </c>
      <c r="E2142">
        <v>1716</v>
      </c>
    </row>
    <row r="2143" spans="1:5" x14ac:dyDescent="0.3">
      <c r="A2143">
        <v>2142</v>
      </c>
      <c r="B2143">
        <v>927</v>
      </c>
      <c r="C2143" s="2">
        <v>45351.508564814823</v>
      </c>
      <c r="D2143" t="s">
        <v>4899</v>
      </c>
      <c r="E2143">
        <v>812</v>
      </c>
    </row>
    <row r="2144" spans="1:5" x14ac:dyDescent="0.3">
      <c r="A2144">
        <v>2143</v>
      </c>
      <c r="B2144">
        <v>125</v>
      </c>
      <c r="C2144" s="2">
        <v>45322.461238425924</v>
      </c>
      <c r="D2144" t="s">
        <v>4900</v>
      </c>
      <c r="E2144">
        <v>8419</v>
      </c>
    </row>
    <row r="2145" spans="1:5" x14ac:dyDescent="0.3">
      <c r="A2145">
        <v>2144</v>
      </c>
      <c r="B2145">
        <v>669</v>
      </c>
      <c r="C2145" s="2">
        <v>45415.573240740741</v>
      </c>
      <c r="D2145" t="s">
        <v>4901</v>
      </c>
      <c r="E2145">
        <v>8620</v>
      </c>
    </row>
    <row r="2146" spans="1:5" x14ac:dyDescent="0.3">
      <c r="A2146">
        <v>2145</v>
      </c>
      <c r="B2146">
        <v>909</v>
      </c>
      <c r="C2146" s="2">
        <v>45534.342719907407</v>
      </c>
      <c r="D2146" t="s">
        <v>4902</v>
      </c>
      <c r="E2146">
        <v>5198</v>
      </c>
    </row>
    <row r="2147" spans="1:5" x14ac:dyDescent="0.3">
      <c r="A2147">
        <v>2146</v>
      </c>
      <c r="B2147">
        <v>748</v>
      </c>
      <c r="C2147" s="2">
        <v>45392.899872685193</v>
      </c>
      <c r="D2147" t="s">
        <v>4903</v>
      </c>
      <c r="E2147">
        <v>9645</v>
      </c>
    </row>
    <row r="2148" spans="1:5" x14ac:dyDescent="0.3">
      <c r="A2148">
        <v>2147</v>
      </c>
      <c r="B2148">
        <v>387</v>
      </c>
      <c r="C2148" s="2">
        <v>45387.737222222233</v>
      </c>
      <c r="D2148" t="s">
        <v>4904</v>
      </c>
      <c r="E2148">
        <v>1941</v>
      </c>
    </row>
    <row r="2149" spans="1:5" x14ac:dyDescent="0.3">
      <c r="A2149">
        <v>2148</v>
      </c>
      <c r="B2149">
        <v>16</v>
      </c>
      <c r="C2149" s="2">
        <v>45469.577615740738</v>
      </c>
      <c r="D2149" t="s">
        <v>4905</v>
      </c>
      <c r="E2149">
        <v>7857</v>
      </c>
    </row>
    <row r="2150" spans="1:5" x14ac:dyDescent="0.3">
      <c r="A2150">
        <v>2149</v>
      </c>
      <c r="B2150">
        <v>932</v>
      </c>
      <c r="C2150" s="2">
        <v>45509.289155092592</v>
      </c>
      <c r="D2150" t="s">
        <v>4906</v>
      </c>
      <c r="E2150">
        <v>1388</v>
      </c>
    </row>
    <row r="2151" spans="1:5" x14ac:dyDescent="0.3">
      <c r="A2151">
        <v>2150</v>
      </c>
      <c r="B2151">
        <v>889</v>
      </c>
      <c r="C2151" s="2">
        <v>45463.266493055547</v>
      </c>
      <c r="D2151" t="s">
        <v>4907</v>
      </c>
      <c r="E2151">
        <v>2843</v>
      </c>
    </row>
    <row r="2152" spans="1:5" x14ac:dyDescent="0.3">
      <c r="A2152">
        <v>2151</v>
      </c>
      <c r="B2152">
        <v>126</v>
      </c>
      <c r="C2152" s="2">
        <v>45349.403749999998</v>
      </c>
      <c r="D2152" t="s">
        <v>4908</v>
      </c>
      <c r="E2152">
        <v>6055</v>
      </c>
    </row>
    <row r="2153" spans="1:5" x14ac:dyDescent="0.3">
      <c r="A2153">
        <v>2152</v>
      </c>
      <c r="B2153">
        <v>279</v>
      </c>
      <c r="C2153" s="2">
        <v>45510.856585648151</v>
      </c>
      <c r="D2153" t="s">
        <v>4909</v>
      </c>
      <c r="E2153">
        <v>3702</v>
      </c>
    </row>
    <row r="2154" spans="1:5" x14ac:dyDescent="0.3">
      <c r="A2154">
        <v>2153</v>
      </c>
      <c r="B2154">
        <v>169</v>
      </c>
      <c r="C2154" s="2">
        <v>45527.225231481483</v>
      </c>
      <c r="D2154" t="s">
        <v>4910</v>
      </c>
      <c r="E2154">
        <v>3502</v>
      </c>
    </row>
    <row r="2155" spans="1:5" x14ac:dyDescent="0.3">
      <c r="A2155">
        <v>2154</v>
      </c>
      <c r="B2155">
        <v>748</v>
      </c>
      <c r="C2155" s="2">
        <v>45362.167500000003</v>
      </c>
      <c r="D2155" t="s">
        <v>4911</v>
      </c>
      <c r="E2155">
        <v>934</v>
      </c>
    </row>
    <row r="2156" spans="1:5" x14ac:dyDescent="0.3">
      <c r="A2156">
        <v>2155</v>
      </c>
      <c r="B2156">
        <v>103</v>
      </c>
      <c r="C2156" s="2">
        <v>45402.849988425929</v>
      </c>
      <c r="D2156" t="s">
        <v>4912</v>
      </c>
      <c r="E2156">
        <v>2054</v>
      </c>
    </row>
    <row r="2157" spans="1:5" x14ac:dyDescent="0.3">
      <c r="A2157">
        <v>2156</v>
      </c>
      <c r="B2157">
        <v>572</v>
      </c>
      <c r="C2157" s="2">
        <v>45316.137094907397</v>
      </c>
      <c r="D2157" t="s">
        <v>4913</v>
      </c>
      <c r="E2157">
        <v>5512</v>
      </c>
    </row>
    <row r="2158" spans="1:5" x14ac:dyDescent="0.3">
      <c r="A2158">
        <v>2157</v>
      </c>
      <c r="B2158">
        <v>462</v>
      </c>
      <c r="C2158" s="2">
        <v>45482.156238425923</v>
      </c>
      <c r="D2158" t="s">
        <v>4914</v>
      </c>
      <c r="E2158">
        <v>6186</v>
      </c>
    </row>
    <row r="2159" spans="1:5" x14ac:dyDescent="0.3">
      <c r="A2159">
        <v>2158</v>
      </c>
      <c r="B2159">
        <v>801</v>
      </c>
      <c r="C2159" s="2">
        <v>45485.789687500001</v>
      </c>
      <c r="D2159" t="s">
        <v>4915</v>
      </c>
      <c r="E2159">
        <v>491</v>
      </c>
    </row>
    <row r="2160" spans="1:5" x14ac:dyDescent="0.3">
      <c r="A2160">
        <v>2159</v>
      </c>
      <c r="B2160">
        <v>836</v>
      </c>
      <c r="C2160" s="2">
        <v>45372.198379629634</v>
      </c>
      <c r="D2160" t="s">
        <v>4916</v>
      </c>
      <c r="E2160">
        <v>3608</v>
      </c>
    </row>
    <row r="2161" spans="1:5" x14ac:dyDescent="0.3">
      <c r="A2161">
        <v>2160</v>
      </c>
      <c r="B2161">
        <v>394</v>
      </c>
      <c r="C2161" s="2">
        <v>45450.392199074071</v>
      </c>
      <c r="D2161" t="s">
        <v>4917</v>
      </c>
      <c r="E2161">
        <v>1330</v>
      </c>
    </row>
    <row r="2162" spans="1:5" x14ac:dyDescent="0.3">
      <c r="A2162">
        <v>2161</v>
      </c>
      <c r="B2162">
        <v>681</v>
      </c>
      <c r="C2162" s="2">
        <v>45385.041180555563</v>
      </c>
      <c r="D2162" t="s">
        <v>4918</v>
      </c>
      <c r="E2162">
        <v>3849</v>
      </c>
    </row>
    <row r="2163" spans="1:5" x14ac:dyDescent="0.3">
      <c r="A2163">
        <v>2162</v>
      </c>
      <c r="B2163">
        <v>649</v>
      </c>
      <c r="C2163" s="2">
        <v>45531.139131944437</v>
      </c>
      <c r="D2163" t="s">
        <v>4919</v>
      </c>
      <c r="E2163">
        <v>8474</v>
      </c>
    </row>
    <row r="2164" spans="1:5" x14ac:dyDescent="0.3">
      <c r="A2164">
        <v>2163</v>
      </c>
      <c r="B2164">
        <v>621</v>
      </c>
      <c r="C2164" s="2">
        <v>45394.392858796287</v>
      </c>
      <c r="D2164" t="s">
        <v>4920</v>
      </c>
      <c r="E2164">
        <v>640</v>
      </c>
    </row>
    <row r="2165" spans="1:5" x14ac:dyDescent="0.3">
      <c r="A2165">
        <v>2164</v>
      </c>
      <c r="B2165">
        <v>339</v>
      </c>
      <c r="C2165" s="2">
        <v>45454.265902777777</v>
      </c>
      <c r="D2165" t="s">
        <v>4921</v>
      </c>
      <c r="E2165">
        <v>2029</v>
      </c>
    </row>
    <row r="2166" spans="1:5" x14ac:dyDescent="0.3">
      <c r="A2166">
        <v>2165</v>
      </c>
      <c r="B2166">
        <v>817</v>
      </c>
      <c r="C2166" s="2">
        <v>45407.449629629627</v>
      </c>
      <c r="D2166" t="s">
        <v>4922</v>
      </c>
      <c r="E2166">
        <v>5228</v>
      </c>
    </row>
    <row r="2167" spans="1:5" x14ac:dyDescent="0.3">
      <c r="A2167">
        <v>2166</v>
      </c>
      <c r="B2167">
        <v>990</v>
      </c>
      <c r="C2167" s="2">
        <v>45429.27516203704</v>
      </c>
      <c r="D2167" t="s">
        <v>4923</v>
      </c>
      <c r="E2167">
        <v>8512</v>
      </c>
    </row>
    <row r="2168" spans="1:5" x14ac:dyDescent="0.3">
      <c r="A2168">
        <v>2167</v>
      </c>
      <c r="B2168">
        <v>763</v>
      </c>
      <c r="C2168" s="2">
        <v>45475.946412037039</v>
      </c>
      <c r="D2168" t="s">
        <v>4924</v>
      </c>
      <c r="E2168">
        <v>2757</v>
      </c>
    </row>
    <row r="2169" spans="1:5" x14ac:dyDescent="0.3">
      <c r="A2169">
        <v>2168</v>
      </c>
      <c r="B2169">
        <v>729</v>
      </c>
      <c r="C2169" s="2">
        <v>45503.518437500003</v>
      </c>
      <c r="D2169" t="s">
        <v>4925</v>
      </c>
      <c r="E2169">
        <v>7651</v>
      </c>
    </row>
    <row r="2170" spans="1:5" x14ac:dyDescent="0.3">
      <c r="A2170">
        <v>2169</v>
      </c>
      <c r="B2170">
        <v>234</v>
      </c>
      <c r="C2170" s="2">
        <v>45445.306828703702</v>
      </c>
      <c r="D2170" t="s">
        <v>4926</v>
      </c>
      <c r="E2170">
        <v>5242</v>
      </c>
    </row>
    <row r="2171" spans="1:5" x14ac:dyDescent="0.3">
      <c r="A2171">
        <v>2170</v>
      </c>
      <c r="B2171">
        <v>669</v>
      </c>
      <c r="C2171" s="2">
        <v>45382.692303240743</v>
      </c>
      <c r="D2171" t="s">
        <v>4927</v>
      </c>
      <c r="E2171">
        <v>7803</v>
      </c>
    </row>
    <row r="2172" spans="1:5" x14ac:dyDescent="0.3">
      <c r="A2172">
        <v>2171</v>
      </c>
      <c r="B2172">
        <v>198</v>
      </c>
      <c r="C2172" s="2">
        <v>45381.036562499998</v>
      </c>
      <c r="D2172" t="s">
        <v>4928</v>
      </c>
      <c r="E2172">
        <v>711</v>
      </c>
    </row>
    <row r="2173" spans="1:5" x14ac:dyDescent="0.3">
      <c r="A2173">
        <v>2172</v>
      </c>
      <c r="B2173">
        <v>441</v>
      </c>
      <c r="C2173" s="2">
        <v>45384.822951388887</v>
      </c>
      <c r="D2173" t="s">
        <v>4929</v>
      </c>
      <c r="E2173">
        <v>3681</v>
      </c>
    </row>
    <row r="2174" spans="1:5" x14ac:dyDescent="0.3">
      <c r="A2174">
        <v>2173</v>
      </c>
      <c r="B2174">
        <v>148</v>
      </c>
      <c r="C2174" s="2">
        <v>45295.161898148152</v>
      </c>
      <c r="D2174" t="s">
        <v>4930</v>
      </c>
      <c r="E2174">
        <v>4394</v>
      </c>
    </row>
    <row r="2175" spans="1:5" x14ac:dyDescent="0.3">
      <c r="A2175">
        <v>2174</v>
      </c>
      <c r="B2175">
        <v>354</v>
      </c>
      <c r="C2175" s="2">
        <v>45366.362569444442</v>
      </c>
      <c r="D2175" t="s">
        <v>4931</v>
      </c>
      <c r="E2175">
        <v>461</v>
      </c>
    </row>
    <row r="2176" spans="1:5" x14ac:dyDescent="0.3">
      <c r="A2176">
        <v>2175</v>
      </c>
      <c r="B2176">
        <v>908</v>
      </c>
      <c r="C2176" s="2">
        <v>45383.317060185182</v>
      </c>
      <c r="D2176" t="s">
        <v>4932</v>
      </c>
      <c r="E2176">
        <v>158</v>
      </c>
    </row>
    <row r="2177" spans="1:5" x14ac:dyDescent="0.3">
      <c r="A2177">
        <v>2176</v>
      </c>
      <c r="B2177">
        <v>279</v>
      </c>
      <c r="C2177" s="2">
        <v>45345.728703703702</v>
      </c>
      <c r="D2177" t="s">
        <v>4933</v>
      </c>
      <c r="E2177">
        <v>8916</v>
      </c>
    </row>
    <row r="2178" spans="1:5" x14ac:dyDescent="0.3">
      <c r="A2178">
        <v>2177</v>
      </c>
      <c r="B2178">
        <v>730</v>
      </c>
      <c r="C2178" s="2">
        <v>45340.005879629629</v>
      </c>
      <c r="D2178" t="s">
        <v>4934</v>
      </c>
      <c r="E2178">
        <v>895</v>
      </c>
    </row>
    <row r="2179" spans="1:5" x14ac:dyDescent="0.3">
      <c r="A2179">
        <v>2178</v>
      </c>
      <c r="B2179">
        <v>996</v>
      </c>
      <c r="C2179" s="2">
        <v>45343.152013888888</v>
      </c>
      <c r="D2179" t="s">
        <v>4935</v>
      </c>
      <c r="E2179">
        <v>2308</v>
      </c>
    </row>
    <row r="2180" spans="1:5" x14ac:dyDescent="0.3">
      <c r="A2180">
        <v>2179</v>
      </c>
      <c r="B2180">
        <v>402</v>
      </c>
      <c r="C2180" s="2">
        <v>45368.938993055563</v>
      </c>
      <c r="D2180" t="s">
        <v>4936</v>
      </c>
      <c r="E2180">
        <v>6900</v>
      </c>
    </row>
    <row r="2181" spans="1:5" x14ac:dyDescent="0.3">
      <c r="A2181">
        <v>2180</v>
      </c>
      <c r="B2181">
        <v>447</v>
      </c>
      <c r="C2181" s="2">
        <v>45513.316550925927</v>
      </c>
      <c r="D2181" t="s">
        <v>4937</v>
      </c>
      <c r="E2181">
        <v>1581</v>
      </c>
    </row>
    <row r="2182" spans="1:5" x14ac:dyDescent="0.3">
      <c r="A2182">
        <v>2181</v>
      </c>
      <c r="B2182">
        <v>699</v>
      </c>
      <c r="C2182" s="2">
        <v>45361.543865740743</v>
      </c>
      <c r="D2182" t="s">
        <v>4938</v>
      </c>
      <c r="E2182">
        <v>2252</v>
      </c>
    </row>
    <row r="2183" spans="1:5" x14ac:dyDescent="0.3">
      <c r="A2183">
        <v>2182</v>
      </c>
      <c r="B2183">
        <v>729</v>
      </c>
      <c r="C2183" s="2">
        <v>45526.344340277778</v>
      </c>
      <c r="D2183" t="s">
        <v>4939</v>
      </c>
      <c r="E2183">
        <v>7266</v>
      </c>
    </row>
    <row r="2184" spans="1:5" x14ac:dyDescent="0.3">
      <c r="A2184">
        <v>2183</v>
      </c>
      <c r="B2184">
        <v>372</v>
      </c>
      <c r="C2184" s="2">
        <v>45449.215798611112</v>
      </c>
      <c r="D2184" t="s">
        <v>4940</v>
      </c>
      <c r="E2184">
        <v>8395</v>
      </c>
    </row>
    <row r="2185" spans="1:5" x14ac:dyDescent="0.3">
      <c r="A2185">
        <v>2184</v>
      </c>
      <c r="B2185">
        <v>427</v>
      </c>
      <c r="C2185" s="2">
        <v>45345.243171296293</v>
      </c>
      <c r="D2185" t="s">
        <v>4941</v>
      </c>
      <c r="E2185">
        <v>9411</v>
      </c>
    </row>
    <row r="2186" spans="1:5" x14ac:dyDescent="0.3">
      <c r="A2186">
        <v>2185</v>
      </c>
      <c r="B2186">
        <v>429</v>
      </c>
      <c r="C2186" s="2">
        <v>45464.439930555563</v>
      </c>
      <c r="D2186" t="s">
        <v>4942</v>
      </c>
      <c r="E2186">
        <v>2005</v>
      </c>
    </row>
    <row r="2187" spans="1:5" x14ac:dyDescent="0.3">
      <c r="A2187">
        <v>2186</v>
      </c>
      <c r="B2187">
        <v>879</v>
      </c>
      <c r="C2187" s="2">
        <v>45380.635578703703</v>
      </c>
      <c r="D2187" t="s">
        <v>4943</v>
      </c>
      <c r="E2187">
        <v>5800</v>
      </c>
    </row>
    <row r="2188" spans="1:5" x14ac:dyDescent="0.3">
      <c r="A2188">
        <v>2187</v>
      </c>
      <c r="B2188">
        <v>90</v>
      </c>
      <c r="C2188" s="2">
        <v>45369.475775462961</v>
      </c>
      <c r="D2188" t="s">
        <v>4944</v>
      </c>
      <c r="E2188">
        <v>3477</v>
      </c>
    </row>
    <row r="2189" spans="1:5" x14ac:dyDescent="0.3">
      <c r="A2189">
        <v>2188</v>
      </c>
      <c r="B2189">
        <v>891</v>
      </c>
      <c r="C2189" s="2">
        <v>45535.577673611107</v>
      </c>
      <c r="D2189" t="s">
        <v>4945</v>
      </c>
      <c r="E2189">
        <v>633</v>
      </c>
    </row>
    <row r="2190" spans="1:5" x14ac:dyDescent="0.3">
      <c r="A2190">
        <v>2189</v>
      </c>
      <c r="B2190">
        <v>153</v>
      </c>
      <c r="C2190" s="2">
        <v>45471.61273148148</v>
      </c>
      <c r="D2190" t="s">
        <v>4946</v>
      </c>
      <c r="E2190">
        <v>5294</v>
      </c>
    </row>
    <row r="2191" spans="1:5" x14ac:dyDescent="0.3">
      <c r="A2191">
        <v>2190</v>
      </c>
      <c r="B2191">
        <v>930</v>
      </c>
      <c r="C2191" s="2">
        <v>45420.692928240736</v>
      </c>
      <c r="D2191" t="s">
        <v>4947</v>
      </c>
      <c r="E2191">
        <v>6996</v>
      </c>
    </row>
    <row r="2192" spans="1:5" x14ac:dyDescent="0.3">
      <c r="A2192">
        <v>2191</v>
      </c>
      <c r="B2192">
        <v>872</v>
      </c>
      <c r="C2192" s="2">
        <v>45305.732430555552</v>
      </c>
      <c r="D2192" t="s">
        <v>4948</v>
      </c>
      <c r="E2192">
        <v>240</v>
      </c>
    </row>
    <row r="2193" spans="1:5" x14ac:dyDescent="0.3">
      <c r="A2193">
        <v>2192</v>
      </c>
      <c r="B2193">
        <v>578</v>
      </c>
      <c r="C2193" s="2">
        <v>45360.514641203707</v>
      </c>
      <c r="D2193" t="s">
        <v>4949</v>
      </c>
      <c r="E2193">
        <v>5522</v>
      </c>
    </row>
    <row r="2194" spans="1:5" x14ac:dyDescent="0.3">
      <c r="A2194">
        <v>2193</v>
      </c>
      <c r="B2194">
        <v>476</v>
      </c>
      <c r="C2194" s="2">
        <v>45422.317476851851</v>
      </c>
      <c r="D2194" t="s">
        <v>4950</v>
      </c>
      <c r="E2194">
        <v>6876</v>
      </c>
    </row>
    <row r="2195" spans="1:5" x14ac:dyDescent="0.3">
      <c r="A2195">
        <v>2194</v>
      </c>
      <c r="B2195">
        <v>989</v>
      </c>
      <c r="C2195" s="2">
        <v>45399.96329861111</v>
      </c>
      <c r="D2195" t="s">
        <v>4951</v>
      </c>
      <c r="E2195">
        <v>3604</v>
      </c>
    </row>
    <row r="2196" spans="1:5" x14ac:dyDescent="0.3">
      <c r="A2196">
        <v>2195</v>
      </c>
      <c r="B2196">
        <v>319</v>
      </c>
      <c r="C2196" s="2">
        <v>45413.43440972222</v>
      </c>
      <c r="D2196" t="s">
        <v>4952</v>
      </c>
      <c r="E2196">
        <v>4373</v>
      </c>
    </row>
    <row r="2197" spans="1:5" x14ac:dyDescent="0.3">
      <c r="A2197">
        <v>2196</v>
      </c>
      <c r="B2197">
        <v>510</v>
      </c>
      <c r="C2197" s="2">
        <v>45351.946689814817</v>
      </c>
      <c r="D2197" t="s">
        <v>4953</v>
      </c>
      <c r="E2197">
        <v>8386</v>
      </c>
    </row>
    <row r="2198" spans="1:5" x14ac:dyDescent="0.3">
      <c r="A2198">
        <v>2197</v>
      </c>
      <c r="B2198">
        <v>17</v>
      </c>
      <c r="C2198" s="2">
        <v>45490.896724537037</v>
      </c>
      <c r="D2198" t="s">
        <v>4954</v>
      </c>
      <c r="E2198">
        <v>7219</v>
      </c>
    </row>
    <row r="2199" spans="1:5" x14ac:dyDescent="0.3">
      <c r="A2199">
        <v>2198</v>
      </c>
      <c r="B2199">
        <v>233</v>
      </c>
      <c r="C2199" s="2">
        <v>45355.977939814817</v>
      </c>
      <c r="D2199" t="s">
        <v>4955</v>
      </c>
      <c r="E2199">
        <v>2765</v>
      </c>
    </row>
    <row r="2200" spans="1:5" x14ac:dyDescent="0.3">
      <c r="A2200">
        <v>2199</v>
      </c>
      <c r="B2200">
        <v>30</v>
      </c>
      <c r="C2200" s="2">
        <v>45381.419814814813</v>
      </c>
      <c r="D2200" t="s">
        <v>4956</v>
      </c>
      <c r="E2200">
        <v>3437</v>
      </c>
    </row>
    <row r="2201" spans="1:5" x14ac:dyDescent="0.3">
      <c r="A2201">
        <v>2200</v>
      </c>
      <c r="B2201">
        <v>793</v>
      </c>
      <c r="C2201" s="2">
        <v>45317.548495370371</v>
      </c>
      <c r="D2201" t="s">
        <v>4957</v>
      </c>
      <c r="E2201">
        <v>543</v>
      </c>
    </row>
    <row r="2202" spans="1:5" x14ac:dyDescent="0.3">
      <c r="A2202">
        <v>2201</v>
      </c>
      <c r="B2202">
        <v>748</v>
      </c>
      <c r="C2202" s="2">
        <v>45326.772789351853</v>
      </c>
      <c r="D2202" t="s">
        <v>4958</v>
      </c>
      <c r="E2202">
        <v>9542</v>
      </c>
    </row>
    <row r="2203" spans="1:5" x14ac:dyDescent="0.3">
      <c r="A2203">
        <v>2202</v>
      </c>
      <c r="B2203">
        <v>192</v>
      </c>
      <c r="C2203" s="2">
        <v>45521.204444444447</v>
      </c>
      <c r="D2203" t="s">
        <v>4959</v>
      </c>
      <c r="E2203">
        <v>2250</v>
      </c>
    </row>
    <row r="2204" spans="1:5" x14ac:dyDescent="0.3">
      <c r="A2204">
        <v>2203</v>
      </c>
      <c r="B2204">
        <v>90</v>
      </c>
      <c r="C2204" s="2">
        <v>45389.449849537043</v>
      </c>
      <c r="D2204" t="s">
        <v>4960</v>
      </c>
      <c r="E2204">
        <v>4071</v>
      </c>
    </row>
    <row r="2205" spans="1:5" x14ac:dyDescent="0.3">
      <c r="A2205">
        <v>2204</v>
      </c>
      <c r="B2205">
        <v>417</v>
      </c>
      <c r="C2205" s="2">
        <v>45363.157060185193</v>
      </c>
      <c r="D2205" t="s">
        <v>4961</v>
      </c>
      <c r="E2205">
        <v>7936</v>
      </c>
    </row>
    <row r="2206" spans="1:5" x14ac:dyDescent="0.3">
      <c r="A2206">
        <v>2205</v>
      </c>
      <c r="B2206">
        <v>892</v>
      </c>
      <c r="C2206" s="2">
        <v>45327.444062499999</v>
      </c>
      <c r="D2206" t="s">
        <v>4962</v>
      </c>
      <c r="E2206">
        <v>2674</v>
      </c>
    </row>
    <row r="2207" spans="1:5" x14ac:dyDescent="0.3">
      <c r="A2207">
        <v>2206</v>
      </c>
      <c r="B2207">
        <v>115</v>
      </c>
      <c r="C2207" s="2">
        <v>45350.045706018522</v>
      </c>
      <c r="D2207" t="s">
        <v>4963</v>
      </c>
      <c r="E2207">
        <v>7339</v>
      </c>
    </row>
    <row r="2208" spans="1:5" x14ac:dyDescent="0.3">
      <c r="A2208">
        <v>2207</v>
      </c>
      <c r="B2208">
        <v>748</v>
      </c>
      <c r="C2208" s="2">
        <v>45403.195844907408</v>
      </c>
      <c r="D2208" t="s">
        <v>4964</v>
      </c>
      <c r="E2208">
        <v>5662</v>
      </c>
    </row>
    <row r="2209" spans="1:5" x14ac:dyDescent="0.3">
      <c r="A2209">
        <v>2208</v>
      </c>
      <c r="B2209">
        <v>454</v>
      </c>
      <c r="C2209" s="2">
        <v>45513.636655092603</v>
      </c>
      <c r="D2209" t="s">
        <v>4965</v>
      </c>
      <c r="E2209">
        <v>6862</v>
      </c>
    </row>
    <row r="2210" spans="1:5" x14ac:dyDescent="0.3">
      <c r="A2210">
        <v>2209</v>
      </c>
      <c r="B2210">
        <v>987</v>
      </c>
      <c r="C2210" s="2">
        <v>45406.155694444453</v>
      </c>
      <c r="D2210" t="s">
        <v>4966</v>
      </c>
      <c r="E2210">
        <v>8374</v>
      </c>
    </row>
    <row r="2211" spans="1:5" x14ac:dyDescent="0.3">
      <c r="A2211">
        <v>2210</v>
      </c>
      <c r="B2211">
        <v>49</v>
      </c>
      <c r="C2211" s="2">
        <v>45501.516215277778</v>
      </c>
      <c r="D2211" t="s">
        <v>4967</v>
      </c>
      <c r="E2211">
        <v>9054</v>
      </c>
    </row>
    <row r="2212" spans="1:5" x14ac:dyDescent="0.3">
      <c r="A2212">
        <v>2211</v>
      </c>
      <c r="B2212">
        <v>16</v>
      </c>
      <c r="C2212" s="2">
        <v>45508.796851851846</v>
      </c>
      <c r="D2212" t="s">
        <v>4968</v>
      </c>
      <c r="E2212">
        <v>8906</v>
      </c>
    </row>
    <row r="2213" spans="1:5" x14ac:dyDescent="0.3">
      <c r="A2213">
        <v>2212</v>
      </c>
      <c r="B2213">
        <v>17</v>
      </c>
      <c r="C2213" s="2">
        <v>45378.402858796297</v>
      </c>
      <c r="D2213" t="s">
        <v>4969</v>
      </c>
      <c r="E2213">
        <v>3969</v>
      </c>
    </row>
    <row r="2214" spans="1:5" x14ac:dyDescent="0.3">
      <c r="A2214">
        <v>2213</v>
      </c>
      <c r="B2214">
        <v>433</v>
      </c>
      <c r="C2214" s="2">
        <v>45409.043900462973</v>
      </c>
      <c r="D2214" t="s">
        <v>4970</v>
      </c>
      <c r="E2214">
        <v>3514</v>
      </c>
    </row>
    <row r="2215" spans="1:5" x14ac:dyDescent="0.3">
      <c r="A2215">
        <v>2214</v>
      </c>
      <c r="B2215">
        <v>581</v>
      </c>
      <c r="C2215" s="2">
        <v>45293.943680555552</v>
      </c>
      <c r="D2215" t="s">
        <v>4971</v>
      </c>
      <c r="E2215">
        <v>8478</v>
      </c>
    </row>
    <row r="2216" spans="1:5" x14ac:dyDescent="0.3">
      <c r="A2216">
        <v>2215</v>
      </c>
      <c r="B2216">
        <v>954</v>
      </c>
      <c r="C2216" s="2">
        <v>45463.156192129631</v>
      </c>
      <c r="D2216" t="s">
        <v>4972</v>
      </c>
      <c r="E2216">
        <v>2837</v>
      </c>
    </row>
    <row r="2217" spans="1:5" x14ac:dyDescent="0.3">
      <c r="A2217">
        <v>2216</v>
      </c>
      <c r="B2217">
        <v>868</v>
      </c>
      <c r="C2217" s="2">
        <v>45412.596435185187</v>
      </c>
      <c r="D2217" t="s">
        <v>4973</v>
      </c>
      <c r="E2217">
        <v>6892</v>
      </c>
    </row>
    <row r="2218" spans="1:5" x14ac:dyDescent="0.3">
      <c r="A2218">
        <v>2217</v>
      </c>
      <c r="B2218">
        <v>735</v>
      </c>
      <c r="C2218" s="2">
        <v>45311.058321759258</v>
      </c>
      <c r="D2218" t="s">
        <v>4974</v>
      </c>
      <c r="E2218">
        <v>9476</v>
      </c>
    </row>
    <row r="2219" spans="1:5" x14ac:dyDescent="0.3">
      <c r="A2219">
        <v>2218</v>
      </c>
      <c r="B2219">
        <v>766</v>
      </c>
      <c r="C2219" s="2">
        <v>45345.361944444441</v>
      </c>
      <c r="D2219" t="s">
        <v>4975</v>
      </c>
      <c r="E2219">
        <v>1993</v>
      </c>
    </row>
    <row r="2220" spans="1:5" x14ac:dyDescent="0.3">
      <c r="A2220">
        <v>2219</v>
      </c>
      <c r="B2220">
        <v>459</v>
      </c>
      <c r="C2220" s="2">
        <v>45382.16002314815</v>
      </c>
      <c r="D2220" t="s">
        <v>4976</v>
      </c>
      <c r="E2220">
        <v>8208</v>
      </c>
    </row>
    <row r="2221" spans="1:5" x14ac:dyDescent="0.3">
      <c r="A2221">
        <v>2220</v>
      </c>
      <c r="B2221">
        <v>670</v>
      </c>
      <c r="C2221" s="2">
        <v>45398.190486111111</v>
      </c>
      <c r="D2221" t="s">
        <v>4977</v>
      </c>
      <c r="E2221">
        <v>4202</v>
      </c>
    </row>
    <row r="2222" spans="1:5" x14ac:dyDescent="0.3">
      <c r="A2222">
        <v>2221</v>
      </c>
      <c r="B2222">
        <v>243</v>
      </c>
      <c r="C2222" s="2">
        <v>45464.436377314807</v>
      </c>
      <c r="D2222" t="s">
        <v>4978</v>
      </c>
      <c r="E2222">
        <v>6376</v>
      </c>
    </row>
    <row r="2223" spans="1:5" x14ac:dyDescent="0.3">
      <c r="A2223">
        <v>2222</v>
      </c>
      <c r="B2223">
        <v>996</v>
      </c>
      <c r="C2223" s="2">
        <v>45485.068865740737</v>
      </c>
      <c r="D2223" t="s">
        <v>4979</v>
      </c>
      <c r="E2223">
        <v>8163</v>
      </c>
    </row>
    <row r="2224" spans="1:5" x14ac:dyDescent="0.3">
      <c r="A2224">
        <v>2223</v>
      </c>
      <c r="B2224">
        <v>21</v>
      </c>
      <c r="C2224" s="2">
        <v>45535.998761574083</v>
      </c>
      <c r="D2224" t="s">
        <v>4980</v>
      </c>
      <c r="E2224">
        <v>4570</v>
      </c>
    </row>
    <row r="2225" spans="1:5" x14ac:dyDescent="0.3">
      <c r="A2225">
        <v>2224</v>
      </c>
      <c r="B2225">
        <v>864</v>
      </c>
      <c r="C2225" s="2">
        <v>45426.940497685187</v>
      </c>
      <c r="D2225" t="s">
        <v>4981</v>
      </c>
      <c r="E2225">
        <v>2694</v>
      </c>
    </row>
    <row r="2226" spans="1:5" x14ac:dyDescent="0.3">
      <c r="A2226">
        <v>2225</v>
      </c>
      <c r="B2226">
        <v>110</v>
      </c>
      <c r="C2226" s="2">
        <v>45489.274155092593</v>
      </c>
      <c r="D2226" t="s">
        <v>4982</v>
      </c>
      <c r="E2226">
        <v>1156</v>
      </c>
    </row>
    <row r="2227" spans="1:5" x14ac:dyDescent="0.3">
      <c r="A2227">
        <v>2226</v>
      </c>
      <c r="B2227">
        <v>955</v>
      </c>
      <c r="C2227" s="2">
        <v>45517.197754629633</v>
      </c>
      <c r="D2227" t="s">
        <v>4983</v>
      </c>
      <c r="E2227">
        <v>1439</v>
      </c>
    </row>
    <row r="2228" spans="1:5" x14ac:dyDescent="0.3">
      <c r="A2228">
        <v>2227</v>
      </c>
      <c r="B2228">
        <v>228</v>
      </c>
      <c r="C2228" s="2">
        <v>45452.517453703702</v>
      </c>
      <c r="D2228" t="s">
        <v>4984</v>
      </c>
      <c r="E2228">
        <v>7329</v>
      </c>
    </row>
    <row r="2229" spans="1:5" x14ac:dyDescent="0.3">
      <c r="A2229">
        <v>2228</v>
      </c>
      <c r="B2229">
        <v>537</v>
      </c>
      <c r="C2229" s="2">
        <v>45533.819710648153</v>
      </c>
      <c r="D2229" t="s">
        <v>4985</v>
      </c>
      <c r="E2229">
        <v>6742</v>
      </c>
    </row>
    <row r="2230" spans="1:5" x14ac:dyDescent="0.3">
      <c r="A2230">
        <v>2229</v>
      </c>
      <c r="B2230">
        <v>526</v>
      </c>
      <c r="C2230" s="2">
        <v>45447.054201388892</v>
      </c>
      <c r="D2230" t="s">
        <v>4986</v>
      </c>
      <c r="E2230">
        <v>9484</v>
      </c>
    </row>
    <row r="2231" spans="1:5" x14ac:dyDescent="0.3">
      <c r="A2231">
        <v>2230</v>
      </c>
      <c r="B2231">
        <v>953</v>
      </c>
      <c r="C2231" s="2">
        <v>45452.873969907407</v>
      </c>
      <c r="D2231" t="s">
        <v>4987</v>
      </c>
      <c r="E2231">
        <v>4612</v>
      </c>
    </row>
    <row r="2232" spans="1:5" x14ac:dyDescent="0.3">
      <c r="A2232">
        <v>2231</v>
      </c>
      <c r="B2232">
        <v>249</v>
      </c>
      <c r="C2232" s="2">
        <v>45385.693784722222</v>
      </c>
      <c r="D2232" t="s">
        <v>4988</v>
      </c>
      <c r="E2232">
        <v>1611</v>
      </c>
    </row>
    <row r="2233" spans="1:5" x14ac:dyDescent="0.3">
      <c r="A2233">
        <v>2232</v>
      </c>
      <c r="B2233">
        <v>175</v>
      </c>
      <c r="C2233" s="2">
        <v>45306.915555555563</v>
      </c>
      <c r="D2233" t="s">
        <v>4989</v>
      </c>
      <c r="E2233">
        <v>8201</v>
      </c>
    </row>
    <row r="2234" spans="1:5" x14ac:dyDescent="0.3">
      <c r="A2234">
        <v>2233</v>
      </c>
      <c r="B2234">
        <v>543</v>
      </c>
      <c r="C2234" s="2">
        <v>45419.633819444447</v>
      </c>
      <c r="D2234" t="s">
        <v>4990</v>
      </c>
      <c r="E2234">
        <v>6796</v>
      </c>
    </row>
    <row r="2235" spans="1:5" x14ac:dyDescent="0.3">
      <c r="A2235">
        <v>2234</v>
      </c>
      <c r="B2235">
        <v>443</v>
      </c>
      <c r="C2235" s="2">
        <v>45335.275092592587</v>
      </c>
      <c r="D2235" t="s">
        <v>4991</v>
      </c>
      <c r="E2235">
        <v>6952</v>
      </c>
    </row>
    <row r="2236" spans="1:5" x14ac:dyDescent="0.3">
      <c r="A2236">
        <v>2235</v>
      </c>
      <c r="B2236">
        <v>156</v>
      </c>
      <c r="C2236" s="2">
        <v>45292.433865740742</v>
      </c>
      <c r="D2236" t="s">
        <v>4992</v>
      </c>
      <c r="E2236">
        <v>5035</v>
      </c>
    </row>
    <row r="2237" spans="1:5" x14ac:dyDescent="0.3">
      <c r="A2237">
        <v>2236</v>
      </c>
      <c r="B2237">
        <v>750</v>
      </c>
      <c r="C2237" s="2">
        <v>45447.599745370368</v>
      </c>
      <c r="D2237" t="s">
        <v>4993</v>
      </c>
      <c r="E2237">
        <v>7583</v>
      </c>
    </row>
    <row r="2238" spans="1:5" x14ac:dyDescent="0.3">
      <c r="A2238">
        <v>2237</v>
      </c>
      <c r="B2238">
        <v>479</v>
      </c>
      <c r="C2238" s="2">
        <v>45386.105856481481</v>
      </c>
      <c r="D2238" t="s">
        <v>4994</v>
      </c>
      <c r="E2238">
        <v>3101</v>
      </c>
    </row>
    <row r="2239" spans="1:5" x14ac:dyDescent="0.3">
      <c r="A2239">
        <v>2238</v>
      </c>
      <c r="B2239">
        <v>251</v>
      </c>
      <c r="C2239" s="2">
        <v>45447.264004629629</v>
      </c>
      <c r="D2239" t="s">
        <v>4995</v>
      </c>
      <c r="E2239">
        <v>1311</v>
      </c>
    </row>
    <row r="2240" spans="1:5" x14ac:dyDescent="0.3">
      <c r="A2240">
        <v>2239</v>
      </c>
      <c r="B2240">
        <v>697</v>
      </c>
      <c r="C2240" s="2">
        <v>45322.973078703697</v>
      </c>
      <c r="D2240" t="s">
        <v>4996</v>
      </c>
      <c r="E2240">
        <v>6997</v>
      </c>
    </row>
    <row r="2241" spans="1:5" x14ac:dyDescent="0.3">
      <c r="A2241">
        <v>2240</v>
      </c>
      <c r="B2241">
        <v>385</v>
      </c>
      <c r="C2241" s="2">
        <v>45511.028449074067</v>
      </c>
      <c r="D2241" t="s">
        <v>4997</v>
      </c>
      <c r="E2241">
        <v>968</v>
      </c>
    </row>
    <row r="2242" spans="1:5" x14ac:dyDescent="0.3">
      <c r="A2242">
        <v>2241</v>
      </c>
      <c r="B2242">
        <v>947</v>
      </c>
      <c r="C2242" s="2">
        <v>45482.070856481478</v>
      </c>
      <c r="D2242" t="s">
        <v>4998</v>
      </c>
      <c r="E2242">
        <v>4342</v>
      </c>
    </row>
    <row r="2243" spans="1:5" x14ac:dyDescent="0.3">
      <c r="A2243">
        <v>2242</v>
      </c>
      <c r="B2243">
        <v>773</v>
      </c>
      <c r="C2243" s="2">
        <v>45441.074062500003</v>
      </c>
      <c r="D2243" t="s">
        <v>4999</v>
      </c>
      <c r="E2243">
        <v>9384</v>
      </c>
    </row>
    <row r="2244" spans="1:5" x14ac:dyDescent="0.3">
      <c r="A2244">
        <v>2243</v>
      </c>
      <c r="B2244">
        <v>850</v>
      </c>
      <c r="C2244" s="2">
        <v>45305.717187499999</v>
      </c>
      <c r="D2244" t="s">
        <v>5000</v>
      </c>
      <c r="E2244">
        <v>4086</v>
      </c>
    </row>
    <row r="2245" spans="1:5" x14ac:dyDescent="0.3">
      <c r="A2245">
        <v>2244</v>
      </c>
      <c r="B2245">
        <v>915</v>
      </c>
      <c r="C2245" s="2">
        <v>45529.570289351846</v>
      </c>
      <c r="D2245" t="s">
        <v>5001</v>
      </c>
      <c r="E2245">
        <v>7530</v>
      </c>
    </row>
    <row r="2246" spans="1:5" x14ac:dyDescent="0.3">
      <c r="A2246">
        <v>2245</v>
      </c>
      <c r="B2246">
        <v>350</v>
      </c>
      <c r="C2246" s="2">
        <v>45348.248287037037</v>
      </c>
      <c r="D2246" t="s">
        <v>5002</v>
      </c>
      <c r="E2246">
        <v>7821</v>
      </c>
    </row>
    <row r="2247" spans="1:5" x14ac:dyDescent="0.3">
      <c r="A2247">
        <v>2246</v>
      </c>
      <c r="B2247">
        <v>739</v>
      </c>
      <c r="C2247" s="2">
        <v>45503.186886574083</v>
      </c>
      <c r="D2247" t="s">
        <v>5003</v>
      </c>
      <c r="E2247">
        <v>7766</v>
      </c>
    </row>
    <row r="2248" spans="1:5" x14ac:dyDescent="0.3">
      <c r="A2248">
        <v>2247</v>
      </c>
      <c r="B2248">
        <v>236</v>
      </c>
      <c r="C2248" s="2">
        <v>45374.625057870369</v>
      </c>
      <c r="D2248" t="s">
        <v>5004</v>
      </c>
      <c r="E2248">
        <v>2750</v>
      </c>
    </row>
    <row r="2249" spans="1:5" x14ac:dyDescent="0.3">
      <c r="A2249">
        <v>2248</v>
      </c>
      <c r="B2249">
        <v>777</v>
      </c>
      <c r="C2249" s="2">
        <v>45489.375763888893</v>
      </c>
      <c r="D2249" t="s">
        <v>5005</v>
      </c>
      <c r="E2249">
        <v>774</v>
      </c>
    </row>
    <row r="2250" spans="1:5" x14ac:dyDescent="0.3">
      <c r="A2250">
        <v>2249</v>
      </c>
      <c r="B2250">
        <v>575</v>
      </c>
      <c r="C2250" s="2">
        <v>45442.177604166667</v>
      </c>
      <c r="D2250" t="s">
        <v>5006</v>
      </c>
      <c r="E2250">
        <v>2166</v>
      </c>
    </row>
    <row r="2251" spans="1:5" x14ac:dyDescent="0.3">
      <c r="A2251">
        <v>2250</v>
      </c>
      <c r="B2251">
        <v>522</v>
      </c>
      <c r="C2251" s="2">
        <v>45465.332013888888</v>
      </c>
      <c r="D2251" t="s">
        <v>5007</v>
      </c>
      <c r="E2251">
        <v>4495</v>
      </c>
    </row>
    <row r="2252" spans="1:5" x14ac:dyDescent="0.3">
      <c r="A2252">
        <v>2251</v>
      </c>
      <c r="B2252">
        <v>421</v>
      </c>
      <c r="C2252" s="2">
        <v>45310.565648148149</v>
      </c>
      <c r="D2252" t="s">
        <v>5008</v>
      </c>
      <c r="E2252">
        <v>7238</v>
      </c>
    </row>
    <row r="2253" spans="1:5" x14ac:dyDescent="0.3">
      <c r="A2253">
        <v>2252</v>
      </c>
      <c r="B2253">
        <v>794</v>
      </c>
      <c r="C2253" s="2">
        <v>45325.404062499998</v>
      </c>
      <c r="D2253" t="s">
        <v>5009</v>
      </c>
      <c r="E2253">
        <v>1661</v>
      </c>
    </row>
    <row r="2254" spans="1:5" x14ac:dyDescent="0.3">
      <c r="A2254">
        <v>2253</v>
      </c>
      <c r="B2254">
        <v>376</v>
      </c>
      <c r="C2254" s="2">
        <v>45493.74355324074</v>
      </c>
      <c r="D2254" t="s">
        <v>5010</v>
      </c>
      <c r="E2254">
        <v>9181</v>
      </c>
    </row>
    <row r="2255" spans="1:5" x14ac:dyDescent="0.3">
      <c r="A2255">
        <v>2254</v>
      </c>
      <c r="B2255">
        <v>76</v>
      </c>
      <c r="C2255" s="2">
        <v>45430.651956018519</v>
      </c>
      <c r="D2255" t="s">
        <v>5011</v>
      </c>
      <c r="E2255">
        <v>4590</v>
      </c>
    </row>
    <row r="2256" spans="1:5" x14ac:dyDescent="0.3">
      <c r="A2256">
        <v>2255</v>
      </c>
      <c r="B2256">
        <v>230</v>
      </c>
      <c r="C2256" s="2">
        <v>45499.142060185193</v>
      </c>
      <c r="D2256" t="s">
        <v>5012</v>
      </c>
      <c r="E2256">
        <v>3346</v>
      </c>
    </row>
    <row r="2257" spans="1:5" x14ac:dyDescent="0.3">
      <c r="A2257">
        <v>2256</v>
      </c>
      <c r="B2257">
        <v>145</v>
      </c>
      <c r="C2257" s="2">
        <v>45312.187175925923</v>
      </c>
      <c r="D2257" t="s">
        <v>5013</v>
      </c>
      <c r="E2257">
        <v>5370</v>
      </c>
    </row>
    <row r="2258" spans="1:5" x14ac:dyDescent="0.3">
      <c r="A2258">
        <v>2257</v>
      </c>
      <c r="B2258">
        <v>764</v>
      </c>
      <c r="C2258" s="2">
        <v>45344.384421296287</v>
      </c>
      <c r="D2258" t="s">
        <v>5014</v>
      </c>
      <c r="E2258">
        <v>3736</v>
      </c>
    </row>
    <row r="2259" spans="1:5" x14ac:dyDescent="0.3">
      <c r="A2259">
        <v>2258</v>
      </c>
      <c r="B2259">
        <v>114</v>
      </c>
      <c r="C2259" s="2">
        <v>45329.20034722222</v>
      </c>
      <c r="D2259" t="s">
        <v>5015</v>
      </c>
      <c r="E2259">
        <v>3547</v>
      </c>
    </row>
    <row r="2260" spans="1:5" x14ac:dyDescent="0.3">
      <c r="A2260">
        <v>2259</v>
      </c>
      <c r="B2260">
        <v>475</v>
      </c>
      <c r="C2260" s="2">
        <v>45424.119166666656</v>
      </c>
      <c r="D2260" t="s">
        <v>5016</v>
      </c>
      <c r="E2260">
        <v>5451</v>
      </c>
    </row>
    <row r="2261" spans="1:5" x14ac:dyDescent="0.3">
      <c r="A2261">
        <v>2260</v>
      </c>
      <c r="B2261">
        <v>382</v>
      </c>
      <c r="C2261" s="2">
        <v>45306.445671296293</v>
      </c>
      <c r="D2261" t="s">
        <v>5017</v>
      </c>
      <c r="E2261">
        <v>8736</v>
      </c>
    </row>
    <row r="2262" spans="1:5" x14ac:dyDescent="0.3">
      <c r="A2262">
        <v>2261</v>
      </c>
      <c r="B2262">
        <v>429</v>
      </c>
      <c r="C2262" s="2">
        <v>45439.80201388889</v>
      </c>
      <c r="D2262" t="s">
        <v>5018</v>
      </c>
      <c r="E2262">
        <v>7986</v>
      </c>
    </row>
    <row r="2263" spans="1:5" x14ac:dyDescent="0.3">
      <c r="A2263">
        <v>2262</v>
      </c>
      <c r="B2263">
        <v>64</v>
      </c>
      <c r="C2263" s="2">
        <v>45423.827222222222</v>
      </c>
      <c r="D2263" t="s">
        <v>5019</v>
      </c>
      <c r="E2263">
        <v>9894</v>
      </c>
    </row>
    <row r="2264" spans="1:5" x14ac:dyDescent="0.3">
      <c r="A2264">
        <v>2263</v>
      </c>
      <c r="B2264">
        <v>209</v>
      </c>
      <c r="C2264" s="2">
        <v>45382.546203703707</v>
      </c>
      <c r="D2264" t="s">
        <v>5020</v>
      </c>
      <c r="E2264">
        <v>9425</v>
      </c>
    </row>
    <row r="2265" spans="1:5" x14ac:dyDescent="0.3">
      <c r="A2265">
        <v>2264</v>
      </c>
      <c r="B2265">
        <v>468</v>
      </c>
      <c r="C2265" s="2">
        <v>45298.722418981481</v>
      </c>
      <c r="D2265" t="s">
        <v>5021</v>
      </c>
      <c r="E2265">
        <v>4848</v>
      </c>
    </row>
    <row r="2266" spans="1:5" x14ac:dyDescent="0.3">
      <c r="A2266">
        <v>2265</v>
      </c>
      <c r="B2266">
        <v>534</v>
      </c>
      <c r="C2266" s="2">
        <v>45393.422777777778</v>
      </c>
      <c r="D2266" t="s">
        <v>5022</v>
      </c>
      <c r="E2266">
        <v>2026</v>
      </c>
    </row>
    <row r="2267" spans="1:5" x14ac:dyDescent="0.3">
      <c r="A2267">
        <v>2266</v>
      </c>
      <c r="B2267">
        <v>409</v>
      </c>
      <c r="C2267" s="2">
        <v>45516.518969907411</v>
      </c>
      <c r="D2267" t="s">
        <v>5023</v>
      </c>
      <c r="E2267">
        <v>4073</v>
      </c>
    </row>
    <row r="2268" spans="1:5" x14ac:dyDescent="0.3">
      <c r="A2268">
        <v>2267</v>
      </c>
      <c r="B2268">
        <v>784</v>
      </c>
      <c r="C2268" s="2">
        <v>45478.306458333333</v>
      </c>
      <c r="D2268" t="s">
        <v>5024</v>
      </c>
      <c r="E2268">
        <v>6361</v>
      </c>
    </row>
    <row r="2269" spans="1:5" x14ac:dyDescent="0.3">
      <c r="A2269">
        <v>2268</v>
      </c>
      <c r="B2269">
        <v>148</v>
      </c>
      <c r="C2269" s="2">
        <v>45334.646701388891</v>
      </c>
      <c r="D2269" t="s">
        <v>5025</v>
      </c>
      <c r="E2269">
        <v>1389</v>
      </c>
    </row>
    <row r="2270" spans="1:5" x14ac:dyDescent="0.3">
      <c r="A2270">
        <v>2269</v>
      </c>
      <c r="B2270">
        <v>103</v>
      </c>
      <c r="C2270" s="2">
        <v>45316.731712962966</v>
      </c>
      <c r="D2270" t="s">
        <v>5026</v>
      </c>
      <c r="E2270">
        <v>1430</v>
      </c>
    </row>
    <row r="2271" spans="1:5" x14ac:dyDescent="0.3">
      <c r="A2271">
        <v>2270</v>
      </c>
      <c r="B2271">
        <v>710</v>
      </c>
      <c r="C2271" s="2">
        <v>45536.698819444442</v>
      </c>
      <c r="D2271" t="s">
        <v>5027</v>
      </c>
      <c r="E2271">
        <v>2885</v>
      </c>
    </row>
    <row r="2272" spans="1:5" x14ac:dyDescent="0.3">
      <c r="A2272">
        <v>2271</v>
      </c>
      <c r="B2272">
        <v>49</v>
      </c>
      <c r="C2272" s="2">
        <v>45523.676319444443</v>
      </c>
      <c r="D2272" t="s">
        <v>5028</v>
      </c>
      <c r="E2272">
        <v>9565</v>
      </c>
    </row>
    <row r="2273" spans="1:5" x14ac:dyDescent="0.3">
      <c r="A2273">
        <v>2272</v>
      </c>
      <c r="B2273">
        <v>778</v>
      </c>
      <c r="C2273" s="2">
        <v>45475.171469907407</v>
      </c>
      <c r="D2273" t="s">
        <v>5029</v>
      </c>
      <c r="E2273">
        <v>1976</v>
      </c>
    </row>
    <row r="2274" spans="1:5" x14ac:dyDescent="0.3">
      <c r="A2274">
        <v>2273</v>
      </c>
      <c r="B2274">
        <v>734</v>
      </c>
      <c r="C2274" s="2">
        <v>45350.009594907409</v>
      </c>
      <c r="D2274" t="s">
        <v>5030</v>
      </c>
      <c r="E2274">
        <v>5152</v>
      </c>
    </row>
    <row r="2275" spans="1:5" x14ac:dyDescent="0.3">
      <c r="A2275">
        <v>2274</v>
      </c>
      <c r="B2275">
        <v>493</v>
      </c>
      <c r="C2275" s="2">
        <v>45320.122453703712</v>
      </c>
      <c r="D2275" t="s">
        <v>5031</v>
      </c>
      <c r="E2275">
        <v>2921</v>
      </c>
    </row>
    <row r="2276" spans="1:5" x14ac:dyDescent="0.3">
      <c r="A2276">
        <v>2275</v>
      </c>
      <c r="B2276">
        <v>192</v>
      </c>
      <c r="C2276" s="2">
        <v>45488.790543981479</v>
      </c>
      <c r="D2276" t="s">
        <v>5032</v>
      </c>
      <c r="E2276">
        <v>2431</v>
      </c>
    </row>
    <row r="2277" spans="1:5" x14ac:dyDescent="0.3">
      <c r="A2277">
        <v>2276</v>
      </c>
      <c r="B2277">
        <v>361</v>
      </c>
      <c r="C2277" s="2">
        <v>45494.932708333326</v>
      </c>
      <c r="D2277" t="s">
        <v>5033</v>
      </c>
      <c r="E2277">
        <v>7428</v>
      </c>
    </row>
    <row r="2278" spans="1:5" x14ac:dyDescent="0.3">
      <c r="A2278">
        <v>2277</v>
      </c>
      <c r="B2278">
        <v>380</v>
      </c>
      <c r="C2278" s="2">
        <v>45379.495416666658</v>
      </c>
      <c r="D2278" t="s">
        <v>5034</v>
      </c>
      <c r="E2278">
        <v>523</v>
      </c>
    </row>
    <row r="2279" spans="1:5" x14ac:dyDescent="0.3">
      <c r="A2279">
        <v>2278</v>
      </c>
      <c r="B2279">
        <v>111</v>
      </c>
      <c r="C2279" s="2">
        <v>45307.754826388889</v>
      </c>
      <c r="D2279" t="s">
        <v>5035</v>
      </c>
      <c r="E2279">
        <v>7257</v>
      </c>
    </row>
    <row r="2280" spans="1:5" x14ac:dyDescent="0.3">
      <c r="A2280">
        <v>2279</v>
      </c>
      <c r="B2280">
        <v>568</v>
      </c>
      <c r="C2280" s="2">
        <v>45503.49496527778</v>
      </c>
      <c r="D2280" t="s">
        <v>5036</v>
      </c>
      <c r="E2280">
        <v>4507</v>
      </c>
    </row>
    <row r="2281" spans="1:5" x14ac:dyDescent="0.3">
      <c r="A2281">
        <v>2280</v>
      </c>
      <c r="B2281">
        <v>42</v>
      </c>
      <c r="C2281" s="2">
        <v>45493.730115740742</v>
      </c>
      <c r="D2281" t="s">
        <v>5037</v>
      </c>
      <c r="E2281">
        <v>4069</v>
      </c>
    </row>
    <row r="2282" spans="1:5" x14ac:dyDescent="0.3">
      <c r="A2282">
        <v>2281</v>
      </c>
      <c r="B2282">
        <v>849</v>
      </c>
      <c r="C2282" s="2">
        <v>45332.94462962963</v>
      </c>
      <c r="D2282" t="s">
        <v>5038</v>
      </c>
      <c r="E2282">
        <v>2271</v>
      </c>
    </row>
    <row r="2283" spans="1:5" x14ac:dyDescent="0.3">
      <c r="A2283">
        <v>2282</v>
      </c>
      <c r="B2283">
        <v>598</v>
      </c>
      <c r="C2283" s="2">
        <v>45390.029895833337</v>
      </c>
      <c r="D2283" t="s">
        <v>5039</v>
      </c>
      <c r="E2283">
        <v>8577</v>
      </c>
    </row>
    <row r="2284" spans="1:5" x14ac:dyDescent="0.3">
      <c r="A2284">
        <v>2283</v>
      </c>
      <c r="B2284">
        <v>308</v>
      </c>
      <c r="C2284" s="2">
        <v>45397.702175925922</v>
      </c>
      <c r="D2284" t="s">
        <v>5040</v>
      </c>
      <c r="E2284">
        <v>3837</v>
      </c>
    </row>
    <row r="2285" spans="1:5" x14ac:dyDescent="0.3">
      <c r="A2285">
        <v>2284</v>
      </c>
      <c r="B2285">
        <v>430</v>
      </c>
      <c r="C2285" s="2">
        <v>45481.122395833343</v>
      </c>
      <c r="D2285" t="s">
        <v>5041</v>
      </c>
      <c r="E2285">
        <v>752</v>
      </c>
    </row>
    <row r="2286" spans="1:5" x14ac:dyDescent="0.3">
      <c r="A2286">
        <v>2285</v>
      </c>
      <c r="B2286">
        <v>803</v>
      </c>
      <c r="C2286" s="2">
        <v>45311.791805555556</v>
      </c>
      <c r="D2286" t="s">
        <v>5042</v>
      </c>
      <c r="E2286">
        <v>5720</v>
      </c>
    </row>
    <row r="2287" spans="1:5" x14ac:dyDescent="0.3">
      <c r="A2287">
        <v>2286</v>
      </c>
      <c r="B2287">
        <v>971</v>
      </c>
      <c r="C2287" s="2">
        <v>45338.676539351851</v>
      </c>
      <c r="D2287" t="s">
        <v>5043</v>
      </c>
      <c r="E2287">
        <v>5177</v>
      </c>
    </row>
    <row r="2288" spans="1:5" x14ac:dyDescent="0.3">
      <c r="A2288">
        <v>2287</v>
      </c>
      <c r="B2288">
        <v>256</v>
      </c>
      <c r="C2288" s="2">
        <v>45522.483877314808</v>
      </c>
      <c r="D2288" t="s">
        <v>5044</v>
      </c>
      <c r="E2288">
        <v>5195</v>
      </c>
    </row>
    <row r="2289" spans="1:5" x14ac:dyDescent="0.3">
      <c r="A2289">
        <v>2288</v>
      </c>
      <c r="B2289">
        <v>240</v>
      </c>
      <c r="C2289" s="2">
        <v>45334.573391203703</v>
      </c>
      <c r="D2289" t="s">
        <v>5045</v>
      </c>
      <c r="E2289">
        <v>1907</v>
      </c>
    </row>
    <row r="2290" spans="1:5" x14ac:dyDescent="0.3">
      <c r="A2290">
        <v>2289</v>
      </c>
      <c r="B2290">
        <v>634</v>
      </c>
      <c r="C2290" s="2">
        <v>45440.159571759257</v>
      </c>
      <c r="D2290" t="s">
        <v>5046</v>
      </c>
      <c r="E2290">
        <v>355</v>
      </c>
    </row>
    <row r="2291" spans="1:5" x14ac:dyDescent="0.3">
      <c r="A2291">
        <v>2290</v>
      </c>
      <c r="B2291">
        <v>784</v>
      </c>
      <c r="C2291" s="2">
        <v>45537.498854166668</v>
      </c>
      <c r="D2291" t="s">
        <v>5047</v>
      </c>
      <c r="E2291">
        <v>8135</v>
      </c>
    </row>
    <row r="2292" spans="1:5" x14ac:dyDescent="0.3">
      <c r="A2292">
        <v>2291</v>
      </c>
      <c r="B2292">
        <v>96</v>
      </c>
      <c r="C2292" s="2">
        <v>45308.615798611107</v>
      </c>
      <c r="D2292" t="s">
        <v>5048</v>
      </c>
      <c r="E2292">
        <v>9106</v>
      </c>
    </row>
    <row r="2293" spans="1:5" x14ac:dyDescent="0.3">
      <c r="A2293">
        <v>2292</v>
      </c>
      <c r="B2293">
        <v>679</v>
      </c>
      <c r="C2293" s="2">
        <v>45296.744375000002</v>
      </c>
      <c r="D2293" t="s">
        <v>5049</v>
      </c>
      <c r="E2293">
        <v>6552</v>
      </c>
    </row>
    <row r="2294" spans="1:5" x14ac:dyDescent="0.3">
      <c r="A2294">
        <v>2293</v>
      </c>
      <c r="B2294">
        <v>288</v>
      </c>
      <c r="C2294" s="2">
        <v>45468.219560185193</v>
      </c>
      <c r="D2294" t="s">
        <v>5050</v>
      </c>
      <c r="E2294">
        <v>8723</v>
      </c>
    </row>
    <row r="2295" spans="1:5" x14ac:dyDescent="0.3">
      <c r="A2295">
        <v>2294</v>
      </c>
      <c r="B2295">
        <v>747</v>
      </c>
      <c r="C2295" s="2">
        <v>45371.918587962973</v>
      </c>
      <c r="D2295" t="s">
        <v>5051</v>
      </c>
      <c r="E2295">
        <v>2852</v>
      </c>
    </row>
    <row r="2296" spans="1:5" x14ac:dyDescent="0.3">
      <c r="A2296">
        <v>2295</v>
      </c>
      <c r="B2296">
        <v>811</v>
      </c>
      <c r="C2296" s="2">
        <v>45359.839895833327</v>
      </c>
      <c r="D2296" t="s">
        <v>5052</v>
      </c>
      <c r="E2296">
        <v>3907</v>
      </c>
    </row>
    <row r="2297" spans="1:5" x14ac:dyDescent="0.3">
      <c r="A2297">
        <v>2296</v>
      </c>
      <c r="B2297">
        <v>735</v>
      </c>
      <c r="C2297" s="2">
        <v>45373.337696759263</v>
      </c>
      <c r="D2297" t="s">
        <v>5053</v>
      </c>
      <c r="E2297">
        <v>9910</v>
      </c>
    </row>
    <row r="2298" spans="1:5" x14ac:dyDescent="0.3">
      <c r="A2298">
        <v>2297</v>
      </c>
      <c r="B2298">
        <v>625</v>
      </c>
      <c r="C2298" s="2">
        <v>45441.937916666669</v>
      </c>
      <c r="D2298" t="s">
        <v>5054</v>
      </c>
      <c r="E2298">
        <v>7796</v>
      </c>
    </row>
    <row r="2299" spans="1:5" x14ac:dyDescent="0.3">
      <c r="A2299">
        <v>2298</v>
      </c>
      <c r="B2299">
        <v>88</v>
      </c>
      <c r="C2299" s="2">
        <v>45349.026759259257</v>
      </c>
      <c r="D2299" t="s">
        <v>5055</v>
      </c>
      <c r="E2299">
        <v>5197</v>
      </c>
    </row>
    <row r="2300" spans="1:5" x14ac:dyDescent="0.3">
      <c r="A2300">
        <v>2299</v>
      </c>
      <c r="B2300">
        <v>840</v>
      </c>
      <c r="C2300" s="2">
        <v>45480.759409722217</v>
      </c>
      <c r="D2300" t="s">
        <v>5056</v>
      </c>
      <c r="E2300">
        <v>140</v>
      </c>
    </row>
    <row r="2301" spans="1:5" x14ac:dyDescent="0.3">
      <c r="A2301">
        <v>2300</v>
      </c>
      <c r="B2301">
        <v>164</v>
      </c>
      <c r="C2301" s="2">
        <v>45371.189745370371</v>
      </c>
      <c r="D2301" t="s">
        <v>5057</v>
      </c>
      <c r="E2301">
        <v>6748</v>
      </c>
    </row>
    <row r="2302" spans="1:5" x14ac:dyDescent="0.3">
      <c r="A2302">
        <v>2301</v>
      </c>
      <c r="B2302">
        <v>579</v>
      </c>
      <c r="C2302" s="2">
        <v>45328.815891203703</v>
      </c>
      <c r="D2302" t="s">
        <v>5058</v>
      </c>
      <c r="E2302">
        <v>5045</v>
      </c>
    </row>
    <row r="2303" spans="1:5" x14ac:dyDescent="0.3">
      <c r="A2303">
        <v>2302</v>
      </c>
      <c r="B2303">
        <v>748</v>
      </c>
      <c r="C2303" s="2">
        <v>45462.160300925927</v>
      </c>
      <c r="D2303" t="s">
        <v>5059</v>
      </c>
      <c r="E2303">
        <v>9302</v>
      </c>
    </row>
    <row r="2304" spans="1:5" x14ac:dyDescent="0.3">
      <c r="A2304">
        <v>2303</v>
      </c>
      <c r="B2304">
        <v>363</v>
      </c>
      <c r="C2304" s="2">
        <v>45364.830185185187</v>
      </c>
      <c r="D2304" t="s">
        <v>5060</v>
      </c>
      <c r="E2304">
        <v>1336</v>
      </c>
    </row>
    <row r="2305" spans="1:5" x14ac:dyDescent="0.3">
      <c r="A2305">
        <v>2304</v>
      </c>
      <c r="B2305">
        <v>394</v>
      </c>
      <c r="C2305" s="2">
        <v>45530.058020833327</v>
      </c>
      <c r="D2305" t="s">
        <v>5061</v>
      </c>
      <c r="E2305">
        <v>7134</v>
      </c>
    </row>
    <row r="2306" spans="1:5" x14ac:dyDescent="0.3">
      <c r="A2306">
        <v>2305</v>
      </c>
      <c r="B2306">
        <v>175</v>
      </c>
      <c r="C2306" s="2">
        <v>45528.690520833326</v>
      </c>
      <c r="D2306" t="s">
        <v>5062</v>
      </c>
      <c r="E2306">
        <v>2533</v>
      </c>
    </row>
    <row r="2307" spans="1:5" x14ac:dyDescent="0.3">
      <c r="A2307">
        <v>2306</v>
      </c>
      <c r="B2307">
        <v>914</v>
      </c>
      <c r="C2307" s="2">
        <v>45489.048460648148</v>
      </c>
      <c r="D2307" t="s">
        <v>5063</v>
      </c>
      <c r="E2307">
        <v>9820</v>
      </c>
    </row>
    <row r="2308" spans="1:5" x14ac:dyDescent="0.3">
      <c r="A2308">
        <v>2307</v>
      </c>
      <c r="B2308">
        <v>43</v>
      </c>
      <c r="C2308" s="2">
        <v>45404.125983796293</v>
      </c>
      <c r="D2308" t="s">
        <v>5064</v>
      </c>
      <c r="E2308">
        <v>5357</v>
      </c>
    </row>
    <row r="2309" spans="1:5" x14ac:dyDescent="0.3">
      <c r="A2309">
        <v>2308</v>
      </c>
      <c r="B2309">
        <v>649</v>
      </c>
      <c r="C2309" s="2">
        <v>45371.003333333327</v>
      </c>
      <c r="D2309" t="s">
        <v>5065</v>
      </c>
      <c r="E2309">
        <v>8986</v>
      </c>
    </row>
    <row r="2310" spans="1:5" x14ac:dyDescent="0.3">
      <c r="A2310">
        <v>2309</v>
      </c>
      <c r="B2310">
        <v>789</v>
      </c>
      <c r="C2310" s="2">
        <v>45379.431342592587</v>
      </c>
      <c r="D2310" t="s">
        <v>5066</v>
      </c>
      <c r="E2310">
        <v>534</v>
      </c>
    </row>
    <row r="2311" spans="1:5" x14ac:dyDescent="0.3">
      <c r="A2311">
        <v>2310</v>
      </c>
      <c r="B2311">
        <v>521</v>
      </c>
      <c r="C2311" s="2">
        <v>45456.471921296303</v>
      </c>
      <c r="D2311" t="s">
        <v>5067</v>
      </c>
      <c r="E2311">
        <v>8867</v>
      </c>
    </row>
    <row r="2312" spans="1:5" x14ac:dyDescent="0.3">
      <c r="A2312">
        <v>2311</v>
      </c>
      <c r="B2312">
        <v>756</v>
      </c>
      <c r="C2312" s="2">
        <v>45440.635925925933</v>
      </c>
      <c r="D2312" t="s">
        <v>5068</v>
      </c>
      <c r="E2312">
        <v>4489</v>
      </c>
    </row>
    <row r="2313" spans="1:5" x14ac:dyDescent="0.3">
      <c r="A2313">
        <v>2312</v>
      </c>
      <c r="B2313">
        <v>613</v>
      </c>
      <c r="C2313" s="2">
        <v>45468.174189814818</v>
      </c>
      <c r="D2313" t="s">
        <v>5069</v>
      </c>
      <c r="E2313">
        <v>8706</v>
      </c>
    </row>
    <row r="2314" spans="1:5" x14ac:dyDescent="0.3">
      <c r="A2314">
        <v>2313</v>
      </c>
      <c r="B2314">
        <v>148</v>
      </c>
      <c r="C2314" s="2">
        <v>45412.872557870367</v>
      </c>
      <c r="D2314" t="s">
        <v>5070</v>
      </c>
      <c r="E2314">
        <v>8420</v>
      </c>
    </row>
    <row r="2315" spans="1:5" x14ac:dyDescent="0.3">
      <c r="A2315">
        <v>2314</v>
      </c>
      <c r="B2315">
        <v>701</v>
      </c>
      <c r="C2315" s="2">
        <v>45303.127476851849</v>
      </c>
      <c r="D2315" t="s">
        <v>5071</v>
      </c>
      <c r="E2315">
        <v>9190</v>
      </c>
    </row>
    <row r="2316" spans="1:5" x14ac:dyDescent="0.3">
      <c r="A2316">
        <v>2315</v>
      </c>
      <c r="B2316">
        <v>150</v>
      </c>
      <c r="C2316" s="2">
        <v>45394.313437500001</v>
      </c>
      <c r="D2316" t="s">
        <v>5072</v>
      </c>
      <c r="E2316">
        <v>7490</v>
      </c>
    </row>
    <row r="2317" spans="1:5" x14ac:dyDescent="0.3">
      <c r="A2317">
        <v>2316</v>
      </c>
      <c r="B2317">
        <v>509</v>
      </c>
      <c r="C2317" s="2">
        <v>45461.348958333343</v>
      </c>
      <c r="D2317" t="s">
        <v>5073</v>
      </c>
      <c r="E2317">
        <v>934</v>
      </c>
    </row>
    <row r="2318" spans="1:5" x14ac:dyDescent="0.3">
      <c r="A2318">
        <v>2317</v>
      </c>
      <c r="B2318">
        <v>959</v>
      </c>
      <c r="C2318" s="2">
        <v>45404.768796296303</v>
      </c>
      <c r="D2318" t="s">
        <v>5074</v>
      </c>
      <c r="E2318">
        <v>3291</v>
      </c>
    </row>
    <row r="2319" spans="1:5" x14ac:dyDescent="0.3">
      <c r="A2319">
        <v>2318</v>
      </c>
      <c r="B2319">
        <v>461</v>
      </c>
      <c r="C2319" s="2">
        <v>45474.203206018523</v>
      </c>
      <c r="D2319" t="s">
        <v>5075</v>
      </c>
      <c r="E2319">
        <v>2181</v>
      </c>
    </row>
    <row r="2320" spans="1:5" x14ac:dyDescent="0.3">
      <c r="A2320">
        <v>2319</v>
      </c>
      <c r="B2320">
        <v>125</v>
      </c>
      <c r="C2320" s="2">
        <v>45525.281087962961</v>
      </c>
      <c r="D2320" t="s">
        <v>5076</v>
      </c>
      <c r="E2320">
        <v>3634</v>
      </c>
    </row>
    <row r="2321" spans="1:5" x14ac:dyDescent="0.3">
      <c r="A2321">
        <v>2320</v>
      </c>
      <c r="B2321">
        <v>476</v>
      </c>
      <c r="C2321" s="2">
        <v>45378.349247685182</v>
      </c>
      <c r="D2321" t="s">
        <v>5077</v>
      </c>
      <c r="E2321">
        <v>3281</v>
      </c>
    </row>
    <row r="2322" spans="1:5" x14ac:dyDescent="0.3">
      <c r="A2322">
        <v>2321</v>
      </c>
      <c r="B2322">
        <v>504</v>
      </c>
      <c r="C2322" s="2">
        <v>45389.899502314824</v>
      </c>
      <c r="D2322" t="s">
        <v>5078</v>
      </c>
      <c r="E2322">
        <v>5873</v>
      </c>
    </row>
    <row r="2323" spans="1:5" x14ac:dyDescent="0.3">
      <c r="A2323">
        <v>2322</v>
      </c>
      <c r="B2323">
        <v>67</v>
      </c>
      <c r="C2323" s="2">
        <v>45350.542696759258</v>
      </c>
      <c r="D2323" t="s">
        <v>5079</v>
      </c>
      <c r="E2323">
        <v>1947</v>
      </c>
    </row>
    <row r="2324" spans="1:5" x14ac:dyDescent="0.3">
      <c r="A2324">
        <v>2323</v>
      </c>
      <c r="B2324">
        <v>544</v>
      </c>
      <c r="C2324" s="2">
        <v>45489.630358796298</v>
      </c>
      <c r="D2324" t="s">
        <v>5080</v>
      </c>
      <c r="E2324">
        <v>7401</v>
      </c>
    </row>
    <row r="2325" spans="1:5" x14ac:dyDescent="0.3">
      <c r="A2325">
        <v>2324</v>
      </c>
      <c r="B2325">
        <v>177</v>
      </c>
      <c r="C2325" s="2">
        <v>45442.926562499997</v>
      </c>
      <c r="D2325" t="s">
        <v>5081</v>
      </c>
      <c r="E2325">
        <v>8429</v>
      </c>
    </row>
    <row r="2326" spans="1:5" x14ac:dyDescent="0.3">
      <c r="A2326">
        <v>2325</v>
      </c>
      <c r="B2326">
        <v>872</v>
      </c>
      <c r="C2326" s="2">
        <v>45505.49695601852</v>
      </c>
      <c r="D2326" t="s">
        <v>5082</v>
      </c>
      <c r="E2326">
        <v>4696</v>
      </c>
    </row>
    <row r="2327" spans="1:5" x14ac:dyDescent="0.3">
      <c r="A2327">
        <v>2326</v>
      </c>
      <c r="B2327">
        <v>641</v>
      </c>
      <c r="C2327" s="2">
        <v>45406.676238425927</v>
      </c>
      <c r="D2327" t="s">
        <v>5083</v>
      </c>
      <c r="E2327">
        <v>6660</v>
      </c>
    </row>
    <row r="2328" spans="1:5" x14ac:dyDescent="0.3">
      <c r="A2328">
        <v>2327</v>
      </c>
      <c r="B2328">
        <v>608</v>
      </c>
      <c r="C2328" s="2">
        <v>45449.24796296296</v>
      </c>
      <c r="D2328" t="s">
        <v>5084</v>
      </c>
      <c r="E2328">
        <v>5459</v>
      </c>
    </row>
    <row r="2329" spans="1:5" x14ac:dyDescent="0.3">
      <c r="A2329">
        <v>2328</v>
      </c>
      <c r="B2329">
        <v>949</v>
      </c>
      <c r="C2329" s="2">
        <v>45467.031412037039</v>
      </c>
      <c r="D2329" t="s">
        <v>5085</v>
      </c>
      <c r="E2329">
        <v>8794</v>
      </c>
    </row>
    <row r="2330" spans="1:5" x14ac:dyDescent="0.3">
      <c r="A2330">
        <v>2329</v>
      </c>
      <c r="B2330">
        <v>734</v>
      </c>
      <c r="C2330" s="2">
        <v>45322.723622685182</v>
      </c>
      <c r="D2330" t="s">
        <v>5086</v>
      </c>
      <c r="E2330">
        <v>2169</v>
      </c>
    </row>
    <row r="2331" spans="1:5" x14ac:dyDescent="0.3">
      <c r="A2331">
        <v>2330</v>
      </c>
      <c r="B2331">
        <v>617</v>
      </c>
      <c r="C2331" s="2">
        <v>45323.839317129627</v>
      </c>
      <c r="D2331" t="s">
        <v>5087</v>
      </c>
      <c r="E2331">
        <v>6679</v>
      </c>
    </row>
    <row r="2332" spans="1:5" x14ac:dyDescent="0.3">
      <c r="A2332">
        <v>2331</v>
      </c>
      <c r="B2332">
        <v>589</v>
      </c>
      <c r="C2332" s="2">
        <v>45418.304618055547</v>
      </c>
      <c r="D2332" t="s">
        <v>5088</v>
      </c>
      <c r="E2332">
        <v>8829</v>
      </c>
    </row>
    <row r="2333" spans="1:5" x14ac:dyDescent="0.3">
      <c r="A2333">
        <v>2332</v>
      </c>
      <c r="B2333">
        <v>777</v>
      </c>
      <c r="C2333" s="2">
        <v>45451.755196759259</v>
      </c>
      <c r="D2333" t="s">
        <v>5089</v>
      </c>
      <c r="E2333">
        <v>7957</v>
      </c>
    </row>
    <row r="2334" spans="1:5" x14ac:dyDescent="0.3">
      <c r="A2334">
        <v>2333</v>
      </c>
      <c r="B2334">
        <v>784</v>
      </c>
      <c r="C2334" s="2">
        <v>45344.418449074074</v>
      </c>
      <c r="D2334" t="s">
        <v>5090</v>
      </c>
      <c r="E2334">
        <v>5041</v>
      </c>
    </row>
    <row r="2335" spans="1:5" x14ac:dyDescent="0.3">
      <c r="A2335">
        <v>2334</v>
      </c>
      <c r="B2335">
        <v>561</v>
      </c>
      <c r="C2335" s="2">
        <v>45457.961736111109</v>
      </c>
      <c r="D2335" t="s">
        <v>5091</v>
      </c>
      <c r="E2335">
        <v>6191</v>
      </c>
    </row>
    <row r="2336" spans="1:5" x14ac:dyDescent="0.3">
      <c r="A2336">
        <v>2335</v>
      </c>
      <c r="B2336">
        <v>590</v>
      </c>
      <c r="C2336" s="2">
        <v>45379.02002314815</v>
      </c>
      <c r="D2336" t="s">
        <v>5092</v>
      </c>
      <c r="E2336">
        <v>9258</v>
      </c>
    </row>
    <row r="2337" spans="1:5" x14ac:dyDescent="0.3">
      <c r="A2337">
        <v>2336</v>
      </c>
      <c r="B2337">
        <v>416</v>
      </c>
      <c r="C2337" s="2">
        <v>45377.522789351853</v>
      </c>
      <c r="D2337" t="s">
        <v>5093</v>
      </c>
      <c r="E2337">
        <v>6041</v>
      </c>
    </row>
    <row r="2338" spans="1:5" x14ac:dyDescent="0.3">
      <c r="A2338">
        <v>2337</v>
      </c>
      <c r="B2338">
        <v>664</v>
      </c>
      <c r="C2338" s="2">
        <v>45508.694537037038</v>
      </c>
      <c r="D2338" t="s">
        <v>5094</v>
      </c>
      <c r="E2338">
        <v>9415</v>
      </c>
    </row>
    <row r="2339" spans="1:5" x14ac:dyDescent="0.3">
      <c r="A2339">
        <v>2338</v>
      </c>
      <c r="B2339">
        <v>580</v>
      </c>
      <c r="C2339" s="2">
        <v>45371.03230324074</v>
      </c>
      <c r="D2339" t="s">
        <v>5095</v>
      </c>
      <c r="E2339">
        <v>5859</v>
      </c>
    </row>
    <row r="2340" spans="1:5" x14ac:dyDescent="0.3">
      <c r="A2340">
        <v>2339</v>
      </c>
      <c r="B2340">
        <v>447</v>
      </c>
      <c r="C2340" s="2">
        <v>45526.220902777779</v>
      </c>
      <c r="D2340" t="s">
        <v>5096</v>
      </c>
      <c r="E2340">
        <v>1328</v>
      </c>
    </row>
    <row r="2341" spans="1:5" x14ac:dyDescent="0.3">
      <c r="A2341">
        <v>2340</v>
      </c>
      <c r="B2341">
        <v>498</v>
      </c>
      <c r="C2341" s="2">
        <v>45450.156481481477</v>
      </c>
      <c r="D2341" t="s">
        <v>5097</v>
      </c>
      <c r="E2341">
        <v>7826</v>
      </c>
    </row>
    <row r="2342" spans="1:5" x14ac:dyDescent="0.3">
      <c r="A2342">
        <v>2341</v>
      </c>
      <c r="B2342">
        <v>968</v>
      </c>
      <c r="C2342" s="2">
        <v>45335.049837962957</v>
      </c>
      <c r="D2342" t="s">
        <v>5098</v>
      </c>
      <c r="E2342">
        <v>959</v>
      </c>
    </row>
    <row r="2343" spans="1:5" x14ac:dyDescent="0.3">
      <c r="A2343">
        <v>2342</v>
      </c>
      <c r="B2343">
        <v>106</v>
      </c>
      <c r="C2343" s="2">
        <v>45403.403900462959</v>
      </c>
      <c r="D2343" t="s">
        <v>5099</v>
      </c>
      <c r="E2343">
        <v>7282</v>
      </c>
    </row>
    <row r="2344" spans="1:5" x14ac:dyDescent="0.3">
      <c r="A2344">
        <v>2343</v>
      </c>
      <c r="B2344">
        <v>411</v>
      </c>
      <c r="C2344" s="2">
        <v>45354.002581018518</v>
      </c>
      <c r="D2344" t="s">
        <v>5100</v>
      </c>
      <c r="E2344">
        <v>6017</v>
      </c>
    </row>
    <row r="2345" spans="1:5" x14ac:dyDescent="0.3">
      <c r="A2345">
        <v>2344</v>
      </c>
      <c r="B2345">
        <v>582</v>
      </c>
      <c r="C2345" s="2">
        <v>45370.248379629629</v>
      </c>
      <c r="D2345" t="s">
        <v>5101</v>
      </c>
      <c r="E2345">
        <v>9330</v>
      </c>
    </row>
    <row r="2346" spans="1:5" x14ac:dyDescent="0.3">
      <c r="A2346">
        <v>2345</v>
      </c>
      <c r="B2346">
        <v>494</v>
      </c>
      <c r="C2346" s="2">
        <v>45401.366249999999</v>
      </c>
      <c r="D2346" t="s">
        <v>5102</v>
      </c>
      <c r="E2346">
        <v>6880</v>
      </c>
    </row>
    <row r="2347" spans="1:5" x14ac:dyDescent="0.3">
      <c r="A2347">
        <v>2346</v>
      </c>
      <c r="B2347">
        <v>176</v>
      </c>
      <c r="C2347" s="2">
        <v>45365.857418981483</v>
      </c>
      <c r="D2347" t="s">
        <v>5103</v>
      </c>
      <c r="E2347">
        <v>9604</v>
      </c>
    </row>
    <row r="2348" spans="1:5" x14ac:dyDescent="0.3">
      <c r="A2348">
        <v>2347</v>
      </c>
      <c r="B2348">
        <v>204</v>
      </c>
      <c r="C2348" s="2">
        <v>45499.398645833331</v>
      </c>
      <c r="D2348" t="s">
        <v>5104</v>
      </c>
      <c r="E2348">
        <v>8804</v>
      </c>
    </row>
    <row r="2349" spans="1:5" x14ac:dyDescent="0.3">
      <c r="A2349">
        <v>2348</v>
      </c>
      <c r="B2349">
        <v>723</v>
      </c>
      <c r="C2349" s="2">
        <v>45501.655671296299</v>
      </c>
      <c r="D2349" t="s">
        <v>5105</v>
      </c>
      <c r="E2349">
        <v>6634</v>
      </c>
    </row>
    <row r="2350" spans="1:5" x14ac:dyDescent="0.3">
      <c r="A2350">
        <v>2349</v>
      </c>
      <c r="B2350">
        <v>841</v>
      </c>
      <c r="C2350" s="2">
        <v>45429.793298611112</v>
      </c>
      <c r="D2350" t="s">
        <v>5106</v>
      </c>
      <c r="E2350">
        <v>990</v>
      </c>
    </row>
    <row r="2351" spans="1:5" x14ac:dyDescent="0.3">
      <c r="A2351">
        <v>2350</v>
      </c>
      <c r="B2351">
        <v>997</v>
      </c>
      <c r="C2351" s="2">
        <v>45411.368356481478</v>
      </c>
      <c r="D2351" t="s">
        <v>5107</v>
      </c>
      <c r="E2351">
        <v>3381</v>
      </c>
    </row>
    <row r="2352" spans="1:5" x14ac:dyDescent="0.3">
      <c r="A2352">
        <v>2351</v>
      </c>
      <c r="B2352">
        <v>831</v>
      </c>
      <c r="C2352" s="2">
        <v>45429.252627314818</v>
      </c>
      <c r="D2352" t="s">
        <v>5108</v>
      </c>
      <c r="E2352">
        <v>6596</v>
      </c>
    </row>
    <row r="2353" spans="1:5" x14ac:dyDescent="0.3">
      <c r="A2353">
        <v>2352</v>
      </c>
      <c r="B2353">
        <v>968</v>
      </c>
      <c r="C2353" s="2">
        <v>45395.771770833337</v>
      </c>
      <c r="D2353" t="s">
        <v>5109</v>
      </c>
      <c r="E2353">
        <v>1231</v>
      </c>
    </row>
    <row r="2354" spans="1:5" x14ac:dyDescent="0.3">
      <c r="A2354">
        <v>2353</v>
      </c>
      <c r="B2354">
        <v>952</v>
      </c>
      <c r="C2354" s="2">
        <v>45310.617789351847</v>
      </c>
      <c r="D2354" t="s">
        <v>5110</v>
      </c>
      <c r="E2354">
        <v>4899</v>
      </c>
    </row>
    <row r="2355" spans="1:5" x14ac:dyDescent="0.3">
      <c r="A2355">
        <v>2354</v>
      </c>
      <c r="B2355">
        <v>440</v>
      </c>
      <c r="C2355" s="2">
        <v>45531.578553240739</v>
      </c>
      <c r="D2355" t="s">
        <v>5111</v>
      </c>
      <c r="E2355">
        <v>447</v>
      </c>
    </row>
    <row r="2356" spans="1:5" x14ac:dyDescent="0.3">
      <c r="A2356">
        <v>2355</v>
      </c>
      <c r="B2356">
        <v>941</v>
      </c>
      <c r="C2356" s="2">
        <v>45430.279976851853</v>
      </c>
      <c r="D2356" t="s">
        <v>5112</v>
      </c>
      <c r="E2356">
        <v>4344</v>
      </c>
    </row>
    <row r="2357" spans="1:5" x14ac:dyDescent="0.3">
      <c r="A2357">
        <v>2356</v>
      </c>
      <c r="B2357">
        <v>749</v>
      </c>
      <c r="C2357" s="2">
        <v>45499.454421296286</v>
      </c>
      <c r="D2357" t="s">
        <v>5113</v>
      </c>
      <c r="E2357">
        <v>4936</v>
      </c>
    </row>
    <row r="2358" spans="1:5" x14ac:dyDescent="0.3">
      <c r="A2358">
        <v>2357</v>
      </c>
      <c r="B2358">
        <v>16</v>
      </c>
      <c r="C2358" s="2">
        <v>45423.642951388887</v>
      </c>
      <c r="D2358" t="s">
        <v>5114</v>
      </c>
      <c r="E2358">
        <v>9529</v>
      </c>
    </row>
    <row r="2359" spans="1:5" x14ac:dyDescent="0.3">
      <c r="A2359">
        <v>2358</v>
      </c>
      <c r="B2359">
        <v>622</v>
      </c>
      <c r="C2359" s="2">
        <v>45527.162604166668</v>
      </c>
      <c r="D2359" t="s">
        <v>5115</v>
      </c>
      <c r="E2359">
        <v>2969</v>
      </c>
    </row>
    <row r="2360" spans="1:5" x14ac:dyDescent="0.3">
      <c r="A2360">
        <v>2359</v>
      </c>
      <c r="B2360">
        <v>771</v>
      </c>
      <c r="C2360" s="2">
        <v>45332.661249999997</v>
      </c>
      <c r="D2360" t="s">
        <v>5116</v>
      </c>
      <c r="E2360">
        <v>7849</v>
      </c>
    </row>
    <row r="2361" spans="1:5" x14ac:dyDescent="0.3">
      <c r="A2361">
        <v>2360</v>
      </c>
      <c r="B2361">
        <v>450</v>
      </c>
      <c r="C2361" s="2">
        <v>45300.938854166663</v>
      </c>
      <c r="D2361" t="s">
        <v>5117</v>
      </c>
      <c r="E2361">
        <v>1405</v>
      </c>
    </row>
    <row r="2362" spans="1:5" x14ac:dyDescent="0.3">
      <c r="A2362">
        <v>2361</v>
      </c>
      <c r="B2362">
        <v>909</v>
      </c>
      <c r="C2362" s="2">
        <v>45398.120451388888</v>
      </c>
      <c r="D2362" t="s">
        <v>5118</v>
      </c>
      <c r="E2362">
        <v>8997</v>
      </c>
    </row>
    <row r="2363" spans="1:5" x14ac:dyDescent="0.3">
      <c r="A2363">
        <v>2362</v>
      </c>
      <c r="B2363">
        <v>118</v>
      </c>
      <c r="C2363" s="2">
        <v>45419.651469907411</v>
      </c>
      <c r="D2363" t="s">
        <v>5119</v>
      </c>
      <c r="E2363">
        <v>5886</v>
      </c>
    </row>
    <row r="2364" spans="1:5" x14ac:dyDescent="0.3">
      <c r="A2364">
        <v>2363</v>
      </c>
      <c r="B2364">
        <v>558</v>
      </c>
      <c r="C2364" s="2">
        <v>45309.54791666667</v>
      </c>
      <c r="D2364" t="s">
        <v>5120</v>
      </c>
      <c r="E2364">
        <v>4521</v>
      </c>
    </row>
    <row r="2365" spans="1:5" x14ac:dyDescent="0.3">
      <c r="A2365">
        <v>2364</v>
      </c>
      <c r="B2365">
        <v>652</v>
      </c>
      <c r="C2365" s="2">
        <v>45348.077592592592</v>
      </c>
      <c r="D2365" t="s">
        <v>5121</v>
      </c>
      <c r="E2365">
        <v>890</v>
      </c>
    </row>
    <row r="2366" spans="1:5" x14ac:dyDescent="0.3">
      <c r="A2366">
        <v>2365</v>
      </c>
      <c r="B2366">
        <v>793</v>
      </c>
      <c r="C2366" s="2">
        <v>45326.580983796302</v>
      </c>
      <c r="D2366" t="s">
        <v>5122</v>
      </c>
      <c r="E2366">
        <v>4658</v>
      </c>
    </row>
    <row r="2367" spans="1:5" x14ac:dyDescent="0.3">
      <c r="A2367">
        <v>2366</v>
      </c>
      <c r="B2367">
        <v>132</v>
      </c>
      <c r="C2367" s="2">
        <v>45374.140324074076</v>
      </c>
      <c r="D2367" t="s">
        <v>5123</v>
      </c>
      <c r="E2367">
        <v>3448</v>
      </c>
    </row>
    <row r="2368" spans="1:5" x14ac:dyDescent="0.3">
      <c r="A2368">
        <v>2367</v>
      </c>
      <c r="B2368">
        <v>443</v>
      </c>
      <c r="C2368" s="2">
        <v>45444.485937500001</v>
      </c>
      <c r="D2368" t="s">
        <v>5124</v>
      </c>
      <c r="E2368">
        <v>2853</v>
      </c>
    </row>
    <row r="2369" spans="1:5" x14ac:dyDescent="0.3">
      <c r="A2369">
        <v>2368</v>
      </c>
      <c r="B2369">
        <v>972</v>
      </c>
      <c r="C2369" s="2">
        <v>45382.458958333344</v>
      </c>
      <c r="D2369" t="s">
        <v>5125</v>
      </c>
      <c r="E2369">
        <v>1842</v>
      </c>
    </row>
    <row r="2370" spans="1:5" x14ac:dyDescent="0.3">
      <c r="A2370">
        <v>2369</v>
      </c>
      <c r="B2370">
        <v>55</v>
      </c>
      <c r="C2370" s="2">
        <v>45401.202337962961</v>
      </c>
      <c r="D2370" t="s">
        <v>5126</v>
      </c>
      <c r="E2370">
        <v>9146</v>
      </c>
    </row>
    <row r="2371" spans="1:5" x14ac:dyDescent="0.3">
      <c r="A2371">
        <v>2370</v>
      </c>
      <c r="B2371">
        <v>806</v>
      </c>
      <c r="C2371" s="2">
        <v>45397.24454861111</v>
      </c>
      <c r="D2371" t="s">
        <v>5127</v>
      </c>
      <c r="E2371">
        <v>3607</v>
      </c>
    </row>
    <row r="2372" spans="1:5" x14ac:dyDescent="0.3">
      <c r="A2372">
        <v>2371</v>
      </c>
      <c r="B2372">
        <v>656</v>
      </c>
      <c r="C2372" s="2">
        <v>45402.241851851853</v>
      </c>
      <c r="D2372" t="s">
        <v>5128</v>
      </c>
      <c r="E2372">
        <v>4677</v>
      </c>
    </row>
    <row r="2373" spans="1:5" x14ac:dyDescent="0.3">
      <c r="A2373">
        <v>2372</v>
      </c>
      <c r="B2373">
        <v>867</v>
      </c>
      <c r="C2373" s="2">
        <v>45521.611018518517</v>
      </c>
      <c r="D2373" t="s">
        <v>5129</v>
      </c>
      <c r="E2373">
        <v>5210</v>
      </c>
    </row>
    <row r="2374" spans="1:5" x14ac:dyDescent="0.3">
      <c r="A2374">
        <v>2373</v>
      </c>
      <c r="B2374">
        <v>767</v>
      </c>
      <c r="C2374" s="2">
        <v>45360.444467592592</v>
      </c>
      <c r="D2374" t="s">
        <v>5130</v>
      </c>
      <c r="E2374">
        <v>1489</v>
      </c>
    </row>
    <row r="2375" spans="1:5" x14ac:dyDescent="0.3">
      <c r="A2375">
        <v>2374</v>
      </c>
      <c r="B2375">
        <v>564</v>
      </c>
      <c r="C2375" s="2">
        <v>45496.276296296302</v>
      </c>
      <c r="D2375" t="s">
        <v>5131</v>
      </c>
      <c r="E2375">
        <v>2701</v>
      </c>
    </row>
    <row r="2376" spans="1:5" x14ac:dyDescent="0.3">
      <c r="A2376">
        <v>2375</v>
      </c>
      <c r="B2376">
        <v>878</v>
      </c>
      <c r="C2376" s="2">
        <v>45477.418854166674</v>
      </c>
      <c r="D2376" t="s">
        <v>5132</v>
      </c>
      <c r="E2376">
        <v>7620</v>
      </c>
    </row>
    <row r="2377" spans="1:5" x14ac:dyDescent="0.3">
      <c r="A2377">
        <v>2376</v>
      </c>
      <c r="B2377">
        <v>212</v>
      </c>
      <c r="C2377" s="2">
        <v>45354.709317129629</v>
      </c>
      <c r="D2377" t="s">
        <v>5133</v>
      </c>
      <c r="E2377">
        <v>1071</v>
      </c>
    </row>
    <row r="2378" spans="1:5" x14ac:dyDescent="0.3">
      <c r="A2378">
        <v>2377</v>
      </c>
      <c r="B2378">
        <v>928</v>
      </c>
      <c r="C2378" s="2">
        <v>45478.868090277778</v>
      </c>
      <c r="D2378" t="s">
        <v>5134</v>
      </c>
      <c r="E2378">
        <v>2994</v>
      </c>
    </row>
    <row r="2379" spans="1:5" x14ac:dyDescent="0.3">
      <c r="A2379">
        <v>2378</v>
      </c>
      <c r="B2379">
        <v>894</v>
      </c>
      <c r="C2379" s="2">
        <v>45433.418217592603</v>
      </c>
      <c r="D2379" t="s">
        <v>5135</v>
      </c>
      <c r="E2379">
        <v>8304</v>
      </c>
    </row>
    <row r="2380" spans="1:5" x14ac:dyDescent="0.3">
      <c r="A2380">
        <v>2379</v>
      </c>
      <c r="B2380">
        <v>930</v>
      </c>
      <c r="C2380" s="2">
        <v>45353.560740740737</v>
      </c>
      <c r="D2380" t="s">
        <v>5136</v>
      </c>
      <c r="E2380">
        <v>6909</v>
      </c>
    </row>
    <row r="2381" spans="1:5" x14ac:dyDescent="0.3">
      <c r="A2381">
        <v>2380</v>
      </c>
      <c r="B2381">
        <v>822</v>
      </c>
      <c r="C2381" s="2">
        <v>45525.814780092587</v>
      </c>
      <c r="D2381" t="s">
        <v>5137</v>
      </c>
      <c r="E2381">
        <v>8943</v>
      </c>
    </row>
    <row r="2382" spans="1:5" x14ac:dyDescent="0.3">
      <c r="A2382">
        <v>2381</v>
      </c>
      <c r="B2382">
        <v>206</v>
      </c>
      <c r="C2382" s="2">
        <v>45438.818715277783</v>
      </c>
      <c r="D2382" t="s">
        <v>5138</v>
      </c>
      <c r="E2382">
        <v>3802</v>
      </c>
    </row>
    <row r="2383" spans="1:5" x14ac:dyDescent="0.3">
      <c r="A2383">
        <v>2382</v>
      </c>
      <c r="B2383">
        <v>349</v>
      </c>
      <c r="C2383" s="2">
        <v>45399.346006944441</v>
      </c>
      <c r="D2383" t="s">
        <v>5139</v>
      </c>
      <c r="E2383">
        <v>9057</v>
      </c>
    </row>
    <row r="2384" spans="1:5" x14ac:dyDescent="0.3">
      <c r="A2384">
        <v>2383</v>
      </c>
      <c r="B2384">
        <v>87</v>
      </c>
      <c r="C2384" s="2">
        <v>45471.705925925933</v>
      </c>
      <c r="D2384" t="s">
        <v>5140</v>
      </c>
      <c r="E2384">
        <v>1898</v>
      </c>
    </row>
    <row r="2385" spans="1:5" x14ac:dyDescent="0.3">
      <c r="A2385">
        <v>2384</v>
      </c>
      <c r="B2385">
        <v>955</v>
      </c>
      <c r="C2385" s="2">
        <v>45328.332453703697</v>
      </c>
      <c r="D2385" t="s">
        <v>5141</v>
      </c>
      <c r="E2385">
        <v>4919</v>
      </c>
    </row>
    <row r="2386" spans="1:5" x14ac:dyDescent="0.3">
      <c r="A2386">
        <v>2385</v>
      </c>
      <c r="B2386">
        <v>362</v>
      </c>
      <c r="C2386" s="2">
        <v>45415.888923611114</v>
      </c>
      <c r="D2386" t="s">
        <v>5142</v>
      </c>
      <c r="E2386">
        <v>1510</v>
      </c>
    </row>
    <row r="2387" spans="1:5" x14ac:dyDescent="0.3">
      <c r="A2387">
        <v>2386</v>
      </c>
      <c r="B2387">
        <v>296</v>
      </c>
      <c r="C2387" s="2">
        <v>45301.830011574071</v>
      </c>
      <c r="D2387" t="s">
        <v>5143</v>
      </c>
      <c r="E2387">
        <v>2130</v>
      </c>
    </row>
    <row r="2388" spans="1:5" x14ac:dyDescent="0.3">
      <c r="A2388">
        <v>2387</v>
      </c>
      <c r="B2388">
        <v>456</v>
      </c>
      <c r="C2388" s="2">
        <v>45388.689884259264</v>
      </c>
      <c r="D2388" t="s">
        <v>5144</v>
      </c>
      <c r="E2388">
        <v>832</v>
      </c>
    </row>
    <row r="2389" spans="1:5" x14ac:dyDescent="0.3">
      <c r="A2389">
        <v>2388</v>
      </c>
      <c r="B2389">
        <v>246</v>
      </c>
      <c r="C2389" s="2">
        <v>45347.381574074083</v>
      </c>
      <c r="D2389" t="s">
        <v>5145</v>
      </c>
      <c r="E2389">
        <v>7671</v>
      </c>
    </row>
    <row r="2390" spans="1:5" x14ac:dyDescent="0.3">
      <c r="A2390">
        <v>2389</v>
      </c>
      <c r="B2390">
        <v>831</v>
      </c>
      <c r="C2390" s="2">
        <v>45450.384756944448</v>
      </c>
      <c r="D2390" t="s">
        <v>5146</v>
      </c>
      <c r="E2390">
        <v>1196</v>
      </c>
    </row>
    <row r="2391" spans="1:5" x14ac:dyDescent="0.3">
      <c r="A2391">
        <v>2390</v>
      </c>
      <c r="B2391">
        <v>428</v>
      </c>
      <c r="C2391" s="2">
        <v>45394.761990740742</v>
      </c>
      <c r="D2391" t="s">
        <v>5147</v>
      </c>
      <c r="E2391">
        <v>2775</v>
      </c>
    </row>
    <row r="2392" spans="1:5" x14ac:dyDescent="0.3">
      <c r="A2392">
        <v>2391</v>
      </c>
      <c r="B2392">
        <v>527</v>
      </c>
      <c r="C2392" s="2">
        <v>45386.11824074074</v>
      </c>
      <c r="D2392" t="s">
        <v>5148</v>
      </c>
      <c r="E2392">
        <v>4365</v>
      </c>
    </row>
    <row r="2393" spans="1:5" x14ac:dyDescent="0.3">
      <c r="A2393">
        <v>2392</v>
      </c>
      <c r="B2393">
        <v>484</v>
      </c>
      <c r="C2393" s="2">
        <v>45311.362581018519</v>
      </c>
      <c r="D2393" t="s">
        <v>5149</v>
      </c>
      <c r="E2393">
        <v>2071</v>
      </c>
    </row>
    <row r="2394" spans="1:5" x14ac:dyDescent="0.3">
      <c r="A2394">
        <v>2393</v>
      </c>
      <c r="B2394">
        <v>315</v>
      </c>
      <c r="C2394" s="2">
        <v>45383.35019675926</v>
      </c>
      <c r="D2394" t="s">
        <v>5150</v>
      </c>
      <c r="E2394">
        <v>1007</v>
      </c>
    </row>
    <row r="2395" spans="1:5" x14ac:dyDescent="0.3">
      <c r="A2395">
        <v>2394</v>
      </c>
      <c r="B2395">
        <v>39</v>
      </c>
      <c r="C2395" s="2">
        <v>45332.825694444437</v>
      </c>
      <c r="D2395" t="s">
        <v>5151</v>
      </c>
      <c r="E2395">
        <v>148</v>
      </c>
    </row>
    <row r="2396" spans="1:5" x14ac:dyDescent="0.3">
      <c r="A2396">
        <v>2395</v>
      </c>
      <c r="B2396">
        <v>961</v>
      </c>
      <c r="C2396" s="2">
        <v>45442.416284722232</v>
      </c>
      <c r="D2396" t="s">
        <v>5152</v>
      </c>
      <c r="E2396">
        <v>643</v>
      </c>
    </row>
    <row r="2397" spans="1:5" x14ac:dyDescent="0.3">
      <c r="A2397">
        <v>2396</v>
      </c>
      <c r="B2397">
        <v>643</v>
      </c>
      <c r="C2397" s="2">
        <v>45402.658668981479</v>
      </c>
      <c r="D2397" t="s">
        <v>5153</v>
      </c>
      <c r="E2397">
        <v>1328</v>
      </c>
    </row>
    <row r="2398" spans="1:5" x14ac:dyDescent="0.3">
      <c r="A2398">
        <v>2397</v>
      </c>
      <c r="B2398">
        <v>153</v>
      </c>
      <c r="C2398" s="2">
        <v>45479.565439814818</v>
      </c>
      <c r="D2398" t="s">
        <v>5154</v>
      </c>
      <c r="E2398">
        <v>2806</v>
      </c>
    </row>
    <row r="2399" spans="1:5" x14ac:dyDescent="0.3">
      <c r="A2399">
        <v>2398</v>
      </c>
      <c r="B2399">
        <v>152</v>
      </c>
      <c r="C2399" s="2">
        <v>45493.222361111111</v>
      </c>
      <c r="D2399" t="s">
        <v>5155</v>
      </c>
      <c r="E2399">
        <v>5598</v>
      </c>
    </row>
    <row r="2400" spans="1:5" x14ac:dyDescent="0.3">
      <c r="A2400">
        <v>2399</v>
      </c>
      <c r="B2400">
        <v>88</v>
      </c>
      <c r="C2400" s="2">
        <v>45378.697268518517</v>
      </c>
      <c r="D2400" t="s">
        <v>5156</v>
      </c>
      <c r="E2400">
        <v>9040</v>
      </c>
    </row>
    <row r="2401" spans="1:5" x14ac:dyDescent="0.3">
      <c r="A2401">
        <v>2400</v>
      </c>
      <c r="B2401">
        <v>10</v>
      </c>
      <c r="C2401" s="2">
        <v>45389.45548611111</v>
      </c>
      <c r="D2401" t="s">
        <v>5157</v>
      </c>
      <c r="E2401">
        <v>1934</v>
      </c>
    </row>
    <row r="2402" spans="1:5" x14ac:dyDescent="0.3">
      <c r="A2402">
        <v>2401</v>
      </c>
      <c r="B2402">
        <v>813</v>
      </c>
      <c r="C2402" s="2">
        <v>45322.223611111112</v>
      </c>
      <c r="D2402" t="s">
        <v>5158</v>
      </c>
      <c r="E2402">
        <v>4461</v>
      </c>
    </row>
    <row r="2403" spans="1:5" x14ac:dyDescent="0.3">
      <c r="A2403">
        <v>2402</v>
      </c>
      <c r="B2403">
        <v>440</v>
      </c>
      <c r="C2403" s="2">
        <v>45453.555196759262</v>
      </c>
      <c r="D2403" t="s">
        <v>5159</v>
      </c>
      <c r="E2403">
        <v>1920</v>
      </c>
    </row>
    <row r="2404" spans="1:5" x14ac:dyDescent="0.3">
      <c r="A2404">
        <v>2403</v>
      </c>
      <c r="B2404">
        <v>996</v>
      </c>
      <c r="C2404" s="2">
        <v>45358.700914351852</v>
      </c>
      <c r="D2404" t="s">
        <v>5160</v>
      </c>
      <c r="E2404">
        <v>2270</v>
      </c>
    </row>
    <row r="2405" spans="1:5" x14ac:dyDescent="0.3">
      <c r="A2405">
        <v>2404</v>
      </c>
      <c r="B2405">
        <v>694</v>
      </c>
      <c r="C2405" s="2">
        <v>45323.452662037038</v>
      </c>
      <c r="D2405" t="s">
        <v>5161</v>
      </c>
      <c r="E2405">
        <v>3656</v>
      </c>
    </row>
    <row r="2406" spans="1:5" x14ac:dyDescent="0.3">
      <c r="A2406">
        <v>2405</v>
      </c>
      <c r="B2406">
        <v>615</v>
      </c>
      <c r="C2406" s="2">
        <v>45350.52202546296</v>
      </c>
      <c r="D2406" t="s">
        <v>5162</v>
      </c>
      <c r="E2406">
        <v>9194</v>
      </c>
    </row>
    <row r="2407" spans="1:5" x14ac:dyDescent="0.3">
      <c r="A2407">
        <v>2406</v>
      </c>
      <c r="B2407">
        <v>640</v>
      </c>
      <c r="C2407" s="2">
        <v>45483.789085648154</v>
      </c>
      <c r="D2407" t="s">
        <v>5163</v>
      </c>
      <c r="E2407">
        <v>2972</v>
      </c>
    </row>
    <row r="2408" spans="1:5" x14ac:dyDescent="0.3">
      <c r="A2408">
        <v>2407</v>
      </c>
      <c r="B2408">
        <v>833</v>
      </c>
      <c r="C2408" s="2">
        <v>45325.472488425927</v>
      </c>
      <c r="D2408" t="s">
        <v>5164</v>
      </c>
      <c r="E2408">
        <v>5180</v>
      </c>
    </row>
    <row r="2409" spans="1:5" x14ac:dyDescent="0.3">
      <c r="A2409">
        <v>2408</v>
      </c>
      <c r="B2409">
        <v>57</v>
      </c>
      <c r="C2409" s="2">
        <v>45412.666666666657</v>
      </c>
      <c r="D2409" t="s">
        <v>5165</v>
      </c>
      <c r="E2409">
        <v>8182</v>
      </c>
    </row>
    <row r="2410" spans="1:5" x14ac:dyDescent="0.3">
      <c r="A2410">
        <v>2409</v>
      </c>
      <c r="B2410">
        <v>24</v>
      </c>
      <c r="C2410" s="2">
        <v>45481.569293981483</v>
      </c>
      <c r="D2410" t="s">
        <v>5166</v>
      </c>
      <c r="E2410">
        <v>8600</v>
      </c>
    </row>
    <row r="2411" spans="1:5" x14ac:dyDescent="0.3">
      <c r="A2411">
        <v>2410</v>
      </c>
      <c r="B2411">
        <v>957</v>
      </c>
      <c r="C2411" s="2">
        <v>45459.842083333337</v>
      </c>
      <c r="D2411" t="s">
        <v>5167</v>
      </c>
      <c r="E2411">
        <v>2045</v>
      </c>
    </row>
    <row r="2412" spans="1:5" x14ac:dyDescent="0.3">
      <c r="A2412">
        <v>2411</v>
      </c>
      <c r="B2412">
        <v>74</v>
      </c>
      <c r="C2412" s="2">
        <v>45388.351793981477</v>
      </c>
      <c r="D2412" t="s">
        <v>5168</v>
      </c>
      <c r="E2412">
        <v>9596</v>
      </c>
    </row>
    <row r="2413" spans="1:5" x14ac:dyDescent="0.3">
      <c r="A2413">
        <v>2412</v>
      </c>
      <c r="B2413">
        <v>24</v>
      </c>
      <c r="C2413" s="2">
        <v>45500.012604166674</v>
      </c>
      <c r="D2413" t="s">
        <v>5169</v>
      </c>
      <c r="E2413">
        <v>9000</v>
      </c>
    </row>
    <row r="2414" spans="1:5" x14ac:dyDescent="0.3">
      <c r="A2414">
        <v>2413</v>
      </c>
      <c r="B2414">
        <v>545</v>
      </c>
      <c r="C2414" s="2">
        <v>45521.238159722219</v>
      </c>
      <c r="D2414" t="s">
        <v>5170</v>
      </c>
      <c r="E2414">
        <v>5719</v>
      </c>
    </row>
    <row r="2415" spans="1:5" x14ac:dyDescent="0.3">
      <c r="A2415">
        <v>2414</v>
      </c>
      <c r="B2415">
        <v>308</v>
      </c>
      <c r="C2415" s="2">
        <v>45380.316550925927</v>
      </c>
      <c r="D2415" t="s">
        <v>5171</v>
      </c>
      <c r="E2415">
        <v>2395</v>
      </c>
    </row>
    <row r="2416" spans="1:5" x14ac:dyDescent="0.3">
      <c r="A2416">
        <v>2415</v>
      </c>
      <c r="B2416">
        <v>229</v>
      </c>
      <c r="C2416" s="2">
        <v>45477.123043981483</v>
      </c>
      <c r="D2416" t="s">
        <v>5172</v>
      </c>
      <c r="E2416">
        <v>1905</v>
      </c>
    </row>
    <row r="2417" spans="1:5" x14ac:dyDescent="0.3">
      <c r="A2417">
        <v>2416</v>
      </c>
      <c r="B2417">
        <v>163</v>
      </c>
      <c r="C2417" s="2">
        <v>45424.582256944443</v>
      </c>
      <c r="D2417" t="s">
        <v>5173</v>
      </c>
      <c r="E2417">
        <v>6575</v>
      </c>
    </row>
    <row r="2418" spans="1:5" x14ac:dyDescent="0.3">
      <c r="A2418">
        <v>2417</v>
      </c>
      <c r="B2418">
        <v>36</v>
      </c>
      <c r="C2418" s="2">
        <v>45536.506585648152</v>
      </c>
      <c r="D2418" t="s">
        <v>5174</v>
      </c>
      <c r="E2418">
        <v>8984</v>
      </c>
    </row>
    <row r="2419" spans="1:5" x14ac:dyDescent="0.3">
      <c r="A2419">
        <v>2418</v>
      </c>
      <c r="B2419">
        <v>662</v>
      </c>
      <c r="C2419" s="2">
        <v>45537.273148148153</v>
      </c>
      <c r="D2419" t="s">
        <v>5175</v>
      </c>
      <c r="E2419">
        <v>2979</v>
      </c>
    </row>
    <row r="2420" spans="1:5" x14ac:dyDescent="0.3">
      <c r="A2420">
        <v>2419</v>
      </c>
      <c r="B2420">
        <v>40</v>
      </c>
      <c r="C2420" s="2">
        <v>45319.953576388893</v>
      </c>
      <c r="D2420" t="s">
        <v>5176</v>
      </c>
      <c r="E2420">
        <v>5947</v>
      </c>
    </row>
    <row r="2421" spans="1:5" x14ac:dyDescent="0.3">
      <c r="A2421">
        <v>2420</v>
      </c>
      <c r="B2421">
        <v>612</v>
      </c>
      <c r="C2421" s="2">
        <v>45340.174363425933</v>
      </c>
      <c r="D2421" t="s">
        <v>5177</v>
      </c>
      <c r="E2421">
        <v>2210</v>
      </c>
    </row>
    <row r="2422" spans="1:5" x14ac:dyDescent="0.3">
      <c r="A2422">
        <v>2421</v>
      </c>
      <c r="B2422">
        <v>85</v>
      </c>
      <c r="C2422" s="2">
        <v>45499.889849537038</v>
      </c>
      <c r="D2422" t="s">
        <v>5178</v>
      </c>
      <c r="E2422">
        <v>4001</v>
      </c>
    </row>
    <row r="2423" spans="1:5" x14ac:dyDescent="0.3">
      <c r="A2423">
        <v>2422</v>
      </c>
      <c r="B2423">
        <v>483</v>
      </c>
      <c r="C2423" s="2">
        <v>45468.143067129633</v>
      </c>
      <c r="D2423" t="s">
        <v>5179</v>
      </c>
      <c r="E2423">
        <v>2125</v>
      </c>
    </row>
    <row r="2424" spans="1:5" x14ac:dyDescent="0.3">
      <c r="A2424">
        <v>2423</v>
      </c>
      <c r="B2424">
        <v>66</v>
      </c>
      <c r="C2424" s="2">
        <v>45502.434594907398</v>
      </c>
      <c r="D2424" t="s">
        <v>5180</v>
      </c>
      <c r="E2424">
        <v>693</v>
      </c>
    </row>
    <row r="2425" spans="1:5" x14ac:dyDescent="0.3">
      <c r="A2425">
        <v>2424</v>
      </c>
      <c r="B2425">
        <v>802</v>
      </c>
      <c r="C2425" s="2">
        <v>45294.961689814823</v>
      </c>
      <c r="D2425" t="s">
        <v>5181</v>
      </c>
      <c r="E2425">
        <v>2069</v>
      </c>
    </row>
    <row r="2426" spans="1:5" x14ac:dyDescent="0.3">
      <c r="A2426">
        <v>2425</v>
      </c>
      <c r="B2426">
        <v>931</v>
      </c>
      <c r="C2426" s="2">
        <v>45424.432013888887</v>
      </c>
      <c r="D2426" t="s">
        <v>5182</v>
      </c>
      <c r="E2426">
        <v>9954</v>
      </c>
    </row>
    <row r="2427" spans="1:5" x14ac:dyDescent="0.3">
      <c r="A2427">
        <v>2426</v>
      </c>
      <c r="B2427">
        <v>827</v>
      </c>
      <c r="C2427" s="2">
        <v>45357.847824074073</v>
      </c>
      <c r="D2427" t="s">
        <v>5183</v>
      </c>
      <c r="E2427">
        <v>9326</v>
      </c>
    </row>
    <row r="2428" spans="1:5" x14ac:dyDescent="0.3">
      <c r="A2428">
        <v>2427</v>
      </c>
      <c r="B2428">
        <v>39</v>
      </c>
      <c r="C2428" s="2">
        <v>45419.720057870371</v>
      </c>
      <c r="D2428" t="s">
        <v>5184</v>
      </c>
      <c r="E2428">
        <v>6147</v>
      </c>
    </row>
    <row r="2429" spans="1:5" x14ac:dyDescent="0.3">
      <c r="A2429">
        <v>2428</v>
      </c>
      <c r="B2429">
        <v>896</v>
      </c>
      <c r="C2429" s="2">
        <v>45507.747939814813</v>
      </c>
      <c r="D2429" t="s">
        <v>5185</v>
      </c>
      <c r="E2429">
        <v>9934</v>
      </c>
    </row>
    <row r="2430" spans="1:5" x14ac:dyDescent="0.3">
      <c r="A2430">
        <v>2429</v>
      </c>
      <c r="B2430">
        <v>800</v>
      </c>
      <c r="C2430" s="2">
        <v>45295.783865740741</v>
      </c>
      <c r="D2430" t="s">
        <v>5186</v>
      </c>
      <c r="E2430">
        <v>6460</v>
      </c>
    </row>
    <row r="2431" spans="1:5" x14ac:dyDescent="0.3">
      <c r="A2431">
        <v>2430</v>
      </c>
      <c r="B2431">
        <v>619</v>
      </c>
      <c r="C2431" s="2">
        <v>45437.863113425927</v>
      </c>
      <c r="D2431" t="s">
        <v>5187</v>
      </c>
      <c r="E2431">
        <v>5139</v>
      </c>
    </row>
    <row r="2432" spans="1:5" x14ac:dyDescent="0.3">
      <c r="A2432">
        <v>2431</v>
      </c>
      <c r="B2432">
        <v>440</v>
      </c>
      <c r="C2432" s="2">
        <v>45532.705277777779</v>
      </c>
      <c r="D2432" t="s">
        <v>5188</v>
      </c>
      <c r="E2432">
        <v>9833</v>
      </c>
    </row>
    <row r="2433" spans="1:5" x14ac:dyDescent="0.3">
      <c r="A2433">
        <v>2432</v>
      </c>
      <c r="B2433">
        <v>390</v>
      </c>
      <c r="C2433" s="2">
        <v>45492.854872685188</v>
      </c>
      <c r="D2433" t="s">
        <v>5189</v>
      </c>
      <c r="E2433">
        <v>3518</v>
      </c>
    </row>
    <row r="2434" spans="1:5" x14ac:dyDescent="0.3">
      <c r="A2434">
        <v>2433</v>
      </c>
      <c r="B2434">
        <v>290</v>
      </c>
      <c r="C2434" s="2">
        <v>45466.95380787037</v>
      </c>
      <c r="D2434" t="s">
        <v>5190</v>
      </c>
      <c r="E2434">
        <v>5897</v>
      </c>
    </row>
    <row r="2435" spans="1:5" x14ac:dyDescent="0.3">
      <c r="A2435">
        <v>2434</v>
      </c>
      <c r="B2435">
        <v>673</v>
      </c>
      <c r="C2435" s="2">
        <v>45527.866157407407</v>
      </c>
      <c r="D2435" t="s">
        <v>5191</v>
      </c>
      <c r="E2435">
        <v>7415</v>
      </c>
    </row>
    <row r="2436" spans="1:5" x14ac:dyDescent="0.3">
      <c r="A2436">
        <v>2435</v>
      </c>
      <c r="B2436">
        <v>302</v>
      </c>
      <c r="C2436" s="2">
        <v>45326.164884259262</v>
      </c>
      <c r="D2436" t="s">
        <v>5192</v>
      </c>
      <c r="E2436">
        <v>7348</v>
      </c>
    </row>
    <row r="2437" spans="1:5" x14ac:dyDescent="0.3">
      <c r="A2437">
        <v>2436</v>
      </c>
      <c r="B2437">
        <v>52</v>
      </c>
      <c r="C2437" s="2">
        <v>45531.207685185182</v>
      </c>
      <c r="D2437" t="s">
        <v>5193</v>
      </c>
      <c r="E2437">
        <v>8770</v>
      </c>
    </row>
    <row r="2438" spans="1:5" x14ac:dyDescent="0.3">
      <c r="A2438">
        <v>2437</v>
      </c>
      <c r="B2438">
        <v>293</v>
      </c>
      <c r="C2438" s="2">
        <v>45467.823738425926</v>
      </c>
      <c r="D2438" t="s">
        <v>5194</v>
      </c>
      <c r="E2438">
        <v>2247</v>
      </c>
    </row>
    <row r="2439" spans="1:5" x14ac:dyDescent="0.3">
      <c r="A2439">
        <v>2438</v>
      </c>
      <c r="B2439">
        <v>562</v>
      </c>
      <c r="C2439" s="2">
        <v>45503.702847222223</v>
      </c>
      <c r="D2439" t="s">
        <v>5195</v>
      </c>
      <c r="E2439">
        <v>9510</v>
      </c>
    </row>
    <row r="2440" spans="1:5" x14ac:dyDescent="0.3">
      <c r="A2440">
        <v>2439</v>
      </c>
      <c r="B2440">
        <v>55</v>
      </c>
      <c r="C2440" s="2">
        <v>45442.704837962963</v>
      </c>
      <c r="D2440" t="s">
        <v>5196</v>
      </c>
      <c r="E2440">
        <v>2974</v>
      </c>
    </row>
    <row r="2441" spans="1:5" x14ac:dyDescent="0.3">
      <c r="A2441">
        <v>2440</v>
      </c>
      <c r="B2441">
        <v>188</v>
      </c>
      <c r="C2441" s="2">
        <v>45332.478622685187</v>
      </c>
      <c r="D2441" t="s">
        <v>5197</v>
      </c>
      <c r="E2441">
        <v>1130</v>
      </c>
    </row>
    <row r="2442" spans="1:5" x14ac:dyDescent="0.3">
      <c r="A2442">
        <v>2441</v>
      </c>
      <c r="B2442">
        <v>403</v>
      </c>
      <c r="C2442" s="2">
        <v>45333.382060185177</v>
      </c>
      <c r="D2442" t="s">
        <v>5198</v>
      </c>
      <c r="E2442">
        <v>7718</v>
      </c>
    </row>
    <row r="2443" spans="1:5" x14ac:dyDescent="0.3">
      <c r="A2443">
        <v>2442</v>
      </c>
      <c r="B2443">
        <v>541</v>
      </c>
      <c r="C2443" s="2">
        <v>45371.969884259262</v>
      </c>
      <c r="D2443" t="s">
        <v>5199</v>
      </c>
      <c r="E2443">
        <v>8660</v>
      </c>
    </row>
    <row r="2444" spans="1:5" x14ac:dyDescent="0.3">
      <c r="A2444">
        <v>2443</v>
      </c>
      <c r="B2444">
        <v>744</v>
      </c>
      <c r="C2444" s="2">
        <v>45364.530405092592</v>
      </c>
      <c r="D2444" t="s">
        <v>5200</v>
      </c>
      <c r="E2444">
        <v>9941</v>
      </c>
    </row>
    <row r="2445" spans="1:5" x14ac:dyDescent="0.3">
      <c r="A2445">
        <v>2444</v>
      </c>
      <c r="B2445">
        <v>179</v>
      </c>
      <c r="C2445" s="2">
        <v>45460.704317129632</v>
      </c>
      <c r="D2445" t="s">
        <v>5201</v>
      </c>
      <c r="E2445">
        <v>2375</v>
      </c>
    </row>
    <row r="2446" spans="1:5" x14ac:dyDescent="0.3">
      <c r="A2446">
        <v>2445</v>
      </c>
      <c r="B2446">
        <v>695</v>
      </c>
      <c r="C2446" s="2">
        <v>45466.703715277778</v>
      </c>
      <c r="D2446" t="s">
        <v>5202</v>
      </c>
      <c r="E2446">
        <v>388</v>
      </c>
    </row>
    <row r="2447" spans="1:5" x14ac:dyDescent="0.3">
      <c r="A2447">
        <v>2446</v>
      </c>
      <c r="B2447">
        <v>314</v>
      </c>
      <c r="C2447" s="2">
        <v>45417.902488425927</v>
      </c>
      <c r="D2447" t="s">
        <v>5203</v>
      </c>
      <c r="E2447">
        <v>9716</v>
      </c>
    </row>
    <row r="2448" spans="1:5" x14ac:dyDescent="0.3">
      <c r="A2448">
        <v>2447</v>
      </c>
      <c r="B2448">
        <v>128</v>
      </c>
      <c r="C2448" s="2">
        <v>45455.425729166673</v>
      </c>
      <c r="D2448" t="s">
        <v>5204</v>
      </c>
      <c r="E2448">
        <v>5089</v>
      </c>
    </row>
    <row r="2449" spans="1:5" x14ac:dyDescent="0.3">
      <c r="A2449">
        <v>2448</v>
      </c>
      <c r="B2449">
        <v>47</v>
      </c>
      <c r="C2449" s="2">
        <v>45367.882685185177</v>
      </c>
      <c r="D2449" t="s">
        <v>5205</v>
      </c>
      <c r="E2449">
        <v>8785</v>
      </c>
    </row>
    <row r="2450" spans="1:5" x14ac:dyDescent="0.3">
      <c r="A2450">
        <v>2449</v>
      </c>
      <c r="B2450">
        <v>719</v>
      </c>
      <c r="C2450" s="2">
        <v>45386.464016203703</v>
      </c>
      <c r="D2450" t="s">
        <v>5206</v>
      </c>
      <c r="E2450">
        <v>7022</v>
      </c>
    </row>
    <row r="2451" spans="1:5" x14ac:dyDescent="0.3">
      <c r="A2451">
        <v>2450</v>
      </c>
      <c r="B2451">
        <v>331</v>
      </c>
      <c r="C2451" s="2">
        <v>45307.270590277767</v>
      </c>
      <c r="D2451" t="s">
        <v>5207</v>
      </c>
      <c r="E2451">
        <v>677</v>
      </c>
    </row>
    <row r="2452" spans="1:5" x14ac:dyDescent="0.3">
      <c r="A2452">
        <v>2451</v>
      </c>
      <c r="B2452">
        <v>58</v>
      </c>
      <c r="C2452" s="2">
        <v>45388.982766203713</v>
      </c>
      <c r="D2452" t="s">
        <v>5208</v>
      </c>
      <c r="E2452">
        <v>8063</v>
      </c>
    </row>
    <row r="2453" spans="1:5" x14ac:dyDescent="0.3">
      <c r="A2453">
        <v>2452</v>
      </c>
      <c r="B2453">
        <v>363</v>
      </c>
      <c r="C2453" s="2">
        <v>45454.529085648152</v>
      </c>
      <c r="D2453" t="s">
        <v>5209</v>
      </c>
      <c r="E2453">
        <v>3343</v>
      </c>
    </row>
    <row r="2454" spans="1:5" x14ac:dyDescent="0.3">
      <c r="A2454">
        <v>2453</v>
      </c>
      <c r="B2454">
        <v>914</v>
      </c>
      <c r="C2454" s="2">
        <v>45348.55159722222</v>
      </c>
      <c r="D2454" t="s">
        <v>5210</v>
      </c>
      <c r="E2454">
        <v>6530</v>
      </c>
    </row>
    <row r="2455" spans="1:5" x14ac:dyDescent="0.3">
      <c r="A2455">
        <v>2454</v>
      </c>
      <c r="B2455">
        <v>316</v>
      </c>
      <c r="C2455" s="2">
        <v>45312.972060185188</v>
      </c>
      <c r="D2455" t="s">
        <v>5211</v>
      </c>
      <c r="E2455">
        <v>9766</v>
      </c>
    </row>
    <row r="2456" spans="1:5" x14ac:dyDescent="0.3">
      <c r="A2456">
        <v>2455</v>
      </c>
      <c r="B2456">
        <v>134</v>
      </c>
      <c r="C2456" s="2">
        <v>45460.210972222223</v>
      </c>
      <c r="D2456" t="s">
        <v>5212</v>
      </c>
      <c r="E2456">
        <v>294</v>
      </c>
    </row>
    <row r="2457" spans="1:5" x14ac:dyDescent="0.3">
      <c r="A2457">
        <v>2456</v>
      </c>
      <c r="B2457">
        <v>568</v>
      </c>
      <c r="C2457" s="2">
        <v>45420.401446759257</v>
      </c>
      <c r="D2457" t="s">
        <v>5213</v>
      </c>
      <c r="E2457">
        <v>6257</v>
      </c>
    </row>
    <row r="2458" spans="1:5" x14ac:dyDescent="0.3">
      <c r="A2458">
        <v>2457</v>
      </c>
      <c r="B2458">
        <v>887</v>
      </c>
      <c r="C2458" s="2">
        <v>45343.599895833337</v>
      </c>
      <c r="D2458" t="s">
        <v>5214</v>
      </c>
      <c r="E2458">
        <v>5618</v>
      </c>
    </row>
    <row r="2459" spans="1:5" x14ac:dyDescent="0.3">
      <c r="A2459">
        <v>2458</v>
      </c>
      <c r="B2459">
        <v>710</v>
      </c>
      <c r="C2459" s="2">
        <v>45530.032256944447</v>
      </c>
      <c r="D2459" t="s">
        <v>5215</v>
      </c>
      <c r="E2459">
        <v>764</v>
      </c>
    </row>
    <row r="2460" spans="1:5" x14ac:dyDescent="0.3">
      <c r="A2460">
        <v>2459</v>
      </c>
      <c r="B2460">
        <v>280</v>
      </c>
      <c r="C2460" s="2">
        <v>45504.339942129627</v>
      </c>
      <c r="D2460" t="s">
        <v>5216</v>
      </c>
      <c r="E2460">
        <v>5570</v>
      </c>
    </row>
    <row r="2461" spans="1:5" x14ac:dyDescent="0.3">
      <c r="A2461">
        <v>2460</v>
      </c>
      <c r="B2461">
        <v>594</v>
      </c>
      <c r="C2461" s="2">
        <v>45431.982835648138</v>
      </c>
      <c r="D2461" t="s">
        <v>5217</v>
      </c>
      <c r="E2461">
        <v>3192</v>
      </c>
    </row>
    <row r="2462" spans="1:5" x14ac:dyDescent="0.3">
      <c r="A2462">
        <v>2461</v>
      </c>
      <c r="B2462">
        <v>688</v>
      </c>
      <c r="C2462" s="2">
        <v>45447.287256944437</v>
      </c>
      <c r="D2462" t="s">
        <v>5218</v>
      </c>
      <c r="E2462">
        <v>6018</v>
      </c>
    </row>
    <row r="2463" spans="1:5" x14ac:dyDescent="0.3">
      <c r="A2463">
        <v>2462</v>
      </c>
      <c r="B2463">
        <v>924</v>
      </c>
      <c r="C2463" s="2">
        <v>45376.864953703713</v>
      </c>
      <c r="D2463" t="s">
        <v>5219</v>
      </c>
      <c r="E2463">
        <v>5485</v>
      </c>
    </row>
    <row r="2464" spans="1:5" x14ac:dyDescent="0.3">
      <c r="A2464">
        <v>2463</v>
      </c>
      <c r="B2464">
        <v>797</v>
      </c>
      <c r="C2464" s="2">
        <v>45374.899618055562</v>
      </c>
      <c r="D2464" t="s">
        <v>5220</v>
      </c>
      <c r="E2464">
        <v>6960</v>
      </c>
    </row>
    <row r="2465" spans="1:5" x14ac:dyDescent="0.3">
      <c r="A2465">
        <v>2464</v>
      </c>
      <c r="B2465">
        <v>791</v>
      </c>
      <c r="C2465" s="2">
        <v>45482.983240740738</v>
      </c>
      <c r="D2465" t="s">
        <v>5221</v>
      </c>
      <c r="E2465">
        <v>258</v>
      </c>
    </row>
    <row r="2466" spans="1:5" x14ac:dyDescent="0.3">
      <c r="A2466">
        <v>2465</v>
      </c>
      <c r="B2466">
        <v>949</v>
      </c>
      <c r="C2466" s="2">
        <v>45526.304270833331</v>
      </c>
      <c r="D2466" t="s">
        <v>5222</v>
      </c>
      <c r="E2466">
        <v>6913</v>
      </c>
    </row>
    <row r="2467" spans="1:5" x14ac:dyDescent="0.3">
      <c r="A2467">
        <v>2466</v>
      </c>
      <c r="B2467">
        <v>408</v>
      </c>
      <c r="C2467" s="2">
        <v>45497.000717592593</v>
      </c>
      <c r="D2467" t="s">
        <v>5223</v>
      </c>
      <c r="E2467">
        <v>5717</v>
      </c>
    </row>
    <row r="2468" spans="1:5" x14ac:dyDescent="0.3">
      <c r="A2468">
        <v>2467</v>
      </c>
      <c r="B2468">
        <v>55</v>
      </c>
      <c r="C2468" s="2">
        <v>45412.28497685185</v>
      </c>
      <c r="D2468" t="s">
        <v>5224</v>
      </c>
      <c r="E2468">
        <v>4094</v>
      </c>
    </row>
    <row r="2469" spans="1:5" x14ac:dyDescent="0.3">
      <c r="A2469">
        <v>2468</v>
      </c>
      <c r="B2469">
        <v>607</v>
      </c>
      <c r="C2469" s="2">
        <v>45406.546307870369</v>
      </c>
      <c r="D2469" t="s">
        <v>5225</v>
      </c>
      <c r="E2469">
        <v>8266</v>
      </c>
    </row>
    <row r="2470" spans="1:5" x14ac:dyDescent="0.3">
      <c r="A2470">
        <v>2469</v>
      </c>
      <c r="B2470">
        <v>1000</v>
      </c>
      <c r="C2470" s="2">
        <v>45443.762025462973</v>
      </c>
      <c r="D2470" t="s">
        <v>5226</v>
      </c>
      <c r="E2470">
        <v>9014</v>
      </c>
    </row>
    <row r="2471" spans="1:5" x14ac:dyDescent="0.3">
      <c r="A2471">
        <v>2470</v>
      </c>
      <c r="B2471">
        <v>567</v>
      </c>
      <c r="C2471" s="2">
        <v>45302.417870370373</v>
      </c>
      <c r="D2471" t="s">
        <v>5227</v>
      </c>
      <c r="E2471">
        <v>2754</v>
      </c>
    </row>
    <row r="2472" spans="1:5" x14ac:dyDescent="0.3">
      <c r="A2472">
        <v>2471</v>
      </c>
      <c r="B2472">
        <v>398</v>
      </c>
      <c r="C2472" s="2">
        <v>45412.345451388886</v>
      </c>
      <c r="D2472" t="s">
        <v>5228</v>
      </c>
      <c r="E2472">
        <v>1105</v>
      </c>
    </row>
    <row r="2473" spans="1:5" x14ac:dyDescent="0.3">
      <c r="A2473">
        <v>2472</v>
      </c>
      <c r="B2473">
        <v>366</v>
      </c>
      <c r="C2473" s="2">
        <v>45469.821851851862</v>
      </c>
      <c r="D2473" t="s">
        <v>5229</v>
      </c>
      <c r="E2473">
        <v>5734</v>
      </c>
    </row>
    <row r="2474" spans="1:5" x14ac:dyDescent="0.3">
      <c r="A2474">
        <v>2473</v>
      </c>
      <c r="B2474">
        <v>127</v>
      </c>
      <c r="C2474" s="2">
        <v>45343.413634259261</v>
      </c>
      <c r="D2474" t="s">
        <v>5230</v>
      </c>
      <c r="E2474">
        <v>208</v>
      </c>
    </row>
    <row r="2475" spans="1:5" x14ac:dyDescent="0.3">
      <c r="A2475">
        <v>2474</v>
      </c>
      <c r="B2475">
        <v>5</v>
      </c>
      <c r="C2475" s="2">
        <v>45399.348020833328</v>
      </c>
      <c r="D2475" t="s">
        <v>5231</v>
      </c>
      <c r="E2475">
        <v>6456</v>
      </c>
    </row>
    <row r="2476" spans="1:5" x14ac:dyDescent="0.3">
      <c r="A2476">
        <v>2475</v>
      </c>
      <c r="B2476">
        <v>483</v>
      </c>
      <c r="C2476" s="2">
        <v>45292.419282407413</v>
      </c>
      <c r="D2476" t="s">
        <v>5232</v>
      </c>
      <c r="E2476">
        <v>6212</v>
      </c>
    </row>
    <row r="2477" spans="1:5" x14ac:dyDescent="0.3">
      <c r="A2477">
        <v>2476</v>
      </c>
      <c r="B2477">
        <v>501</v>
      </c>
      <c r="C2477" s="2">
        <v>45425.029317129629</v>
      </c>
      <c r="D2477" t="s">
        <v>5233</v>
      </c>
      <c r="E2477">
        <v>2717</v>
      </c>
    </row>
    <row r="2478" spans="1:5" x14ac:dyDescent="0.3">
      <c r="A2478">
        <v>2477</v>
      </c>
      <c r="B2478">
        <v>999</v>
      </c>
      <c r="C2478" s="2">
        <v>45528.597175925926</v>
      </c>
      <c r="D2478" t="s">
        <v>5234</v>
      </c>
      <c r="E2478">
        <v>3644</v>
      </c>
    </row>
    <row r="2479" spans="1:5" x14ac:dyDescent="0.3">
      <c r="A2479">
        <v>2478</v>
      </c>
      <c r="B2479">
        <v>581</v>
      </c>
      <c r="C2479" s="2">
        <v>45361.206562500003</v>
      </c>
      <c r="D2479" t="s">
        <v>5235</v>
      </c>
      <c r="E2479">
        <v>9405</v>
      </c>
    </row>
    <row r="2480" spans="1:5" x14ac:dyDescent="0.3">
      <c r="A2480">
        <v>2479</v>
      </c>
      <c r="B2480">
        <v>831</v>
      </c>
      <c r="C2480" s="2">
        <v>45350.078726851847</v>
      </c>
      <c r="D2480" t="s">
        <v>5236</v>
      </c>
      <c r="E2480">
        <v>6974</v>
      </c>
    </row>
    <row r="2481" spans="1:5" x14ac:dyDescent="0.3">
      <c r="A2481">
        <v>2480</v>
      </c>
      <c r="B2481">
        <v>218</v>
      </c>
      <c r="C2481" s="2">
        <v>45490.077800925923</v>
      </c>
      <c r="D2481" t="s">
        <v>5237</v>
      </c>
      <c r="E2481">
        <v>8924</v>
      </c>
    </row>
    <row r="2482" spans="1:5" x14ac:dyDescent="0.3">
      <c r="A2482">
        <v>2481</v>
      </c>
      <c r="B2482">
        <v>973</v>
      </c>
      <c r="C2482" s="2">
        <v>45533.172164351847</v>
      </c>
      <c r="D2482" t="s">
        <v>5238</v>
      </c>
      <c r="E2482">
        <v>359</v>
      </c>
    </row>
    <row r="2483" spans="1:5" x14ac:dyDescent="0.3">
      <c r="A2483">
        <v>2482</v>
      </c>
      <c r="B2483">
        <v>935</v>
      </c>
      <c r="C2483" s="2">
        <v>45324.132800925923</v>
      </c>
      <c r="D2483" t="s">
        <v>5239</v>
      </c>
      <c r="E2483">
        <v>187</v>
      </c>
    </row>
    <row r="2484" spans="1:5" x14ac:dyDescent="0.3">
      <c r="A2484">
        <v>2483</v>
      </c>
      <c r="B2484">
        <v>507</v>
      </c>
      <c r="C2484" s="2">
        <v>45330.448263888888</v>
      </c>
      <c r="D2484" t="s">
        <v>5240</v>
      </c>
      <c r="E2484">
        <v>997</v>
      </c>
    </row>
    <row r="2485" spans="1:5" x14ac:dyDescent="0.3">
      <c r="A2485">
        <v>2484</v>
      </c>
      <c r="B2485">
        <v>359</v>
      </c>
      <c r="C2485" s="2">
        <v>45300.683495370373</v>
      </c>
      <c r="D2485" t="s">
        <v>5241</v>
      </c>
      <c r="E2485">
        <v>4761</v>
      </c>
    </row>
    <row r="2486" spans="1:5" x14ac:dyDescent="0.3">
      <c r="A2486">
        <v>2485</v>
      </c>
      <c r="B2486">
        <v>878</v>
      </c>
      <c r="C2486" s="2">
        <v>45451.622534722221</v>
      </c>
      <c r="D2486" t="s">
        <v>5242</v>
      </c>
      <c r="E2486">
        <v>5033</v>
      </c>
    </row>
    <row r="2487" spans="1:5" x14ac:dyDescent="0.3">
      <c r="A2487">
        <v>2486</v>
      </c>
      <c r="B2487">
        <v>523</v>
      </c>
      <c r="C2487" s="2">
        <v>45468.993622685193</v>
      </c>
      <c r="D2487" t="s">
        <v>5243</v>
      </c>
      <c r="E2487">
        <v>8805</v>
      </c>
    </row>
    <row r="2488" spans="1:5" x14ac:dyDescent="0.3">
      <c r="A2488">
        <v>2487</v>
      </c>
      <c r="B2488">
        <v>997</v>
      </c>
      <c r="C2488" s="2">
        <v>45461.213969907411</v>
      </c>
      <c r="D2488" t="s">
        <v>5244</v>
      </c>
      <c r="E2488">
        <v>2972</v>
      </c>
    </row>
    <row r="2489" spans="1:5" x14ac:dyDescent="0.3">
      <c r="A2489">
        <v>2488</v>
      </c>
      <c r="B2489">
        <v>310</v>
      </c>
      <c r="C2489" s="2">
        <v>45510.454479166663</v>
      </c>
      <c r="D2489" t="s">
        <v>5245</v>
      </c>
      <c r="E2489">
        <v>812</v>
      </c>
    </row>
    <row r="2490" spans="1:5" x14ac:dyDescent="0.3">
      <c r="A2490">
        <v>2489</v>
      </c>
      <c r="B2490">
        <v>494</v>
      </c>
      <c r="C2490" s="2">
        <v>45473.035231481481</v>
      </c>
      <c r="D2490" t="s">
        <v>5246</v>
      </c>
      <c r="E2490">
        <v>752</v>
      </c>
    </row>
    <row r="2491" spans="1:5" x14ac:dyDescent="0.3">
      <c r="A2491">
        <v>2490</v>
      </c>
      <c r="B2491">
        <v>834</v>
      </c>
      <c r="C2491" s="2">
        <v>45422.482175925928</v>
      </c>
      <c r="D2491" t="s">
        <v>5247</v>
      </c>
      <c r="E2491">
        <v>6971</v>
      </c>
    </row>
    <row r="2492" spans="1:5" x14ac:dyDescent="0.3">
      <c r="A2492">
        <v>2491</v>
      </c>
      <c r="B2492">
        <v>901</v>
      </c>
      <c r="C2492" s="2">
        <v>45425.405046296299</v>
      </c>
      <c r="D2492" t="s">
        <v>5248</v>
      </c>
      <c r="E2492">
        <v>2874</v>
      </c>
    </row>
    <row r="2493" spans="1:5" x14ac:dyDescent="0.3">
      <c r="A2493">
        <v>2492</v>
      </c>
      <c r="B2493">
        <v>227</v>
      </c>
      <c r="C2493" s="2">
        <v>45445.422743055547</v>
      </c>
      <c r="D2493" t="s">
        <v>5249</v>
      </c>
      <c r="E2493">
        <v>9452</v>
      </c>
    </row>
    <row r="2494" spans="1:5" x14ac:dyDescent="0.3">
      <c r="A2494">
        <v>2493</v>
      </c>
      <c r="B2494">
        <v>678</v>
      </c>
      <c r="C2494" s="2">
        <v>45487.880798611113</v>
      </c>
      <c r="D2494" t="s">
        <v>5250</v>
      </c>
      <c r="E2494">
        <v>6235</v>
      </c>
    </row>
    <row r="2495" spans="1:5" x14ac:dyDescent="0.3">
      <c r="A2495">
        <v>2494</v>
      </c>
      <c r="B2495">
        <v>53</v>
      </c>
      <c r="C2495" s="2">
        <v>45448.913981481477</v>
      </c>
      <c r="D2495" t="s">
        <v>5251</v>
      </c>
      <c r="E2495">
        <v>4085</v>
      </c>
    </row>
    <row r="2496" spans="1:5" x14ac:dyDescent="0.3">
      <c r="A2496">
        <v>2495</v>
      </c>
      <c r="B2496">
        <v>779</v>
      </c>
      <c r="C2496" s="2">
        <v>45300.357905092591</v>
      </c>
      <c r="D2496" t="s">
        <v>5252</v>
      </c>
      <c r="E2496">
        <v>5110</v>
      </c>
    </row>
    <row r="2497" spans="1:5" x14ac:dyDescent="0.3">
      <c r="A2497">
        <v>2496</v>
      </c>
      <c r="B2497">
        <v>998</v>
      </c>
      <c r="C2497" s="2">
        <v>45405.606215277781</v>
      </c>
      <c r="D2497" t="s">
        <v>5253</v>
      </c>
      <c r="E2497">
        <v>3179</v>
      </c>
    </row>
    <row r="2498" spans="1:5" x14ac:dyDescent="0.3">
      <c r="A2498">
        <v>2497</v>
      </c>
      <c r="B2498">
        <v>490</v>
      </c>
      <c r="C2498" s="2">
        <v>45481.007453703707</v>
      </c>
      <c r="D2498" t="s">
        <v>5254</v>
      </c>
      <c r="E2498">
        <v>5980</v>
      </c>
    </row>
    <row r="2499" spans="1:5" x14ac:dyDescent="0.3">
      <c r="A2499">
        <v>2498</v>
      </c>
      <c r="B2499">
        <v>367</v>
      </c>
      <c r="C2499" s="2">
        <v>45501.10015046296</v>
      </c>
      <c r="D2499" t="s">
        <v>5255</v>
      </c>
      <c r="E2499">
        <v>7695</v>
      </c>
    </row>
    <row r="2500" spans="1:5" x14ac:dyDescent="0.3">
      <c r="A2500">
        <v>2499</v>
      </c>
      <c r="B2500">
        <v>774</v>
      </c>
      <c r="C2500" s="2">
        <v>45522.363796296297</v>
      </c>
      <c r="D2500" t="s">
        <v>5256</v>
      </c>
      <c r="E2500">
        <v>787</v>
      </c>
    </row>
    <row r="2501" spans="1:5" x14ac:dyDescent="0.3">
      <c r="A2501">
        <v>2500</v>
      </c>
      <c r="B2501">
        <v>758</v>
      </c>
      <c r="C2501" s="2">
        <v>45478.202974537038</v>
      </c>
      <c r="D2501" t="s">
        <v>5257</v>
      </c>
      <c r="E2501">
        <v>8434</v>
      </c>
    </row>
    <row r="2502" spans="1:5" x14ac:dyDescent="0.3">
      <c r="A2502">
        <v>2501</v>
      </c>
      <c r="B2502">
        <v>951</v>
      </c>
      <c r="C2502" s="2">
        <v>45509.918576388889</v>
      </c>
      <c r="D2502" t="s">
        <v>5258</v>
      </c>
      <c r="E2502">
        <v>1818</v>
      </c>
    </row>
    <row r="2503" spans="1:5" x14ac:dyDescent="0.3">
      <c r="A2503">
        <v>2502</v>
      </c>
      <c r="B2503">
        <v>883</v>
      </c>
      <c r="C2503" s="2">
        <v>45425.573692129627</v>
      </c>
      <c r="D2503" t="s">
        <v>5259</v>
      </c>
      <c r="E2503">
        <v>6177</v>
      </c>
    </row>
    <row r="2504" spans="1:5" x14ac:dyDescent="0.3">
      <c r="A2504">
        <v>2503</v>
      </c>
      <c r="B2504">
        <v>856</v>
      </c>
      <c r="C2504" s="2">
        <v>45398.787546296298</v>
      </c>
      <c r="D2504" t="s">
        <v>5260</v>
      </c>
      <c r="E2504">
        <v>2737</v>
      </c>
    </row>
    <row r="2505" spans="1:5" x14ac:dyDescent="0.3">
      <c r="A2505">
        <v>2504</v>
      </c>
      <c r="B2505">
        <v>105</v>
      </c>
      <c r="C2505" s="2">
        <v>45493.659803240742</v>
      </c>
      <c r="D2505" t="s">
        <v>5261</v>
      </c>
      <c r="E2505">
        <v>4735</v>
      </c>
    </row>
    <row r="2506" spans="1:5" x14ac:dyDescent="0.3">
      <c r="A2506">
        <v>2505</v>
      </c>
      <c r="B2506">
        <v>33</v>
      </c>
      <c r="C2506" s="2">
        <v>45492.360972222217</v>
      </c>
      <c r="D2506" t="s">
        <v>5262</v>
      </c>
      <c r="E2506">
        <v>755</v>
      </c>
    </row>
    <row r="2507" spans="1:5" x14ac:dyDescent="0.3">
      <c r="A2507">
        <v>2506</v>
      </c>
      <c r="B2507">
        <v>706</v>
      </c>
      <c r="C2507" s="2">
        <v>45435.277615740742</v>
      </c>
      <c r="D2507" t="s">
        <v>5263</v>
      </c>
      <c r="E2507">
        <v>2705</v>
      </c>
    </row>
    <row r="2508" spans="1:5" x14ac:dyDescent="0.3">
      <c r="A2508">
        <v>2507</v>
      </c>
      <c r="B2508">
        <v>656</v>
      </c>
      <c r="C2508" s="2">
        <v>45531.116782407407</v>
      </c>
      <c r="D2508" t="s">
        <v>5264</v>
      </c>
      <c r="E2508">
        <v>940</v>
      </c>
    </row>
    <row r="2509" spans="1:5" x14ac:dyDescent="0.3">
      <c r="A2509">
        <v>2508</v>
      </c>
      <c r="B2509">
        <v>319</v>
      </c>
      <c r="C2509" s="2">
        <v>45451.278414351851</v>
      </c>
      <c r="D2509" t="s">
        <v>5265</v>
      </c>
      <c r="E2509">
        <v>8691</v>
      </c>
    </row>
    <row r="2510" spans="1:5" x14ac:dyDescent="0.3">
      <c r="A2510">
        <v>2509</v>
      </c>
      <c r="B2510">
        <v>525</v>
      </c>
      <c r="C2510" s="2">
        <v>45510.699942129628</v>
      </c>
      <c r="D2510" t="s">
        <v>5266</v>
      </c>
      <c r="E2510">
        <v>2489</v>
      </c>
    </row>
    <row r="2511" spans="1:5" x14ac:dyDescent="0.3">
      <c r="A2511">
        <v>2510</v>
      </c>
      <c r="B2511">
        <v>802</v>
      </c>
      <c r="C2511" s="2">
        <v>45463.88553240741</v>
      </c>
      <c r="D2511" t="s">
        <v>5267</v>
      </c>
      <c r="E2511">
        <v>6429</v>
      </c>
    </row>
    <row r="2512" spans="1:5" x14ac:dyDescent="0.3">
      <c r="A2512">
        <v>2511</v>
      </c>
      <c r="B2512">
        <v>410</v>
      </c>
      <c r="C2512" s="2">
        <v>45299.38076388889</v>
      </c>
      <c r="D2512" t="s">
        <v>5268</v>
      </c>
      <c r="E2512">
        <v>3325</v>
      </c>
    </row>
    <row r="2513" spans="1:5" x14ac:dyDescent="0.3">
      <c r="A2513">
        <v>2512</v>
      </c>
      <c r="B2513">
        <v>569</v>
      </c>
      <c r="C2513" s="2">
        <v>45491.926412037043</v>
      </c>
      <c r="D2513" t="s">
        <v>5269</v>
      </c>
      <c r="E2513">
        <v>8358</v>
      </c>
    </row>
    <row r="2514" spans="1:5" x14ac:dyDescent="0.3">
      <c r="A2514">
        <v>2513</v>
      </c>
      <c r="B2514">
        <v>926</v>
      </c>
      <c r="C2514" s="2">
        <v>45423.418969907398</v>
      </c>
      <c r="D2514" t="s">
        <v>5270</v>
      </c>
      <c r="E2514">
        <v>6068</v>
      </c>
    </row>
    <row r="2515" spans="1:5" x14ac:dyDescent="0.3">
      <c r="A2515">
        <v>2514</v>
      </c>
      <c r="B2515">
        <v>231</v>
      </c>
      <c r="C2515" s="2">
        <v>45357.989189814813</v>
      </c>
      <c r="D2515" t="s">
        <v>5271</v>
      </c>
      <c r="E2515">
        <v>2134</v>
      </c>
    </row>
    <row r="2516" spans="1:5" x14ac:dyDescent="0.3">
      <c r="A2516">
        <v>2515</v>
      </c>
      <c r="B2516">
        <v>384</v>
      </c>
      <c r="C2516" s="2">
        <v>45393.883472222216</v>
      </c>
      <c r="D2516" t="s">
        <v>5272</v>
      </c>
      <c r="E2516">
        <v>8894</v>
      </c>
    </row>
    <row r="2517" spans="1:5" x14ac:dyDescent="0.3">
      <c r="A2517">
        <v>2516</v>
      </c>
      <c r="B2517">
        <v>820</v>
      </c>
      <c r="C2517" s="2">
        <v>45430.177303240736</v>
      </c>
      <c r="D2517" t="s">
        <v>5273</v>
      </c>
      <c r="E2517">
        <v>8738</v>
      </c>
    </row>
    <row r="2518" spans="1:5" x14ac:dyDescent="0.3">
      <c r="A2518">
        <v>2517</v>
      </c>
      <c r="B2518">
        <v>699</v>
      </c>
      <c r="C2518" s="2">
        <v>45457.283321759263</v>
      </c>
      <c r="D2518" t="s">
        <v>5274</v>
      </c>
      <c r="E2518">
        <v>2220</v>
      </c>
    </row>
    <row r="2519" spans="1:5" x14ac:dyDescent="0.3">
      <c r="A2519">
        <v>2518</v>
      </c>
      <c r="B2519">
        <v>460</v>
      </c>
      <c r="C2519" s="2">
        <v>45326.341412037043</v>
      </c>
      <c r="D2519" t="s">
        <v>5275</v>
      </c>
      <c r="E2519">
        <v>2801</v>
      </c>
    </row>
    <row r="2520" spans="1:5" x14ac:dyDescent="0.3">
      <c r="A2520">
        <v>2519</v>
      </c>
      <c r="B2520">
        <v>382</v>
      </c>
      <c r="C2520" s="2">
        <v>45408.77847222222</v>
      </c>
      <c r="D2520" t="s">
        <v>5276</v>
      </c>
      <c r="E2520">
        <v>9278</v>
      </c>
    </row>
    <row r="2521" spans="1:5" x14ac:dyDescent="0.3">
      <c r="A2521">
        <v>2520</v>
      </c>
      <c r="B2521">
        <v>120</v>
      </c>
      <c r="C2521" s="2">
        <v>45506.255983796298</v>
      </c>
      <c r="D2521" t="s">
        <v>5277</v>
      </c>
      <c r="E2521">
        <v>9295</v>
      </c>
    </row>
    <row r="2522" spans="1:5" x14ac:dyDescent="0.3">
      <c r="A2522">
        <v>2521</v>
      </c>
      <c r="B2522">
        <v>266</v>
      </c>
      <c r="C2522" s="2">
        <v>45483.241782407407</v>
      </c>
      <c r="D2522" t="s">
        <v>5278</v>
      </c>
      <c r="E2522">
        <v>4351</v>
      </c>
    </row>
    <row r="2523" spans="1:5" x14ac:dyDescent="0.3">
      <c r="A2523">
        <v>2522</v>
      </c>
      <c r="B2523">
        <v>676</v>
      </c>
      <c r="C2523" s="2">
        <v>45367.723194444443</v>
      </c>
      <c r="D2523" t="s">
        <v>5279</v>
      </c>
      <c r="E2523">
        <v>5724</v>
      </c>
    </row>
    <row r="2524" spans="1:5" x14ac:dyDescent="0.3">
      <c r="A2524">
        <v>2523</v>
      </c>
      <c r="B2524">
        <v>779</v>
      </c>
      <c r="C2524" s="2">
        <v>45393.265543981477</v>
      </c>
      <c r="D2524" t="s">
        <v>5280</v>
      </c>
      <c r="E2524">
        <v>416</v>
      </c>
    </row>
    <row r="2525" spans="1:5" x14ac:dyDescent="0.3">
      <c r="A2525">
        <v>2524</v>
      </c>
      <c r="B2525">
        <v>482</v>
      </c>
      <c r="C2525" s="2">
        <v>45308.594444444447</v>
      </c>
      <c r="D2525" t="s">
        <v>5281</v>
      </c>
      <c r="E2525">
        <v>1438</v>
      </c>
    </row>
    <row r="2526" spans="1:5" x14ac:dyDescent="0.3">
      <c r="A2526">
        <v>2525</v>
      </c>
      <c r="B2526">
        <v>13</v>
      </c>
      <c r="C2526" s="2">
        <v>45467.5546412037</v>
      </c>
      <c r="D2526" t="s">
        <v>5282</v>
      </c>
      <c r="E2526">
        <v>8341</v>
      </c>
    </row>
    <row r="2527" spans="1:5" x14ac:dyDescent="0.3">
      <c r="A2527">
        <v>2526</v>
      </c>
      <c r="B2527">
        <v>464</v>
      </c>
      <c r="C2527" s="2">
        <v>45463.481157407397</v>
      </c>
      <c r="D2527" t="s">
        <v>5283</v>
      </c>
      <c r="E2527">
        <v>6156</v>
      </c>
    </row>
    <row r="2528" spans="1:5" x14ac:dyDescent="0.3">
      <c r="A2528">
        <v>2527</v>
      </c>
      <c r="B2528">
        <v>645</v>
      </c>
      <c r="C2528" s="2">
        <v>45453.041030092587</v>
      </c>
      <c r="D2528" t="s">
        <v>5284</v>
      </c>
      <c r="E2528">
        <v>948</v>
      </c>
    </row>
    <row r="2529" spans="1:5" x14ac:dyDescent="0.3">
      <c r="A2529">
        <v>2528</v>
      </c>
      <c r="B2529">
        <v>116</v>
      </c>
      <c r="C2529" s="2">
        <v>45505.547847222217</v>
      </c>
      <c r="D2529" t="s">
        <v>5285</v>
      </c>
      <c r="E2529">
        <v>6854</v>
      </c>
    </row>
    <row r="2530" spans="1:5" x14ac:dyDescent="0.3">
      <c r="A2530">
        <v>2529</v>
      </c>
      <c r="B2530">
        <v>826</v>
      </c>
      <c r="C2530" s="2">
        <v>45294.206134259257</v>
      </c>
      <c r="D2530" t="s">
        <v>5286</v>
      </c>
      <c r="E2530">
        <v>9430</v>
      </c>
    </row>
    <row r="2531" spans="1:5" x14ac:dyDescent="0.3">
      <c r="A2531">
        <v>2530</v>
      </c>
      <c r="B2531">
        <v>901</v>
      </c>
      <c r="C2531" s="2">
        <v>45309.947372685187</v>
      </c>
      <c r="D2531" t="s">
        <v>5287</v>
      </c>
      <c r="E2531">
        <v>5126</v>
      </c>
    </row>
    <row r="2532" spans="1:5" x14ac:dyDescent="0.3">
      <c r="A2532">
        <v>2531</v>
      </c>
      <c r="B2532">
        <v>324</v>
      </c>
      <c r="C2532" s="2">
        <v>45460.67869212963</v>
      </c>
      <c r="D2532" t="s">
        <v>5288</v>
      </c>
      <c r="E2532">
        <v>8725</v>
      </c>
    </row>
    <row r="2533" spans="1:5" x14ac:dyDescent="0.3">
      <c r="A2533">
        <v>2532</v>
      </c>
      <c r="B2533">
        <v>706</v>
      </c>
      <c r="C2533" s="2">
        <v>45503.487361111111</v>
      </c>
      <c r="D2533" t="s">
        <v>5289</v>
      </c>
      <c r="E2533">
        <v>7655</v>
      </c>
    </row>
    <row r="2534" spans="1:5" x14ac:dyDescent="0.3">
      <c r="A2534">
        <v>2533</v>
      </c>
      <c r="B2534">
        <v>796</v>
      </c>
      <c r="C2534" s="2">
        <v>45481.507604166669</v>
      </c>
      <c r="D2534" t="s">
        <v>5290</v>
      </c>
      <c r="E2534">
        <v>2659</v>
      </c>
    </row>
    <row r="2535" spans="1:5" x14ac:dyDescent="0.3">
      <c r="A2535">
        <v>2534</v>
      </c>
      <c r="B2535">
        <v>296</v>
      </c>
      <c r="C2535" s="2">
        <v>45531.911493055559</v>
      </c>
      <c r="D2535" t="s">
        <v>5291</v>
      </c>
      <c r="E2535">
        <v>3422</v>
      </c>
    </row>
    <row r="2536" spans="1:5" x14ac:dyDescent="0.3">
      <c r="A2536">
        <v>2535</v>
      </c>
      <c r="B2536">
        <v>242</v>
      </c>
      <c r="C2536" s="2">
        <v>45452.406504629631</v>
      </c>
      <c r="D2536" t="s">
        <v>5292</v>
      </c>
      <c r="E2536">
        <v>6571</v>
      </c>
    </row>
    <row r="2537" spans="1:5" x14ac:dyDescent="0.3">
      <c r="A2537">
        <v>2536</v>
      </c>
      <c r="B2537">
        <v>120</v>
      </c>
      <c r="C2537" s="2">
        <v>45508.09648148148</v>
      </c>
      <c r="D2537" t="s">
        <v>5293</v>
      </c>
      <c r="E2537">
        <v>5384</v>
      </c>
    </row>
    <row r="2538" spans="1:5" x14ac:dyDescent="0.3">
      <c r="A2538">
        <v>2537</v>
      </c>
      <c r="B2538">
        <v>785</v>
      </c>
      <c r="C2538" s="2">
        <v>45458.638692129629</v>
      </c>
      <c r="D2538" t="s">
        <v>5294</v>
      </c>
      <c r="E2538">
        <v>850</v>
      </c>
    </row>
    <row r="2539" spans="1:5" x14ac:dyDescent="0.3">
      <c r="A2539">
        <v>2538</v>
      </c>
      <c r="B2539">
        <v>696</v>
      </c>
      <c r="C2539" s="2">
        <v>45516.785381944443</v>
      </c>
      <c r="D2539" t="s">
        <v>5295</v>
      </c>
      <c r="E2539">
        <v>4927</v>
      </c>
    </row>
    <row r="2540" spans="1:5" x14ac:dyDescent="0.3">
      <c r="A2540">
        <v>2539</v>
      </c>
      <c r="B2540">
        <v>756</v>
      </c>
      <c r="C2540" s="2">
        <v>45465.625810185193</v>
      </c>
      <c r="D2540" t="s">
        <v>5296</v>
      </c>
      <c r="E2540">
        <v>2344</v>
      </c>
    </row>
    <row r="2541" spans="1:5" x14ac:dyDescent="0.3">
      <c r="A2541">
        <v>2540</v>
      </c>
      <c r="B2541">
        <v>48</v>
      </c>
      <c r="C2541" s="2">
        <v>45334.437951388893</v>
      </c>
      <c r="D2541" t="s">
        <v>5297</v>
      </c>
      <c r="E2541">
        <v>8203</v>
      </c>
    </row>
    <row r="2542" spans="1:5" x14ac:dyDescent="0.3">
      <c r="A2542">
        <v>2541</v>
      </c>
      <c r="B2542">
        <v>888</v>
      </c>
      <c r="C2542" s="2">
        <v>45333.782013888893</v>
      </c>
      <c r="D2542" t="s">
        <v>5298</v>
      </c>
      <c r="E2542">
        <v>4574</v>
      </c>
    </row>
    <row r="2543" spans="1:5" x14ac:dyDescent="0.3">
      <c r="A2543">
        <v>2542</v>
      </c>
      <c r="B2543">
        <v>804</v>
      </c>
      <c r="C2543" s="2">
        <v>45452.345833333333</v>
      </c>
      <c r="D2543" t="s">
        <v>5299</v>
      </c>
      <c r="E2543">
        <v>9841</v>
      </c>
    </row>
    <row r="2544" spans="1:5" x14ac:dyDescent="0.3">
      <c r="A2544">
        <v>2543</v>
      </c>
      <c r="B2544">
        <v>870</v>
      </c>
      <c r="C2544" s="2">
        <v>45298.786516203712</v>
      </c>
      <c r="D2544" t="s">
        <v>5300</v>
      </c>
      <c r="E2544">
        <v>4367</v>
      </c>
    </row>
    <row r="2545" spans="1:5" x14ac:dyDescent="0.3">
      <c r="A2545">
        <v>2544</v>
      </c>
      <c r="B2545">
        <v>487</v>
      </c>
      <c r="C2545" s="2">
        <v>45380.009317129632</v>
      </c>
      <c r="D2545" t="s">
        <v>5301</v>
      </c>
      <c r="E2545">
        <v>6549</v>
      </c>
    </row>
    <row r="2546" spans="1:5" x14ac:dyDescent="0.3">
      <c r="A2546">
        <v>2545</v>
      </c>
      <c r="B2546">
        <v>746</v>
      </c>
      <c r="C2546" s="2">
        <v>45323.75236111111</v>
      </c>
      <c r="D2546" t="s">
        <v>5302</v>
      </c>
      <c r="E2546">
        <v>750</v>
      </c>
    </row>
    <row r="2547" spans="1:5" x14ac:dyDescent="0.3">
      <c r="A2547">
        <v>2546</v>
      </c>
      <c r="B2547">
        <v>375</v>
      </c>
      <c r="C2547" s="2">
        <v>45516.022650462961</v>
      </c>
      <c r="D2547" t="s">
        <v>5303</v>
      </c>
      <c r="E2547">
        <v>7583</v>
      </c>
    </row>
    <row r="2548" spans="1:5" x14ac:dyDescent="0.3">
      <c r="A2548">
        <v>2547</v>
      </c>
      <c r="B2548">
        <v>102</v>
      </c>
      <c r="C2548" s="2">
        <v>45463.541388888887</v>
      </c>
      <c r="D2548" t="s">
        <v>5304</v>
      </c>
      <c r="E2548">
        <v>1585</v>
      </c>
    </row>
    <row r="2549" spans="1:5" x14ac:dyDescent="0.3">
      <c r="A2549">
        <v>2548</v>
      </c>
      <c r="B2549">
        <v>561</v>
      </c>
      <c r="C2549" s="2">
        <v>45465.808379629627</v>
      </c>
      <c r="D2549" t="s">
        <v>5305</v>
      </c>
      <c r="E2549">
        <v>5290</v>
      </c>
    </row>
    <row r="2550" spans="1:5" x14ac:dyDescent="0.3">
      <c r="A2550">
        <v>2549</v>
      </c>
      <c r="B2550">
        <v>300</v>
      </c>
      <c r="C2550" s="2">
        <v>45458.407523148147</v>
      </c>
      <c r="D2550" t="s">
        <v>5306</v>
      </c>
      <c r="E2550">
        <v>4200</v>
      </c>
    </row>
    <row r="2551" spans="1:5" x14ac:dyDescent="0.3">
      <c r="A2551">
        <v>2550</v>
      </c>
      <c r="B2551">
        <v>460</v>
      </c>
      <c r="C2551" s="2">
        <v>45427.752662037034</v>
      </c>
      <c r="D2551" t="s">
        <v>5307</v>
      </c>
      <c r="E2551">
        <v>2715</v>
      </c>
    </row>
    <row r="2552" spans="1:5" x14ac:dyDescent="0.3">
      <c r="A2552">
        <v>2551</v>
      </c>
      <c r="B2552">
        <v>129</v>
      </c>
      <c r="C2552" s="2">
        <v>45371.172581018523</v>
      </c>
      <c r="D2552" t="s">
        <v>5308</v>
      </c>
      <c r="E2552">
        <v>8603</v>
      </c>
    </row>
    <row r="2553" spans="1:5" x14ac:dyDescent="0.3">
      <c r="A2553">
        <v>2552</v>
      </c>
      <c r="B2553">
        <v>92</v>
      </c>
      <c r="C2553" s="2">
        <v>45471.048935185187</v>
      </c>
      <c r="D2553" t="s">
        <v>5309</v>
      </c>
      <c r="E2553">
        <v>5580</v>
      </c>
    </row>
    <row r="2554" spans="1:5" x14ac:dyDescent="0.3">
      <c r="A2554">
        <v>2553</v>
      </c>
      <c r="B2554">
        <v>123</v>
      </c>
      <c r="C2554" s="2">
        <v>45426.865983796299</v>
      </c>
      <c r="D2554" t="s">
        <v>5310</v>
      </c>
      <c r="E2554">
        <v>6654</v>
      </c>
    </row>
    <row r="2555" spans="1:5" x14ac:dyDescent="0.3">
      <c r="A2555">
        <v>2554</v>
      </c>
      <c r="B2555">
        <v>859</v>
      </c>
      <c r="C2555" s="2">
        <v>45355.672708333332</v>
      </c>
      <c r="D2555" t="s">
        <v>5311</v>
      </c>
      <c r="E2555">
        <v>7950</v>
      </c>
    </row>
    <row r="2556" spans="1:5" x14ac:dyDescent="0.3">
      <c r="A2556">
        <v>2555</v>
      </c>
      <c r="B2556">
        <v>798</v>
      </c>
      <c r="C2556" s="2">
        <v>45416.343356481477</v>
      </c>
      <c r="D2556" t="s">
        <v>5312</v>
      </c>
      <c r="E2556">
        <v>6004</v>
      </c>
    </row>
    <row r="2557" spans="1:5" x14ac:dyDescent="0.3">
      <c r="A2557">
        <v>2556</v>
      </c>
      <c r="B2557">
        <v>668</v>
      </c>
      <c r="C2557" s="2">
        <v>45382.400578703702</v>
      </c>
      <c r="D2557" t="s">
        <v>5313</v>
      </c>
      <c r="E2557">
        <v>6791</v>
      </c>
    </row>
    <row r="2558" spans="1:5" x14ac:dyDescent="0.3">
      <c r="A2558">
        <v>2557</v>
      </c>
      <c r="B2558">
        <v>889</v>
      </c>
      <c r="C2558" s="2">
        <v>45489.840671296297</v>
      </c>
      <c r="D2558" t="s">
        <v>5314</v>
      </c>
      <c r="E2558">
        <v>4881</v>
      </c>
    </row>
    <row r="2559" spans="1:5" x14ac:dyDescent="0.3">
      <c r="A2559">
        <v>2558</v>
      </c>
      <c r="B2559">
        <v>500</v>
      </c>
      <c r="C2559" s="2">
        <v>45356.039548611108</v>
      </c>
      <c r="D2559" t="s">
        <v>5315</v>
      </c>
      <c r="E2559">
        <v>7200</v>
      </c>
    </row>
    <row r="2560" spans="1:5" x14ac:dyDescent="0.3">
      <c r="A2560">
        <v>2559</v>
      </c>
      <c r="B2560">
        <v>626</v>
      </c>
      <c r="C2560" s="2">
        <v>45448.319907407407</v>
      </c>
      <c r="D2560" t="s">
        <v>5316</v>
      </c>
      <c r="E2560">
        <v>4253</v>
      </c>
    </row>
    <row r="2561" spans="1:5" x14ac:dyDescent="0.3">
      <c r="A2561">
        <v>2560</v>
      </c>
      <c r="B2561">
        <v>947</v>
      </c>
      <c r="C2561" s="2">
        <v>45325.648159722223</v>
      </c>
      <c r="D2561" t="s">
        <v>5317</v>
      </c>
      <c r="E2561">
        <v>4448</v>
      </c>
    </row>
    <row r="2562" spans="1:5" x14ac:dyDescent="0.3">
      <c r="A2562">
        <v>2561</v>
      </c>
      <c r="B2562">
        <v>492</v>
      </c>
      <c r="C2562" s="2">
        <v>45525.811874999999</v>
      </c>
      <c r="D2562" t="s">
        <v>5318</v>
      </c>
      <c r="E2562">
        <v>4502</v>
      </c>
    </row>
    <row r="2563" spans="1:5" x14ac:dyDescent="0.3">
      <c r="A2563">
        <v>2562</v>
      </c>
      <c r="B2563">
        <v>902</v>
      </c>
      <c r="C2563" s="2">
        <v>45438.9609375</v>
      </c>
      <c r="D2563" t="s">
        <v>5319</v>
      </c>
      <c r="E2563">
        <v>1453</v>
      </c>
    </row>
    <row r="2564" spans="1:5" x14ac:dyDescent="0.3">
      <c r="A2564">
        <v>2563</v>
      </c>
      <c r="B2564">
        <v>351</v>
      </c>
      <c r="C2564" s="2">
        <v>45406.94462962963</v>
      </c>
      <c r="D2564" t="s">
        <v>5320</v>
      </c>
      <c r="E2564">
        <v>8766</v>
      </c>
    </row>
    <row r="2565" spans="1:5" x14ac:dyDescent="0.3">
      <c r="A2565">
        <v>2564</v>
      </c>
      <c r="B2565">
        <v>879</v>
      </c>
      <c r="C2565" s="2">
        <v>45373.907835648148</v>
      </c>
      <c r="D2565" t="s">
        <v>5321</v>
      </c>
      <c r="E2565">
        <v>6920</v>
      </c>
    </row>
    <row r="2566" spans="1:5" x14ac:dyDescent="0.3">
      <c r="A2566">
        <v>2565</v>
      </c>
      <c r="B2566">
        <v>399</v>
      </c>
      <c r="C2566" s="2">
        <v>45462.652789351851</v>
      </c>
      <c r="D2566" t="s">
        <v>5322</v>
      </c>
      <c r="E2566">
        <v>8844</v>
      </c>
    </row>
    <row r="2567" spans="1:5" x14ac:dyDescent="0.3">
      <c r="A2567">
        <v>2566</v>
      </c>
      <c r="B2567">
        <v>879</v>
      </c>
      <c r="C2567" s="2">
        <v>45537.093553240738</v>
      </c>
      <c r="D2567" t="s">
        <v>5323</v>
      </c>
      <c r="E2567">
        <v>9014</v>
      </c>
    </row>
    <row r="2568" spans="1:5" x14ac:dyDescent="0.3">
      <c r="A2568">
        <v>2567</v>
      </c>
      <c r="B2568">
        <v>668</v>
      </c>
      <c r="C2568" s="2">
        <v>45534.003182870372</v>
      </c>
      <c r="D2568" t="s">
        <v>5324</v>
      </c>
      <c r="E2568">
        <v>1009</v>
      </c>
    </row>
    <row r="2569" spans="1:5" x14ac:dyDescent="0.3">
      <c r="A2569">
        <v>2568</v>
      </c>
      <c r="B2569">
        <v>283</v>
      </c>
      <c r="C2569" s="2">
        <v>45348.434305555558</v>
      </c>
      <c r="D2569" t="s">
        <v>5325</v>
      </c>
      <c r="E2569">
        <v>3979</v>
      </c>
    </row>
    <row r="2570" spans="1:5" x14ac:dyDescent="0.3">
      <c r="A2570">
        <v>2569</v>
      </c>
      <c r="B2570">
        <v>189</v>
      </c>
      <c r="C2570" s="2">
        <v>45448.437905092593</v>
      </c>
      <c r="D2570" t="s">
        <v>5326</v>
      </c>
      <c r="E2570">
        <v>305</v>
      </c>
    </row>
    <row r="2571" spans="1:5" x14ac:dyDescent="0.3">
      <c r="A2571">
        <v>2570</v>
      </c>
      <c r="B2571">
        <v>636</v>
      </c>
      <c r="C2571" s="2">
        <v>45343.274155092593</v>
      </c>
      <c r="D2571" t="s">
        <v>5327</v>
      </c>
      <c r="E2571">
        <v>7426</v>
      </c>
    </row>
    <row r="2572" spans="1:5" x14ac:dyDescent="0.3">
      <c r="A2572">
        <v>2571</v>
      </c>
      <c r="B2572">
        <v>709</v>
      </c>
      <c r="C2572" s="2">
        <v>45464.617824074077</v>
      </c>
      <c r="D2572" t="s">
        <v>5328</v>
      </c>
      <c r="E2572">
        <v>2600</v>
      </c>
    </row>
    <row r="2573" spans="1:5" x14ac:dyDescent="0.3">
      <c r="A2573">
        <v>2572</v>
      </c>
      <c r="B2573">
        <v>746</v>
      </c>
      <c r="C2573" s="2">
        <v>45332.618773148148</v>
      </c>
      <c r="D2573" t="s">
        <v>5329</v>
      </c>
      <c r="E2573">
        <v>2032</v>
      </c>
    </row>
    <row r="2574" spans="1:5" x14ac:dyDescent="0.3">
      <c r="A2574">
        <v>2573</v>
      </c>
      <c r="B2574">
        <v>960</v>
      </c>
      <c r="C2574" s="2">
        <v>45431.622673611113</v>
      </c>
      <c r="D2574" t="s">
        <v>5330</v>
      </c>
      <c r="E2574">
        <v>6667</v>
      </c>
    </row>
    <row r="2575" spans="1:5" x14ac:dyDescent="0.3">
      <c r="A2575">
        <v>2574</v>
      </c>
      <c r="B2575">
        <v>243</v>
      </c>
      <c r="C2575" s="2">
        <v>45437.074259259258</v>
      </c>
      <c r="D2575" t="s">
        <v>5331</v>
      </c>
      <c r="E2575">
        <v>4242</v>
      </c>
    </row>
    <row r="2576" spans="1:5" x14ac:dyDescent="0.3">
      <c r="A2576">
        <v>2575</v>
      </c>
      <c r="B2576">
        <v>179</v>
      </c>
      <c r="C2576" s="2">
        <v>45453.617696759262</v>
      </c>
      <c r="D2576" t="s">
        <v>5332</v>
      </c>
      <c r="E2576">
        <v>5800</v>
      </c>
    </row>
    <row r="2577" spans="1:5" x14ac:dyDescent="0.3">
      <c r="A2577">
        <v>2576</v>
      </c>
      <c r="B2577">
        <v>405</v>
      </c>
      <c r="C2577" s="2">
        <v>45429.623287037037</v>
      </c>
      <c r="D2577" t="s">
        <v>5333</v>
      </c>
      <c r="E2577">
        <v>6674</v>
      </c>
    </row>
    <row r="2578" spans="1:5" x14ac:dyDescent="0.3">
      <c r="A2578">
        <v>2577</v>
      </c>
      <c r="B2578">
        <v>899</v>
      </c>
      <c r="C2578" s="2">
        <v>45404.622824074067</v>
      </c>
      <c r="D2578" t="s">
        <v>5334</v>
      </c>
      <c r="E2578">
        <v>4397</v>
      </c>
    </row>
    <row r="2579" spans="1:5" x14ac:dyDescent="0.3">
      <c r="A2579">
        <v>2578</v>
      </c>
      <c r="B2579">
        <v>587</v>
      </c>
      <c r="C2579" s="2">
        <v>45399.56490740741</v>
      </c>
      <c r="D2579" t="s">
        <v>5335</v>
      </c>
      <c r="E2579">
        <v>2583</v>
      </c>
    </row>
    <row r="2580" spans="1:5" x14ac:dyDescent="0.3">
      <c r="A2580">
        <v>2579</v>
      </c>
      <c r="B2580">
        <v>964</v>
      </c>
      <c r="C2580" s="2">
        <v>45327.02921296296</v>
      </c>
      <c r="D2580" t="s">
        <v>5336</v>
      </c>
      <c r="E2580">
        <v>6102</v>
      </c>
    </row>
    <row r="2581" spans="1:5" x14ac:dyDescent="0.3">
      <c r="A2581">
        <v>2580</v>
      </c>
      <c r="B2581">
        <v>417</v>
      </c>
      <c r="C2581" s="2">
        <v>45440.374050925922</v>
      </c>
      <c r="D2581" t="s">
        <v>5337</v>
      </c>
      <c r="E2581">
        <v>1404</v>
      </c>
    </row>
    <row r="2582" spans="1:5" x14ac:dyDescent="0.3">
      <c r="A2582">
        <v>2581</v>
      </c>
      <c r="B2582">
        <v>949</v>
      </c>
      <c r="C2582" s="2">
        <v>45318.086597222216</v>
      </c>
      <c r="D2582" t="s">
        <v>5338</v>
      </c>
      <c r="E2582">
        <v>5228</v>
      </c>
    </row>
    <row r="2583" spans="1:5" x14ac:dyDescent="0.3">
      <c r="A2583">
        <v>2582</v>
      </c>
      <c r="B2583">
        <v>756</v>
      </c>
      <c r="C2583" s="2">
        <v>45496.109351851846</v>
      </c>
      <c r="D2583" t="s">
        <v>5339</v>
      </c>
      <c r="E2583">
        <v>7012</v>
      </c>
    </row>
    <row r="2584" spans="1:5" x14ac:dyDescent="0.3">
      <c r="A2584">
        <v>2583</v>
      </c>
      <c r="B2584">
        <v>311</v>
      </c>
      <c r="C2584" s="2">
        <v>45343.728877314818</v>
      </c>
      <c r="D2584" t="s">
        <v>5340</v>
      </c>
      <c r="E2584">
        <v>3654</v>
      </c>
    </row>
    <row r="2585" spans="1:5" x14ac:dyDescent="0.3">
      <c r="A2585">
        <v>2584</v>
      </c>
      <c r="B2585">
        <v>629</v>
      </c>
      <c r="C2585" s="2">
        <v>45505.267650462964</v>
      </c>
      <c r="D2585" t="s">
        <v>5341</v>
      </c>
      <c r="E2585">
        <v>9011</v>
      </c>
    </row>
    <row r="2586" spans="1:5" x14ac:dyDescent="0.3">
      <c r="A2586">
        <v>2585</v>
      </c>
      <c r="B2586">
        <v>393</v>
      </c>
      <c r="C2586" s="2">
        <v>45470.710879629631</v>
      </c>
      <c r="D2586" t="s">
        <v>5342</v>
      </c>
      <c r="E2586">
        <v>4663</v>
      </c>
    </row>
    <row r="2587" spans="1:5" x14ac:dyDescent="0.3">
      <c r="A2587">
        <v>2586</v>
      </c>
      <c r="B2587">
        <v>544</v>
      </c>
      <c r="C2587" s="2">
        <v>45362.055277777778</v>
      </c>
      <c r="D2587" t="s">
        <v>5343</v>
      </c>
      <c r="E2587">
        <v>8863</v>
      </c>
    </row>
    <row r="2588" spans="1:5" x14ac:dyDescent="0.3">
      <c r="A2588">
        <v>2587</v>
      </c>
      <c r="B2588">
        <v>104</v>
      </c>
      <c r="C2588" s="2">
        <v>45298.512071759258</v>
      </c>
      <c r="D2588" t="s">
        <v>5344</v>
      </c>
      <c r="E2588">
        <v>5202</v>
      </c>
    </row>
    <row r="2589" spans="1:5" x14ac:dyDescent="0.3">
      <c r="A2589">
        <v>2588</v>
      </c>
      <c r="B2589">
        <v>329</v>
      </c>
      <c r="C2589" s="2">
        <v>45462.600775462961</v>
      </c>
      <c r="D2589" t="s">
        <v>5345</v>
      </c>
      <c r="E2589">
        <v>100</v>
      </c>
    </row>
    <row r="2590" spans="1:5" x14ac:dyDescent="0.3">
      <c r="A2590">
        <v>2589</v>
      </c>
      <c r="B2590">
        <v>224</v>
      </c>
      <c r="C2590" s="2">
        <v>45513.911307870367</v>
      </c>
      <c r="D2590" t="s">
        <v>5346</v>
      </c>
      <c r="E2590">
        <v>3675</v>
      </c>
    </row>
    <row r="2591" spans="1:5" x14ac:dyDescent="0.3">
      <c r="A2591">
        <v>2590</v>
      </c>
      <c r="B2591">
        <v>26</v>
      </c>
      <c r="C2591" s="2">
        <v>45294.415914351863</v>
      </c>
      <c r="D2591" t="s">
        <v>5347</v>
      </c>
      <c r="E2591">
        <v>8611</v>
      </c>
    </row>
    <row r="2592" spans="1:5" x14ac:dyDescent="0.3">
      <c r="A2592">
        <v>2591</v>
      </c>
      <c r="B2592">
        <v>133</v>
      </c>
      <c r="C2592" s="2">
        <v>45420.659884259258</v>
      </c>
      <c r="D2592" t="s">
        <v>5348</v>
      </c>
      <c r="E2592">
        <v>8123</v>
      </c>
    </row>
    <row r="2593" spans="1:5" x14ac:dyDescent="0.3">
      <c r="A2593">
        <v>2592</v>
      </c>
      <c r="B2593">
        <v>948</v>
      </c>
      <c r="C2593" s="2">
        <v>45475.921516203707</v>
      </c>
      <c r="D2593" t="s">
        <v>5349</v>
      </c>
      <c r="E2593">
        <v>2848</v>
      </c>
    </row>
    <row r="2594" spans="1:5" x14ac:dyDescent="0.3">
      <c r="A2594">
        <v>2593</v>
      </c>
      <c r="B2594">
        <v>369</v>
      </c>
      <c r="C2594" s="2">
        <v>45384.968136574083</v>
      </c>
      <c r="D2594" t="s">
        <v>5350</v>
      </c>
      <c r="E2594">
        <v>7899</v>
      </c>
    </row>
    <row r="2595" spans="1:5" x14ac:dyDescent="0.3">
      <c r="A2595">
        <v>2594</v>
      </c>
      <c r="B2595">
        <v>220</v>
      </c>
      <c r="C2595" s="2">
        <v>45469.881736111107</v>
      </c>
      <c r="D2595" t="s">
        <v>5351</v>
      </c>
      <c r="E2595">
        <v>7853</v>
      </c>
    </row>
    <row r="2596" spans="1:5" x14ac:dyDescent="0.3">
      <c r="A2596">
        <v>2595</v>
      </c>
      <c r="B2596">
        <v>426</v>
      </c>
      <c r="C2596" s="2">
        <v>45301.067465277767</v>
      </c>
      <c r="D2596" t="s">
        <v>5352</v>
      </c>
      <c r="E2596">
        <v>5505</v>
      </c>
    </row>
    <row r="2597" spans="1:5" x14ac:dyDescent="0.3">
      <c r="A2597">
        <v>2596</v>
      </c>
      <c r="B2597">
        <v>197</v>
      </c>
      <c r="C2597" s="2">
        <v>45359.021643518521</v>
      </c>
      <c r="D2597" t="s">
        <v>5353</v>
      </c>
      <c r="E2597">
        <v>5968</v>
      </c>
    </row>
    <row r="2598" spans="1:5" x14ac:dyDescent="0.3">
      <c r="A2598">
        <v>2597</v>
      </c>
      <c r="B2598">
        <v>876</v>
      </c>
      <c r="C2598" s="2">
        <v>45355.604143518518</v>
      </c>
      <c r="D2598" t="s">
        <v>5354</v>
      </c>
      <c r="E2598">
        <v>653</v>
      </c>
    </row>
    <row r="2599" spans="1:5" x14ac:dyDescent="0.3">
      <c r="A2599">
        <v>2598</v>
      </c>
      <c r="B2599">
        <v>241</v>
      </c>
      <c r="C2599" s="2">
        <v>45354.056701388887</v>
      </c>
      <c r="D2599" t="s">
        <v>5355</v>
      </c>
      <c r="E2599">
        <v>4704</v>
      </c>
    </row>
    <row r="2600" spans="1:5" x14ac:dyDescent="0.3">
      <c r="A2600">
        <v>2599</v>
      </c>
      <c r="B2600">
        <v>24</v>
      </c>
      <c r="C2600" s="2">
        <v>45345.364328703698</v>
      </c>
      <c r="D2600" t="s">
        <v>5356</v>
      </c>
      <c r="E2600">
        <v>3834</v>
      </c>
    </row>
    <row r="2601" spans="1:5" x14ac:dyDescent="0.3">
      <c r="A2601">
        <v>2600</v>
      </c>
      <c r="B2601">
        <v>369</v>
      </c>
      <c r="C2601" s="2">
        <v>45312.96292824074</v>
      </c>
      <c r="D2601" t="s">
        <v>5357</v>
      </c>
      <c r="E2601">
        <v>728</v>
      </c>
    </row>
    <row r="2602" spans="1:5" x14ac:dyDescent="0.3">
      <c r="A2602">
        <v>2601</v>
      </c>
      <c r="B2602">
        <v>142</v>
      </c>
      <c r="C2602" s="2">
        <v>45507.597418981481</v>
      </c>
      <c r="D2602" t="s">
        <v>5358</v>
      </c>
      <c r="E2602">
        <v>1918</v>
      </c>
    </row>
    <row r="2603" spans="1:5" x14ac:dyDescent="0.3">
      <c r="A2603">
        <v>2602</v>
      </c>
      <c r="B2603">
        <v>729</v>
      </c>
      <c r="C2603" s="2">
        <v>45519.269849537042</v>
      </c>
      <c r="D2603" t="s">
        <v>5359</v>
      </c>
      <c r="E2603">
        <v>8731</v>
      </c>
    </row>
    <row r="2604" spans="1:5" x14ac:dyDescent="0.3">
      <c r="A2604">
        <v>2603</v>
      </c>
      <c r="B2604">
        <v>793</v>
      </c>
      <c r="C2604" s="2">
        <v>45380.7266087963</v>
      </c>
      <c r="D2604" t="s">
        <v>5360</v>
      </c>
      <c r="E2604">
        <v>2522</v>
      </c>
    </row>
    <row r="2605" spans="1:5" x14ac:dyDescent="0.3">
      <c r="A2605">
        <v>2604</v>
      </c>
      <c r="B2605">
        <v>390</v>
      </c>
      <c r="C2605" s="2">
        <v>45302.145624999997</v>
      </c>
      <c r="D2605" t="s">
        <v>5361</v>
      </c>
      <c r="E2605">
        <v>6854</v>
      </c>
    </row>
    <row r="2606" spans="1:5" x14ac:dyDescent="0.3">
      <c r="A2606">
        <v>2605</v>
      </c>
      <c r="B2606">
        <v>544</v>
      </c>
      <c r="C2606" s="2">
        <v>45502.23296296296</v>
      </c>
      <c r="D2606" t="s">
        <v>5362</v>
      </c>
      <c r="E2606">
        <v>9612</v>
      </c>
    </row>
    <row r="2607" spans="1:5" x14ac:dyDescent="0.3">
      <c r="A2607">
        <v>2606</v>
      </c>
      <c r="B2607">
        <v>32</v>
      </c>
      <c r="C2607" s="2">
        <v>45398.763703703713</v>
      </c>
      <c r="D2607" t="s">
        <v>5363</v>
      </c>
      <c r="E2607">
        <v>738</v>
      </c>
    </row>
    <row r="2608" spans="1:5" x14ac:dyDescent="0.3">
      <c r="A2608">
        <v>2607</v>
      </c>
      <c r="B2608">
        <v>90</v>
      </c>
      <c r="C2608" s="2">
        <v>45459.984571759262</v>
      </c>
      <c r="D2608" t="s">
        <v>5364</v>
      </c>
      <c r="E2608">
        <v>4310</v>
      </c>
    </row>
    <row r="2609" spans="1:5" x14ac:dyDescent="0.3">
      <c r="A2609">
        <v>2608</v>
      </c>
      <c r="B2609">
        <v>69</v>
      </c>
      <c r="C2609" s="2">
        <v>45366.436030092591</v>
      </c>
      <c r="D2609" t="s">
        <v>5365</v>
      </c>
      <c r="E2609">
        <v>2352</v>
      </c>
    </row>
    <row r="2610" spans="1:5" x14ac:dyDescent="0.3">
      <c r="A2610">
        <v>2609</v>
      </c>
      <c r="B2610">
        <v>17</v>
      </c>
      <c r="C2610" s="2">
        <v>45378.978680555563</v>
      </c>
      <c r="D2610" t="s">
        <v>5366</v>
      </c>
      <c r="E2610">
        <v>6714</v>
      </c>
    </row>
    <row r="2611" spans="1:5" x14ac:dyDescent="0.3">
      <c r="A2611">
        <v>2610</v>
      </c>
      <c r="B2611">
        <v>141</v>
      </c>
      <c r="C2611" s="2">
        <v>45435.460405092592</v>
      </c>
      <c r="D2611" t="s">
        <v>5367</v>
      </c>
      <c r="E2611">
        <v>5927</v>
      </c>
    </row>
    <row r="2612" spans="1:5" x14ac:dyDescent="0.3">
      <c r="A2612">
        <v>2611</v>
      </c>
      <c r="B2612">
        <v>393</v>
      </c>
      <c r="C2612" s="2">
        <v>45430.857256944437</v>
      </c>
      <c r="D2612" t="s">
        <v>5368</v>
      </c>
      <c r="E2612">
        <v>1225</v>
      </c>
    </row>
    <row r="2613" spans="1:5" x14ac:dyDescent="0.3">
      <c r="A2613">
        <v>2612</v>
      </c>
      <c r="B2613">
        <v>574</v>
      </c>
      <c r="C2613" s="2">
        <v>45379.132152777784</v>
      </c>
      <c r="D2613" t="s">
        <v>5369</v>
      </c>
      <c r="E2613">
        <v>7627</v>
      </c>
    </row>
    <row r="2614" spans="1:5" x14ac:dyDescent="0.3">
      <c r="A2614">
        <v>2613</v>
      </c>
      <c r="B2614">
        <v>826</v>
      </c>
      <c r="C2614" s="2">
        <v>45456.143657407411</v>
      </c>
      <c r="D2614" t="s">
        <v>5370</v>
      </c>
      <c r="E2614">
        <v>6106</v>
      </c>
    </row>
    <row r="2615" spans="1:5" x14ac:dyDescent="0.3">
      <c r="A2615">
        <v>2614</v>
      </c>
      <c r="B2615">
        <v>232</v>
      </c>
      <c r="C2615" s="2">
        <v>45376.934953703712</v>
      </c>
      <c r="D2615" t="s">
        <v>5371</v>
      </c>
      <c r="E2615">
        <v>1968</v>
      </c>
    </row>
    <row r="2616" spans="1:5" x14ac:dyDescent="0.3">
      <c r="A2616">
        <v>2615</v>
      </c>
      <c r="B2616">
        <v>805</v>
      </c>
      <c r="C2616" s="2">
        <v>45411.089166666658</v>
      </c>
      <c r="D2616" t="s">
        <v>5372</v>
      </c>
      <c r="E2616">
        <v>5411</v>
      </c>
    </row>
    <row r="2617" spans="1:5" x14ac:dyDescent="0.3">
      <c r="A2617">
        <v>2616</v>
      </c>
      <c r="B2617">
        <v>840</v>
      </c>
      <c r="C2617" s="2">
        <v>45379.940300925933</v>
      </c>
      <c r="D2617" t="s">
        <v>5373</v>
      </c>
      <c r="E2617">
        <v>2721</v>
      </c>
    </row>
    <row r="2618" spans="1:5" x14ac:dyDescent="0.3">
      <c r="A2618">
        <v>2617</v>
      </c>
      <c r="B2618">
        <v>624</v>
      </c>
      <c r="C2618" s="2">
        <v>45506.815601851849</v>
      </c>
      <c r="D2618" t="s">
        <v>5374</v>
      </c>
      <c r="E2618">
        <v>7094</v>
      </c>
    </row>
    <row r="2619" spans="1:5" x14ac:dyDescent="0.3">
      <c r="A2619">
        <v>2618</v>
      </c>
      <c r="B2619">
        <v>964</v>
      </c>
      <c r="C2619" s="2">
        <v>45509.278298611112</v>
      </c>
      <c r="D2619" t="s">
        <v>5375</v>
      </c>
      <c r="E2619">
        <v>7476</v>
      </c>
    </row>
    <row r="2620" spans="1:5" x14ac:dyDescent="0.3">
      <c r="A2620">
        <v>2619</v>
      </c>
      <c r="B2620">
        <v>802</v>
      </c>
      <c r="C2620" s="2">
        <v>45427.572557870371</v>
      </c>
      <c r="D2620" t="s">
        <v>5376</v>
      </c>
      <c r="E2620">
        <v>570</v>
      </c>
    </row>
    <row r="2621" spans="1:5" x14ac:dyDescent="0.3">
      <c r="A2621">
        <v>2620</v>
      </c>
      <c r="B2621">
        <v>694</v>
      </c>
      <c r="C2621" s="2">
        <v>45524.207048611112</v>
      </c>
      <c r="D2621" t="s">
        <v>5377</v>
      </c>
      <c r="E2621">
        <v>9956</v>
      </c>
    </row>
    <row r="2622" spans="1:5" x14ac:dyDescent="0.3">
      <c r="A2622">
        <v>2621</v>
      </c>
      <c r="B2622">
        <v>318</v>
      </c>
      <c r="C2622" s="2">
        <v>45406.965740740743</v>
      </c>
      <c r="D2622" t="s">
        <v>5378</v>
      </c>
      <c r="E2622">
        <v>8667</v>
      </c>
    </row>
    <row r="2623" spans="1:5" x14ac:dyDescent="0.3">
      <c r="A2623">
        <v>2622</v>
      </c>
      <c r="B2623">
        <v>993</v>
      </c>
      <c r="C2623" s="2">
        <v>45420.200879629629</v>
      </c>
      <c r="D2623" t="s">
        <v>5379</v>
      </c>
      <c r="E2623">
        <v>5061</v>
      </c>
    </row>
    <row r="2624" spans="1:5" x14ac:dyDescent="0.3">
      <c r="A2624">
        <v>2623</v>
      </c>
      <c r="B2624">
        <v>989</v>
      </c>
      <c r="C2624" s="2">
        <v>45348.020057870373</v>
      </c>
      <c r="D2624" t="s">
        <v>5380</v>
      </c>
      <c r="E2624">
        <v>4997</v>
      </c>
    </row>
    <row r="2625" spans="1:5" x14ac:dyDescent="0.3">
      <c r="A2625">
        <v>2624</v>
      </c>
      <c r="B2625">
        <v>961</v>
      </c>
      <c r="C2625" s="2">
        <v>45461.733124999999</v>
      </c>
      <c r="D2625" t="s">
        <v>5381</v>
      </c>
      <c r="E2625">
        <v>7893</v>
      </c>
    </row>
    <row r="2626" spans="1:5" x14ac:dyDescent="0.3">
      <c r="A2626">
        <v>2625</v>
      </c>
      <c r="B2626">
        <v>383</v>
      </c>
      <c r="C2626" s="2">
        <v>45357.27957175926</v>
      </c>
      <c r="D2626" t="s">
        <v>5382</v>
      </c>
      <c r="E2626">
        <v>5924</v>
      </c>
    </row>
    <row r="2627" spans="1:5" x14ac:dyDescent="0.3">
      <c r="A2627">
        <v>2626</v>
      </c>
      <c r="B2627">
        <v>21</v>
      </c>
      <c r="C2627" s="2">
        <v>45376.686597222222</v>
      </c>
      <c r="D2627" t="s">
        <v>5383</v>
      </c>
      <c r="E2627">
        <v>5000</v>
      </c>
    </row>
    <row r="2628" spans="1:5" x14ac:dyDescent="0.3">
      <c r="A2628">
        <v>2627</v>
      </c>
      <c r="B2628">
        <v>257</v>
      </c>
      <c r="C2628" s="2">
        <v>45405.816365740742</v>
      </c>
      <c r="D2628" t="s">
        <v>5384</v>
      </c>
      <c r="E2628">
        <v>3471</v>
      </c>
    </row>
    <row r="2629" spans="1:5" x14ac:dyDescent="0.3">
      <c r="A2629">
        <v>2628</v>
      </c>
      <c r="B2629">
        <v>755</v>
      </c>
      <c r="C2629" s="2">
        <v>45374.431666666656</v>
      </c>
      <c r="D2629" t="s">
        <v>5385</v>
      </c>
      <c r="E2629">
        <v>2772</v>
      </c>
    </row>
    <row r="2630" spans="1:5" x14ac:dyDescent="0.3">
      <c r="A2630">
        <v>2629</v>
      </c>
      <c r="B2630">
        <v>174</v>
      </c>
      <c r="C2630" s="2">
        <v>45369.584155092591</v>
      </c>
      <c r="D2630" t="s">
        <v>5386</v>
      </c>
      <c r="E2630">
        <v>2486</v>
      </c>
    </row>
    <row r="2631" spans="1:5" x14ac:dyDescent="0.3">
      <c r="A2631">
        <v>2630</v>
      </c>
      <c r="B2631">
        <v>678</v>
      </c>
      <c r="C2631" s="2">
        <v>45390.605543981481</v>
      </c>
      <c r="D2631" t="s">
        <v>5387</v>
      </c>
      <c r="E2631">
        <v>1435</v>
      </c>
    </row>
    <row r="2632" spans="1:5" x14ac:dyDescent="0.3">
      <c r="A2632">
        <v>2631</v>
      </c>
      <c r="B2632">
        <v>878</v>
      </c>
      <c r="C2632" s="2">
        <v>45430.390451388892</v>
      </c>
      <c r="D2632" t="s">
        <v>5388</v>
      </c>
      <c r="E2632">
        <v>6510</v>
      </c>
    </row>
    <row r="2633" spans="1:5" x14ac:dyDescent="0.3">
      <c r="A2633">
        <v>2632</v>
      </c>
      <c r="B2633">
        <v>820</v>
      </c>
      <c r="C2633" s="2">
        <v>45529.406180555547</v>
      </c>
      <c r="D2633" t="s">
        <v>5389</v>
      </c>
      <c r="E2633">
        <v>6300</v>
      </c>
    </row>
    <row r="2634" spans="1:5" x14ac:dyDescent="0.3">
      <c r="A2634">
        <v>2633</v>
      </c>
      <c r="B2634">
        <v>309</v>
      </c>
      <c r="C2634" s="2">
        <v>45297.793912037043</v>
      </c>
      <c r="D2634" t="s">
        <v>5390</v>
      </c>
      <c r="E2634">
        <v>7083</v>
      </c>
    </row>
    <row r="2635" spans="1:5" x14ac:dyDescent="0.3">
      <c r="A2635">
        <v>2634</v>
      </c>
      <c r="B2635">
        <v>109</v>
      </c>
      <c r="C2635" s="2">
        <v>45493.627766203703</v>
      </c>
      <c r="D2635" t="s">
        <v>5391</v>
      </c>
      <c r="E2635">
        <v>5950</v>
      </c>
    </row>
    <row r="2636" spans="1:5" x14ac:dyDescent="0.3">
      <c r="A2636">
        <v>2635</v>
      </c>
      <c r="B2636">
        <v>158</v>
      </c>
      <c r="C2636" s="2">
        <v>45304.640150462961</v>
      </c>
      <c r="D2636" t="s">
        <v>5392</v>
      </c>
      <c r="E2636">
        <v>3251</v>
      </c>
    </row>
    <row r="2637" spans="1:5" x14ac:dyDescent="0.3">
      <c r="A2637">
        <v>2636</v>
      </c>
      <c r="B2637">
        <v>580</v>
      </c>
      <c r="C2637" s="2">
        <v>45530.293032407397</v>
      </c>
      <c r="D2637" t="s">
        <v>5393</v>
      </c>
      <c r="E2637">
        <v>4718</v>
      </c>
    </row>
    <row r="2638" spans="1:5" x14ac:dyDescent="0.3">
      <c r="A2638">
        <v>2637</v>
      </c>
      <c r="B2638">
        <v>984</v>
      </c>
      <c r="C2638" s="2">
        <v>45334.556875000002</v>
      </c>
      <c r="D2638" t="s">
        <v>5394</v>
      </c>
      <c r="E2638">
        <v>3883</v>
      </c>
    </row>
    <row r="2639" spans="1:5" x14ac:dyDescent="0.3">
      <c r="A2639">
        <v>2638</v>
      </c>
      <c r="B2639">
        <v>190</v>
      </c>
      <c r="C2639" s="2">
        <v>45354.192094907397</v>
      </c>
      <c r="D2639" t="s">
        <v>5395</v>
      </c>
      <c r="E2639">
        <v>1431</v>
      </c>
    </row>
    <row r="2640" spans="1:5" x14ac:dyDescent="0.3">
      <c r="A2640">
        <v>2639</v>
      </c>
      <c r="B2640">
        <v>472</v>
      </c>
      <c r="C2640" s="2">
        <v>45473.429293981477</v>
      </c>
      <c r="D2640" t="s">
        <v>5396</v>
      </c>
      <c r="E2640">
        <v>9786</v>
      </c>
    </row>
    <row r="2641" spans="1:5" x14ac:dyDescent="0.3">
      <c r="A2641">
        <v>2640</v>
      </c>
      <c r="B2641">
        <v>357</v>
      </c>
      <c r="C2641" s="2">
        <v>45423.96947916667</v>
      </c>
      <c r="D2641" t="s">
        <v>5397</v>
      </c>
      <c r="E2641">
        <v>7193</v>
      </c>
    </row>
    <row r="2642" spans="1:5" x14ac:dyDescent="0.3">
      <c r="A2642">
        <v>2641</v>
      </c>
      <c r="B2642">
        <v>363</v>
      </c>
      <c r="C2642" s="2">
        <v>45319.971851851849</v>
      </c>
      <c r="D2642" t="s">
        <v>5398</v>
      </c>
      <c r="E2642">
        <v>8993</v>
      </c>
    </row>
    <row r="2643" spans="1:5" x14ac:dyDescent="0.3">
      <c r="A2643">
        <v>2642</v>
      </c>
      <c r="B2643">
        <v>741</v>
      </c>
      <c r="C2643" s="2">
        <v>45350.333252314813</v>
      </c>
      <c r="D2643" t="s">
        <v>5399</v>
      </c>
      <c r="E2643">
        <v>6225</v>
      </c>
    </row>
    <row r="2644" spans="1:5" x14ac:dyDescent="0.3">
      <c r="A2644">
        <v>2643</v>
      </c>
      <c r="B2644">
        <v>686</v>
      </c>
      <c r="C2644" s="2">
        <v>45302.508599537039</v>
      </c>
      <c r="D2644" t="s">
        <v>5400</v>
      </c>
      <c r="E2644">
        <v>5560</v>
      </c>
    </row>
    <row r="2645" spans="1:5" x14ac:dyDescent="0.3">
      <c r="A2645">
        <v>2644</v>
      </c>
      <c r="B2645">
        <v>831</v>
      </c>
      <c r="C2645" s="2">
        <v>45447.825428240743</v>
      </c>
      <c r="D2645" t="s">
        <v>5401</v>
      </c>
      <c r="E2645">
        <v>4358</v>
      </c>
    </row>
    <row r="2646" spans="1:5" x14ac:dyDescent="0.3">
      <c r="A2646">
        <v>2645</v>
      </c>
      <c r="B2646">
        <v>995</v>
      </c>
      <c r="C2646" s="2">
        <v>45504.716273148151</v>
      </c>
      <c r="D2646" t="s">
        <v>5402</v>
      </c>
      <c r="E2646">
        <v>2688</v>
      </c>
    </row>
    <row r="2647" spans="1:5" x14ac:dyDescent="0.3">
      <c r="A2647">
        <v>2646</v>
      </c>
      <c r="B2647">
        <v>344</v>
      </c>
      <c r="C2647" s="2">
        <v>45478.315451388888</v>
      </c>
      <c r="D2647" t="s">
        <v>5403</v>
      </c>
      <c r="E2647">
        <v>9210</v>
      </c>
    </row>
    <row r="2648" spans="1:5" x14ac:dyDescent="0.3">
      <c r="A2648">
        <v>2647</v>
      </c>
      <c r="B2648">
        <v>664</v>
      </c>
      <c r="C2648" s="2">
        <v>45448.272546296299</v>
      </c>
      <c r="D2648" t="s">
        <v>5404</v>
      </c>
      <c r="E2648">
        <v>9321</v>
      </c>
    </row>
    <row r="2649" spans="1:5" x14ac:dyDescent="0.3">
      <c r="A2649">
        <v>2648</v>
      </c>
      <c r="B2649">
        <v>633</v>
      </c>
      <c r="C2649" s="2">
        <v>45499.484305555547</v>
      </c>
      <c r="D2649" t="s">
        <v>5405</v>
      </c>
      <c r="E2649">
        <v>1533</v>
      </c>
    </row>
    <row r="2650" spans="1:5" x14ac:dyDescent="0.3">
      <c r="A2650">
        <v>2649</v>
      </c>
      <c r="B2650">
        <v>818</v>
      </c>
      <c r="C2650" s="2">
        <v>45531.883125</v>
      </c>
      <c r="D2650" t="s">
        <v>5406</v>
      </c>
      <c r="E2650">
        <v>6911</v>
      </c>
    </row>
    <row r="2651" spans="1:5" x14ac:dyDescent="0.3">
      <c r="A2651">
        <v>2650</v>
      </c>
      <c r="B2651">
        <v>393</v>
      </c>
      <c r="C2651" s="2">
        <v>45393.742766203701</v>
      </c>
      <c r="D2651" t="s">
        <v>5407</v>
      </c>
      <c r="E2651">
        <v>9364</v>
      </c>
    </row>
    <row r="2652" spans="1:5" x14ac:dyDescent="0.3">
      <c r="A2652">
        <v>2651</v>
      </c>
      <c r="B2652">
        <v>545</v>
      </c>
      <c r="C2652" s="2">
        <v>45300.943171296298</v>
      </c>
      <c r="D2652" t="s">
        <v>5408</v>
      </c>
      <c r="E2652">
        <v>9933</v>
      </c>
    </row>
    <row r="2653" spans="1:5" x14ac:dyDescent="0.3">
      <c r="A2653">
        <v>2652</v>
      </c>
      <c r="B2653">
        <v>947</v>
      </c>
      <c r="C2653" s="2">
        <v>45419.930266203701</v>
      </c>
      <c r="D2653" t="s">
        <v>5409</v>
      </c>
      <c r="E2653">
        <v>3845</v>
      </c>
    </row>
    <row r="2654" spans="1:5" x14ac:dyDescent="0.3">
      <c r="A2654">
        <v>2653</v>
      </c>
      <c r="B2654">
        <v>129</v>
      </c>
      <c r="C2654" s="2">
        <v>45341.710335648153</v>
      </c>
      <c r="D2654" t="s">
        <v>5410</v>
      </c>
      <c r="E2654">
        <v>626</v>
      </c>
    </row>
    <row r="2655" spans="1:5" x14ac:dyDescent="0.3">
      <c r="A2655">
        <v>2654</v>
      </c>
      <c r="B2655">
        <v>936</v>
      </c>
      <c r="C2655" s="2">
        <v>45330.811712962961</v>
      </c>
      <c r="D2655" t="s">
        <v>5411</v>
      </c>
      <c r="E2655">
        <v>7540</v>
      </c>
    </row>
    <row r="2656" spans="1:5" x14ac:dyDescent="0.3">
      <c r="A2656">
        <v>2655</v>
      </c>
      <c r="B2656">
        <v>248</v>
      </c>
      <c r="C2656" s="2">
        <v>45509.424618055556</v>
      </c>
      <c r="D2656" t="s">
        <v>5412</v>
      </c>
      <c r="E2656">
        <v>2230</v>
      </c>
    </row>
    <row r="2657" spans="1:5" x14ac:dyDescent="0.3">
      <c r="A2657">
        <v>2656</v>
      </c>
      <c r="B2657">
        <v>221</v>
      </c>
      <c r="C2657" s="2">
        <v>45532.52244212963</v>
      </c>
      <c r="D2657" t="s">
        <v>5413</v>
      </c>
      <c r="E2657">
        <v>6592</v>
      </c>
    </row>
    <row r="2658" spans="1:5" x14ac:dyDescent="0.3">
      <c r="A2658">
        <v>2657</v>
      </c>
      <c r="B2658">
        <v>596</v>
      </c>
      <c r="C2658" s="2">
        <v>45340.904699074083</v>
      </c>
      <c r="D2658" t="s">
        <v>5414</v>
      </c>
      <c r="E2658">
        <v>8629</v>
      </c>
    </row>
    <row r="2659" spans="1:5" x14ac:dyDescent="0.3">
      <c r="A2659">
        <v>2658</v>
      </c>
      <c r="B2659">
        <v>720</v>
      </c>
      <c r="C2659" s="2">
        <v>45468.429826388892</v>
      </c>
      <c r="D2659" t="s">
        <v>5415</v>
      </c>
      <c r="E2659">
        <v>5558</v>
      </c>
    </row>
    <row r="2660" spans="1:5" x14ac:dyDescent="0.3">
      <c r="A2660">
        <v>2659</v>
      </c>
      <c r="B2660">
        <v>100</v>
      </c>
      <c r="C2660" s="2">
        <v>45508.626006944447</v>
      </c>
      <c r="D2660" t="s">
        <v>5416</v>
      </c>
      <c r="E2660">
        <v>8071</v>
      </c>
    </row>
    <row r="2661" spans="1:5" x14ac:dyDescent="0.3">
      <c r="A2661">
        <v>2660</v>
      </c>
      <c r="B2661">
        <v>920</v>
      </c>
      <c r="C2661" s="2">
        <v>45377.55773148148</v>
      </c>
      <c r="D2661" t="s">
        <v>5417</v>
      </c>
      <c r="E2661">
        <v>7688</v>
      </c>
    </row>
    <row r="2662" spans="1:5" x14ac:dyDescent="0.3">
      <c r="A2662">
        <v>2661</v>
      </c>
      <c r="B2662">
        <v>680</v>
      </c>
      <c r="C2662" s="2">
        <v>45431.61041666667</v>
      </c>
      <c r="D2662" t="s">
        <v>5418</v>
      </c>
      <c r="E2662">
        <v>7310</v>
      </c>
    </row>
    <row r="2663" spans="1:5" x14ac:dyDescent="0.3">
      <c r="A2663">
        <v>2662</v>
      </c>
      <c r="B2663">
        <v>213</v>
      </c>
      <c r="C2663" s="2">
        <v>45375.219282407408</v>
      </c>
      <c r="D2663" t="s">
        <v>5419</v>
      </c>
      <c r="E2663">
        <v>8709</v>
      </c>
    </row>
    <row r="2664" spans="1:5" x14ac:dyDescent="0.3">
      <c r="A2664">
        <v>2663</v>
      </c>
      <c r="B2664">
        <v>353</v>
      </c>
      <c r="C2664" s="2">
        <v>45477.92359953704</v>
      </c>
      <c r="D2664" t="s">
        <v>5420</v>
      </c>
      <c r="E2664">
        <v>8482</v>
      </c>
    </row>
    <row r="2665" spans="1:5" x14ac:dyDescent="0.3">
      <c r="A2665">
        <v>2664</v>
      </c>
      <c r="B2665">
        <v>485</v>
      </c>
      <c r="C2665" s="2">
        <v>45319.006331018521</v>
      </c>
      <c r="D2665" t="s">
        <v>5421</v>
      </c>
      <c r="E2665">
        <v>6642</v>
      </c>
    </row>
    <row r="2666" spans="1:5" x14ac:dyDescent="0.3">
      <c r="A2666">
        <v>2665</v>
      </c>
      <c r="B2666">
        <v>440</v>
      </c>
      <c r="C2666" s="2">
        <v>45498.828472222223</v>
      </c>
      <c r="D2666" t="s">
        <v>5422</v>
      </c>
      <c r="E2666">
        <v>1140</v>
      </c>
    </row>
    <row r="2667" spans="1:5" x14ac:dyDescent="0.3">
      <c r="A2667">
        <v>2666</v>
      </c>
      <c r="B2667">
        <v>234</v>
      </c>
      <c r="C2667" s="2">
        <v>45351.722071759257</v>
      </c>
      <c r="D2667" t="s">
        <v>5423</v>
      </c>
      <c r="E2667">
        <v>4471</v>
      </c>
    </row>
    <row r="2668" spans="1:5" x14ac:dyDescent="0.3">
      <c r="A2668">
        <v>2667</v>
      </c>
      <c r="B2668">
        <v>179</v>
      </c>
      <c r="C2668" s="2">
        <v>45348.500173611108</v>
      </c>
      <c r="D2668" t="s">
        <v>5424</v>
      </c>
      <c r="E2668">
        <v>3994</v>
      </c>
    </row>
    <row r="2669" spans="1:5" x14ac:dyDescent="0.3">
      <c r="A2669">
        <v>2668</v>
      </c>
      <c r="B2669">
        <v>253</v>
      </c>
      <c r="C2669" s="2">
        <v>45428.790671296287</v>
      </c>
      <c r="D2669" t="s">
        <v>5425</v>
      </c>
      <c r="E2669">
        <v>2933</v>
      </c>
    </row>
    <row r="2670" spans="1:5" x14ac:dyDescent="0.3">
      <c r="A2670">
        <v>2669</v>
      </c>
      <c r="B2670">
        <v>657</v>
      </c>
      <c r="C2670" s="2">
        <v>45458.02244212963</v>
      </c>
      <c r="D2670" t="s">
        <v>5426</v>
      </c>
      <c r="E2670">
        <v>8380</v>
      </c>
    </row>
    <row r="2671" spans="1:5" x14ac:dyDescent="0.3">
      <c r="A2671">
        <v>2670</v>
      </c>
      <c r="B2671">
        <v>566</v>
      </c>
      <c r="C2671" s="2">
        <v>45495.86078703704</v>
      </c>
      <c r="D2671" t="s">
        <v>5427</v>
      </c>
      <c r="E2671">
        <v>7964</v>
      </c>
    </row>
    <row r="2672" spans="1:5" x14ac:dyDescent="0.3">
      <c r="A2672">
        <v>2671</v>
      </c>
      <c r="B2672">
        <v>37</v>
      </c>
      <c r="C2672" s="2">
        <v>45447.126446759263</v>
      </c>
      <c r="D2672" t="s">
        <v>5428</v>
      </c>
      <c r="E2672">
        <v>6172</v>
      </c>
    </row>
    <row r="2673" spans="1:5" x14ac:dyDescent="0.3">
      <c r="A2673">
        <v>2672</v>
      </c>
      <c r="B2673">
        <v>994</v>
      </c>
      <c r="C2673" s="2">
        <v>45368.631168981483</v>
      </c>
      <c r="D2673" t="s">
        <v>5429</v>
      </c>
      <c r="E2673">
        <v>9576</v>
      </c>
    </row>
    <row r="2674" spans="1:5" x14ac:dyDescent="0.3">
      <c r="A2674">
        <v>2673</v>
      </c>
      <c r="B2674">
        <v>147</v>
      </c>
      <c r="C2674" s="2">
        <v>45319.730081018519</v>
      </c>
      <c r="D2674" t="s">
        <v>5430</v>
      </c>
      <c r="E2674">
        <v>7449</v>
      </c>
    </row>
    <row r="2675" spans="1:5" x14ac:dyDescent="0.3">
      <c r="A2675">
        <v>2674</v>
      </c>
      <c r="B2675">
        <v>81</v>
      </c>
      <c r="C2675" s="2">
        <v>45420.372164351851</v>
      </c>
      <c r="D2675" t="s">
        <v>5431</v>
      </c>
      <c r="E2675">
        <v>6654</v>
      </c>
    </row>
    <row r="2676" spans="1:5" x14ac:dyDescent="0.3">
      <c r="A2676">
        <v>2675</v>
      </c>
      <c r="B2676">
        <v>80</v>
      </c>
      <c r="C2676" s="2">
        <v>45402.891365740739</v>
      </c>
      <c r="D2676" t="s">
        <v>5432</v>
      </c>
      <c r="E2676">
        <v>185</v>
      </c>
    </row>
    <row r="2677" spans="1:5" x14ac:dyDescent="0.3">
      <c r="A2677">
        <v>2676</v>
      </c>
      <c r="B2677">
        <v>564</v>
      </c>
      <c r="C2677" s="2">
        <v>45522.460393518522</v>
      </c>
      <c r="D2677" t="s">
        <v>5433</v>
      </c>
      <c r="E2677">
        <v>6529</v>
      </c>
    </row>
    <row r="2678" spans="1:5" x14ac:dyDescent="0.3">
      <c r="A2678">
        <v>2677</v>
      </c>
      <c r="B2678">
        <v>550</v>
      </c>
      <c r="C2678" s="2">
        <v>45373.816817129627</v>
      </c>
      <c r="D2678" t="s">
        <v>5434</v>
      </c>
      <c r="E2678">
        <v>8430</v>
      </c>
    </row>
    <row r="2679" spans="1:5" x14ac:dyDescent="0.3">
      <c r="A2679">
        <v>2678</v>
      </c>
      <c r="B2679">
        <v>872</v>
      </c>
      <c r="C2679" s="2">
        <v>45334.985937500001</v>
      </c>
      <c r="D2679" t="s">
        <v>5435</v>
      </c>
      <c r="E2679">
        <v>4100</v>
      </c>
    </row>
    <row r="2680" spans="1:5" x14ac:dyDescent="0.3">
      <c r="A2680">
        <v>2679</v>
      </c>
      <c r="B2680">
        <v>418</v>
      </c>
      <c r="C2680" s="2">
        <v>45308.030706018522</v>
      </c>
      <c r="D2680" t="s">
        <v>5436</v>
      </c>
      <c r="E2680">
        <v>8234</v>
      </c>
    </row>
    <row r="2681" spans="1:5" x14ac:dyDescent="0.3">
      <c r="A2681">
        <v>2680</v>
      </c>
      <c r="B2681">
        <v>553</v>
      </c>
      <c r="C2681" s="2">
        <v>45338.452673611107</v>
      </c>
      <c r="D2681" t="s">
        <v>5437</v>
      </c>
      <c r="E2681">
        <v>4956</v>
      </c>
    </row>
    <row r="2682" spans="1:5" x14ac:dyDescent="0.3">
      <c r="A2682">
        <v>2681</v>
      </c>
      <c r="B2682">
        <v>80</v>
      </c>
      <c r="C2682" s="2">
        <v>45408.196030092593</v>
      </c>
      <c r="D2682" t="s">
        <v>5438</v>
      </c>
      <c r="E2682">
        <v>4117</v>
      </c>
    </row>
    <row r="2683" spans="1:5" x14ac:dyDescent="0.3">
      <c r="A2683">
        <v>2682</v>
      </c>
      <c r="B2683">
        <v>683</v>
      </c>
      <c r="C2683" s="2">
        <v>45395.035046296303</v>
      </c>
      <c r="D2683" t="s">
        <v>5439</v>
      </c>
      <c r="E2683">
        <v>3282</v>
      </c>
    </row>
    <row r="2684" spans="1:5" x14ac:dyDescent="0.3">
      <c r="A2684">
        <v>2683</v>
      </c>
      <c r="B2684">
        <v>598</v>
      </c>
      <c r="C2684" s="2">
        <v>45440.167673611111</v>
      </c>
      <c r="D2684" t="s">
        <v>5440</v>
      </c>
      <c r="E2684">
        <v>5613</v>
      </c>
    </row>
    <row r="2685" spans="1:5" x14ac:dyDescent="0.3">
      <c r="A2685">
        <v>2684</v>
      </c>
      <c r="B2685">
        <v>155</v>
      </c>
      <c r="C2685" s="2">
        <v>45458.296215277784</v>
      </c>
      <c r="D2685" t="s">
        <v>5441</v>
      </c>
      <c r="E2685">
        <v>750</v>
      </c>
    </row>
    <row r="2686" spans="1:5" x14ac:dyDescent="0.3">
      <c r="A2686">
        <v>2685</v>
      </c>
      <c r="B2686">
        <v>708</v>
      </c>
      <c r="C2686" s="2">
        <v>45527.496041666673</v>
      </c>
      <c r="D2686" t="s">
        <v>5442</v>
      </c>
      <c r="E2686">
        <v>5946</v>
      </c>
    </row>
    <row r="2687" spans="1:5" x14ac:dyDescent="0.3">
      <c r="A2687">
        <v>2686</v>
      </c>
      <c r="B2687">
        <v>239</v>
      </c>
      <c r="C2687" s="2">
        <v>45468.324664351851</v>
      </c>
      <c r="D2687" t="s">
        <v>5443</v>
      </c>
      <c r="E2687">
        <v>2403</v>
      </c>
    </row>
    <row r="2688" spans="1:5" x14ac:dyDescent="0.3">
      <c r="A2688">
        <v>2687</v>
      </c>
      <c r="B2688">
        <v>238</v>
      </c>
      <c r="C2688" s="2">
        <v>45353.665138888893</v>
      </c>
      <c r="D2688" t="s">
        <v>5444</v>
      </c>
      <c r="E2688">
        <v>9905</v>
      </c>
    </row>
    <row r="2689" spans="1:5" x14ac:dyDescent="0.3">
      <c r="A2689">
        <v>2688</v>
      </c>
      <c r="B2689">
        <v>378</v>
      </c>
      <c r="C2689" s="2">
        <v>45345.101898148147</v>
      </c>
      <c r="D2689" t="s">
        <v>5445</v>
      </c>
      <c r="E2689">
        <v>764</v>
      </c>
    </row>
    <row r="2690" spans="1:5" x14ac:dyDescent="0.3">
      <c r="A2690">
        <v>2689</v>
      </c>
      <c r="B2690">
        <v>355</v>
      </c>
      <c r="C2690" s="2">
        <v>45451.09884259259</v>
      </c>
      <c r="D2690" t="s">
        <v>5446</v>
      </c>
      <c r="E2690">
        <v>7198</v>
      </c>
    </row>
    <row r="2691" spans="1:5" x14ac:dyDescent="0.3">
      <c r="A2691">
        <v>2690</v>
      </c>
      <c r="B2691">
        <v>643</v>
      </c>
      <c r="C2691" s="2">
        <v>45326.407083333332</v>
      </c>
      <c r="D2691" t="s">
        <v>5447</v>
      </c>
      <c r="E2691">
        <v>4337</v>
      </c>
    </row>
    <row r="2692" spans="1:5" x14ac:dyDescent="0.3">
      <c r="A2692">
        <v>2691</v>
      </c>
      <c r="B2692">
        <v>281</v>
      </c>
      <c r="C2692" s="2">
        <v>45536.352905092594</v>
      </c>
      <c r="D2692" t="s">
        <v>5448</v>
      </c>
      <c r="E2692">
        <v>5292</v>
      </c>
    </row>
    <row r="2693" spans="1:5" x14ac:dyDescent="0.3">
      <c r="A2693">
        <v>2692</v>
      </c>
      <c r="B2693">
        <v>542</v>
      </c>
      <c r="C2693" s="2">
        <v>45497.788680555554</v>
      </c>
      <c r="D2693" t="s">
        <v>5449</v>
      </c>
      <c r="E2693">
        <v>301</v>
      </c>
    </row>
    <row r="2694" spans="1:5" x14ac:dyDescent="0.3">
      <c r="A2694">
        <v>2693</v>
      </c>
      <c r="B2694">
        <v>242</v>
      </c>
      <c r="C2694" s="2">
        <v>45463.874351851853</v>
      </c>
      <c r="D2694" t="s">
        <v>5450</v>
      </c>
      <c r="E2694">
        <v>5672</v>
      </c>
    </row>
    <row r="2695" spans="1:5" x14ac:dyDescent="0.3">
      <c r="A2695">
        <v>2694</v>
      </c>
      <c r="B2695">
        <v>864</v>
      </c>
      <c r="C2695" s="2">
        <v>45493.11513888889</v>
      </c>
      <c r="D2695" t="s">
        <v>5451</v>
      </c>
      <c r="E2695">
        <v>8789</v>
      </c>
    </row>
    <row r="2696" spans="1:5" x14ac:dyDescent="0.3">
      <c r="A2696">
        <v>2695</v>
      </c>
      <c r="B2696">
        <v>413</v>
      </c>
      <c r="C2696" s="2">
        <v>45345.128541666672</v>
      </c>
      <c r="D2696" t="s">
        <v>5452</v>
      </c>
      <c r="E2696">
        <v>4348</v>
      </c>
    </row>
    <row r="2697" spans="1:5" x14ac:dyDescent="0.3">
      <c r="A2697">
        <v>2696</v>
      </c>
      <c r="B2697">
        <v>897</v>
      </c>
      <c r="C2697" s="2">
        <v>45458.960902777777</v>
      </c>
      <c r="D2697" t="s">
        <v>5453</v>
      </c>
      <c r="E2697">
        <v>5472</v>
      </c>
    </row>
    <row r="2698" spans="1:5" x14ac:dyDescent="0.3">
      <c r="A2698">
        <v>2697</v>
      </c>
      <c r="B2698">
        <v>823</v>
      </c>
      <c r="C2698" s="2">
        <v>45345.601886574077</v>
      </c>
      <c r="D2698" t="s">
        <v>5454</v>
      </c>
      <c r="E2698">
        <v>4640</v>
      </c>
    </row>
    <row r="2699" spans="1:5" x14ac:dyDescent="0.3">
      <c r="A2699">
        <v>2698</v>
      </c>
      <c r="B2699">
        <v>340</v>
      </c>
      <c r="C2699" s="2">
        <v>45454.804375</v>
      </c>
      <c r="D2699" t="s">
        <v>5455</v>
      </c>
      <c r="E2699">
        <v>9907</v>
      </c>
    </row>
    <row r="2700" spans="1:5" x14ac:dyDescent="0.3">
      <c r="A2700">
        <v>2699</v>
      </c>
      <c r="B2700">
        <v>515</v>
      </c>
      <c r="C2700" s="2">
        <v>45434.461481481478</v>
      </c>
      <c r="D2700" t="s">
        <v>5456</v>
      </c>
      <c r="E2700">
        <v>3692</v>
      </c>
    </row>
    <row r="2701" spans="1:5" x14ac:dyDescent="0.3">
      <c r="A2701">
        <v>2700</v>
      </c>
      <c r="B2701">
        <v>55</v>
      </c>
      <c r="C2701" s="2">
        <v>45363.404849537037</v>
      </c>
      <c r="D2701" t="s">
        <v>5457</v>
      </c>
      <c r="E2701">
        <v>2007</v>
      </c>
    </row>
    <row r="2702" spans="1:5" x14ac:dyDescent="0.3">
      <c r="A2702">
        <v>2701</v>
      </c>
      <c r="B2702">
        <v>66</v>
      </c>
      <c r="C2702" s="2">
        <v>45310.687083333331</v>
      </c>
      <c r="D2702" t="s">
        <v>5458</v>
      </c>
      <c r="E2702">
        <v>3855</v>
      </c>
    </row>
    <row r="2703" spans="1:5" x14ac:dyDescent="0.3">
      <c r="A2703">
        <v>2702</v>
      </c>
      <c r="B2703">
        <v>54</v>
      </c>
      <c r="C2703" s="2">
        <v>45336.115034722221</v>
      </c>
      <c r="D2703" t="s">
        <v>5459</v>
      </c>
      <c r="E2703">
        <v>7553</v>
      </c>
    </row>
    <row r="2704" spans="1:5" x14ac:dyDescent="0.3">
      <c r="A2704">
        <v>2703</v>
      </c>
      <c r="B2704">
        <v>967</v>
      </c>
      <c r="C2704" s="2">
        <v>45301.914918981478</v>
      </c>
      <c r="D2704" t="s">
        <v>5460</v>
      </c>
      <c r="E2704">
        <v>7574</v>
      </c>
    </row>
    <row r="2705" spans="1:5" x14ac:dyDescent="0.3">
      <c r="A2705">
        <v>2704</v>
      </c>
      <c r="B2705">
        <v>774</v>
      </c>
      <c r="C2705" s="2">
        <v>45418.631053240737</v>
      </c>
      <c r="D2705" t="s">
        <v>5461</v>
      </c>
      <c r="E2705">
        <v>3366</v>
      </c>
    </row>
    <row r="2706" spans="1:5" x14ac:dyDescent="0.3">
      <c r="A2706">
        <v>2705</v>
      </c>
      <c r="B2706">
        <v>905</v>
      </c>
      <c r="C2706" s="2">
        <v>45383.434814814813</v>
      </c>
      <c r="D2706" t="s">
        <v>5462</v>
      </c>
      <c r="E2706">
        <v>8807</v>
      </c>
    </row>
    <row r="2707" spans="1:5" x14ac:dyDescent="0.3">
      <c r="A2707">
        <v>2706</v>
      </c>
      <c r="B2707">
        <v>435</v>
      </c>
      <c r="C2707" s="2">
        <v>45420.989861111113</v>
      </c>
      <c r="D2707" t="s">
        <v>5463</v>
      </c>
      <c r="E2707">
        <v>363</v>
      </c>
    </row>
    <row r="2708" spans="1:5" x14ac:dyDescent="0.3">
      <c r="A2708">
        <v>2707</v>
      </c>
      <c r="B2708">
        <v>161</v>
      </c>
      <c r="C2708" s="2">
        <v>45445.734548611108</v>
      </c>
      <c r="D2708" t="s">
        <v>5464</v>
      </c>
      <c r="E2708">
        <v>1195</v>
      </c>
    </row>
    <row r="2709" spans="1:5" x14ac:dyDescent="0.3">
      <c r="A2709">
        <v>2708</v>
      </c>
      <c r="B2709">
        <v>145</v>
      </c>
      <c r="C2709" s="2">
        <v>45441.467731481483</v>
      </c>
      <c r="D2709" t="s">
        <v>5465</v>
      </c>
      <c r="E2709">
        <v>2344</v>
      </c>
    </row>
    <row r="2710" spans="1:5" x14ac:dyDescent="0.3">
      <c r="A2710">
        <v>2709</v>
      </c>
      <c r="B2710">
        <v>464</v>
      </c>
      <c r="C2710" s="2">
        <v>45416.98673611111</v>
      </c>
      <c r="D2710" t="s">
        <v>5466</v>
      </c>
      <c r="E2710">
        <v>3966</v>
      </c>
    </row>
    <row r="2711" spans="1:5" x14ac:dyDescent="0.3">
      <c r="A2711">
        <v>2710</v>
      </c>
      <c r="B2711">
        <v>130</v>
      </c>
      <c r="C2711" s="2">
        <v>45518.153981481482</v>
      </c>
      <c r="D2711" t="s">
        <v>5467</v>
      </c>
      <c r="E2711">
        <v>8397</v>
      </c>
    </row>
    <row r="2712" spans="1:5" x14ac:dyDescent="0.3">
      <c r="A2712">
        <v>2711</v>
      </c>
      <c r="B2712">
        <v>617</v>
      </c>
      <c r="C2712" s="2">
        <v>45371.491747685177</v>
      </c>
      <c r="D2712" t="s">
        <v>5468</v>
      </c>
      <c r="E2712">
        <v>9696</v>
      </c>
    </row>
    <row r="2713" spans="1:5" x14ac:dyDescent="0.3">
      <c r="A2713">
        <v>2712</v>
      </c>
      <c r="B2713">
        <v>684</v>
      </c>
      <c r="C2713" s="2">
        <v>45400.067384259259</v>
      </c>
      <c r="D2713" t="s">
        <v>5469</v>
      </c>
      <c r="E2713">
        <v>7052</v>
      </c>
    </row>
    <row r="2714" spans="1:5" x14ac:dyDescent="0.3">
      <c r="A2714">
        <v>2713</v>
      </c>
      <c r="B2714">
        <v>689</v>
      </c>
      <c r="C2714" s="2">
        <v>45333.653564814813</v>
      </c>
      <c r="D2714" t="s">
        <v>5470</v>
      </c>
      <c r="E2714">
        <v>1431</v>
      </c>
    </row>
    <row r="2715" spans="1:5" x14ac:dyDescent="0.3">
      <c r="A2715">
        <v>2714</v>
      </c>
      <c r="B2715">
        <v>217</v>
      </c>
      <c r="C2715" s="2">
        <v>45408.019652777781</v>
      </c>
      <c r="D2715" t="s">
        <v>5471</v>
      </c>
      <c r="E2715">
        <v>7081</v>
      </c>
    </row>
    <row r="2716" spans="1:5" x14ac:dyDescent="0.3">
      <c r="A2716">
        <v>2715</v>
      </c>
      <c r="B2716">
        <v>331</v>
      </c>
      <c r="C2716" s="2">
        <v>45385.476435185177</v>
      </c>
      <c r="D2716" t="s">
        <v>5472</v>
      </c>
      <c r="E2716">
        <v>6530</v>
      </c>
    </row>
    <row r="2717" spans="1:5" x14ac:dyDescent="0.3">
      <c r="A2717">
        <v>2716</v>
      </c>
      <c r="B2717">
        <v>193</v>
      </c>
      <c r="C2717" s="2">
        <v>45336.562372685177</v>
      </c>
      <c r="D2717" t="s">
        <v>5473</v>
      </c>
      <c r="E2717">
        <v>1285</v>
      </c>
    </row>
    <row r="2718" spans="1:5" x14ac:dyDescent="0.3">
      <c r="A2718">
        <v>2717</v>
      </c>
      <c r="B2718">
        <v>42</v>
      </c>
      <c r="C2718" s="2">
        <v>45384.726747685178</v>
      </c>
      <c r="D2718" t="s">
        <v>5474</v>
      </c>
      <c r="E2718">
        <v>1106</v>
      </c>
    </row>
    <row r="2719" spans="1:5" x14ac:dyDescent="0.3">
      <c r="A2719">
        <v>2718</v>
      </c>
      <c r="B2719">
        <v>577</v>
      </c>
      <c r="C2719" s="2">
        <v>45293.267465277779</v>
      </c>
      <c r="D2719" t="s">
        <v>5475</v>
      </c>
      <c r="E2719">
        <v>4075</v>
      </c>
    </row>
    <row r="2720" spans="1:5" x14ac:dyDescent="0.3">
      <c r="A2720">
        <v>2719</v>
      </c>
      <c r="B2720">
        <v>434</v>
      </c>
      <c r="C2720" s="2">
        <v>45377.966168981482</v>
      </c>
      <c r="D2720" t="s">
        <v>5476</v>
      </c>
      <c r="E2720">
        <v>6411</v>
      </c>
    </row>
    <row r="2721" spans="1:5" x14ac:dyDescent="0.3">
      <c r="A2721">
        <v>2720</v>
      </c>
      <c r="B2721">
        <v>310</v>
      </c>
      <c r="C2721" s="2">
        <v>45300.833634259259</v>
      </c>
      <c r="D2721" t="s">
        <v>5477</v>
      </c>
      <c r="E2721">
        <v>6616</v>
      </c>
    </row>
    <row r="2722" spans="1:5" x14ac:dyDescent="0.3">
      <c r="A2722">
        <v>2721</v>
      </c>
      <c r="B2722">
        <v>731</v>
      </c>
      <c r="C2722" s="2">
        <v>45520.471898148149</v>
      </c>
      <c r="D2722" t="s">
        <v>5478</v>
      </c>
      <c r="E2722">
        <v>9129</v>
      </c>
    </row>
    <row r="2723" spans="1:5" x14ac:dyDescent="0.3">
      <c r="A2723">
        <v>2722</v>
      </c>
      <c r="B2723">
        <v>356</v>
      </c>
      <c r="C2723" s="2">
        <v>45346.347268518519</v>
      </c>
      <c r="D2723" t="s">
        <v>5479</v>
      </c>
      <c r="E2723">
        <v>2116</v>
      </c>
    </row>
    <row r="2724" spans="1:5" x14ac:dyDescent="0.3">
      <c r="A2724">
        <v>2723</v>
      </c>
      <c r="B2724">
        <v>834</v>
      </c>
      <c r="C2724" s="2">
        <v>45394.711423611108</v>
      </c>
      <c r="D2724" t="s">
        <v>5480</v>
      </c>
      <c r="E2724">
        <v>8031</v>
      </c>
    </row>
    <row r="2725" spans="1:5" x14ac:dyDescent="0.3">
      <c r="A2725">
        <v>2724</v>
      </c>
      <c r="B2725">
        <v>504</v>
      </c>
      <c r="C2725" s="2">
        <v>45330.013807870368</v>
      </c>
      <c r="D2725" t="s">
        <v>5481</v>
      </c>
      <c r="E2725">
        <v>2635</v>
      </c>
    </row>
    <row r="2726" spans="1:5" x14ac:dyDescent="0.3">
      <c r="A2726">
        <v>2725</v>
      </c>
      <c r="B2726">
        <v>88</v>
      </c>
      <c r="C2726" s="2">
        <v>45450.22693287037</v>
      </c>
      <c r="D2726" t="s">
        <v>5482</v>
      </c>
      <c r="E2726">
        <v>2299</v>
      </c>
    </row>
    <row r="2727" spans="1:5" x14ac:dyDescent="0.3">
      <c r="A2727">
        <v>2726</v>
      </c>
      <c r="B2727">
        <v>206</v>
      </c>
      <c r="C2727" s="2">
        <v>45517.293611111112</v>
      </c>
      <c r="D2727" t="s">
        <v>5483</v>
      </c>
      <c r="E2727">
        <v>8456</v>
      </c>
    </row>
    <row r="2728" spans="1:5" x14ac:dyDescent="0.3">
      <c r="A2728">
        <v>2727</v>
      </c>
      <c r="B2728">
        <v>820</v>
      </c>
      <c r="C2728" s="2">
        <v>45451.540856481479</v>
      </c>
      <c r="D2728" t="s">
        <v>5484</v>
      </c>
      <c r="E2728">
        <v>6452</v>
      </c>
    </row>
    <row r="2729" spans="1:5" x14ac:dyDescent="0.3">
      <c r="A2729">
        <v>2728</v>
      </c>
      <c r="B2729">
        <v>337</v>
      </c>
      <c r="C2729" s="2">
        <v>45380.582511574074</v>
      </c>
      <c r="D2729" t="s">
        <v>5485</v>
      </c>
      <c r="E2729">
        <v>6634</v>
      </c>
    </row>
    <row r="2730" spans="1:5" x14ac:dyDescent="0.3">
      <c r="A2730">
        <v>2729</v>
      </c>
      <c r="B2730">
        <v>368</v>
      </c>
      <c r="C2730" s="2">
        <v>45388.419293981482</v>
      </c>
      <c r="D2730" t="s">
        <v>5486</v>
      </c>
      <c r="E2730">
        <v>1117</v>
      </c>
    </row>
    <row r="2731" spans="1:5" x14ac:dyDescent="0.3">
      <c r="A2731">
        <v>2730</v>
      </c>
      <c r="B2731">
        <v>169</v>
      </c>
      <c r="C2731" s="2">
        <v>45336.202280092592</v>
      </c>
      <c r="D2731" t="s">
        <v>5487</v>
      </c>
      <c r="E2731">
        <v>6651</v>
      </c>
    </row>
    <row r="2732" spans="1:5" x14ac:dyDescent="0.3">
      <c r="A2732">
        <v>2731</v>
      </c>
      <c r="B2732">
        <v>248</v>
      </c>
      <c r="C2732" s="2">
        <v>45509.096250000002</v>
      </c>
      <c r="D2732" t="s">
        <v>5488</v>
      </c>
      <c r="E2732">
        <v>9427</v>
      </c>
    </row>
    <row r="2733" spans="1:5" x14ac:dyDescent="0.3">
      <c r="A2733">
        <v>2732</v>
      </c>
      <c r="B2733">
        <v>1</v>
      </c>
      <c r="C2733" s="2">
        <v>45533.335173611107</v>
      </c>
      <c r="D2733" t="s">
        <v>5489</v>
      </c>
      <c r="E2733">
        <v>1780</v>
      </c>
    </row>
    <row r="2734" spans="1:5" x14ac:dyDescent="0.3">
      <c r="A2734">
        <v>2733</v>
      </c>
      <c r="B2734">
        <v>614</v>
      </c>
      <c r="C2734" s="2">
        <v>45532.095312500001</v>
      </c>
      <c r="D2734" t="s">
        <v>5490</v>
      </c>
      <c r="E2734">
        <v>6555</v>
      </c>
    </row>
    <row r="2735" spans="1:5" x14ac:dyDescent="0.3">
      <c r="A2735">
        <v>2734</v>
      </c>
      <c r="B2735">
        <v>701</v>
      </c>
      <c r="C2735" s="2">
        <v>45293.079351851848</v>
      </c>
      <c r="D2735" t="s">
        <v>5491</v>
      </c>
      <c r="E2735">
        <v>5217</v>
      </c>
    </row>
    <row r="2736" spans="1:5" x14ac:dyDescent="0.3">
      <c r="A2736">
        <v>2735</v>
      </c>
      <c r="B2736">
        <v>501</v>
      </c>
      <c r="C2736" s="2">
        <v>45536.284131944441</v>
      </c>
      <c r="D2736" t="s">
        <v>5492</v>
      </c>
      <c r="E2736">
        <v>1502</v>
      </c>
    </row>
    <row r="2737" spans="1:5" x14ac:dyDescent="0.3">
      <c r="A2737">
        <v>2736</v>
      </c>
      <c r="B2737">
        <v>601</v>
      </c>
      <c r="C2737" s="2">
        <v>45314.644965277781</v>
      </c>
      <c r="D2737" t="s">
        <v>5493</v>
      </c>
      <c r="E2737">
        <v>7115</v>
      </c>
    </row>
    <row r="2738" spans="1:5" x14ac:dyDescent="0.3">
      <c r="A2738">
        <v>2737</v>
      </c>
      <c r="B2738">
        <v>698</v>
      </c>
      <c r="C2738" s="2">
        <v>45466.305300925917</v>
      </c>
      <c r="D2738" t="s">
        <v>5494</v>
      </c>
      <c r="E2738">
        <v>5823</v>
      </c>
    </row>
    <row r="2739" spans="1:5" x14ac:dyDescent="0.3">
      <c r="A2739">
        <v>2738</v>
      </c>
      <c r="B2739">
        <v>973</v>
      </c>
      <c r="C2739" s="2">
        <v>45380.669583333343</v>
      </c>
      <c r="D2739" t="s">
        <v>5495</v>
      </c>
      <c r="E2739">
        <v>5322</v>
      </c>
    </row>
    <row r="2740" spans="1:5" x14ac:dyDescent="0.3">
      <c r="A2740">
        <v>2739</v>
      </c>
      <c r="B2740">
        <v>595</v>
      </c>
      <c r="C2740" s="2">
        <v>45456.38994212963</v>
      </c>
      <c r="D2740" t="s">
        <v>5496</v>
      </c>
      <c r="E2740">
        <v>4449</v>
      </c>
    </row>
    <row r="2741" spans="1:5" x14ac:dyDescent="0.3">
      <c r="A2741">
        <v>2740</v>
      </c>
      <c r="B2741">
        <v>838</v>
      </c>
      <c r="C2741" s="2">
        <v>45294.475532407407</v>
      </c>
      <c r="D2741" t="s">
        <v>5497</v>
      </c>
      <c r="E2741">
        <v>4008</v>
      </c>
    </row>
    <row r="2742" spans="1:5" x14ac:dyDescent="0.3">
      <c r="A2742">
        <v>2741</v>
      </c>
      <c r="B2742">
        <v>663</v>
      </c>
      <c r="C2742" s="2">
        <v>45326.026076388887</v>
      </c>
      <c r="D2742" t="s">
        <v>5498</v>
      </c>
      <c r="E2742">
        <v>9000</v>
      </c>
    </row>
    <row r="2743" spans="1:5" x14ac:dyDescent="0.3">
      <c r="A2743">
        <v>2742</v>
      </c>
      <c r="B2743">
        <v>103</v>
      </c>
      <c r="C2743" s="2">
        <v>45359.612303240741</v>
      </c>
      <c r="D2743" t="s">
        <v>5499</v>
      </c>
      <c r="E2743">
        <v>3585</v>
      </c>
    </row>
    <row r="2744" spans="1:5" x14ac:dyDescent="0.3">
      <c r="A2744">
        <v>2743</v>
      </c>
      <c r="B2744">
        <v>70</v>
      </c>
      <c r="C2744" s="2">
        <v>45312.825486111113</v>
      </c>
      <c r="D2744" t="s">
        <v>5500</v>
      </c>
      <c r="E2744">
        <v>4204</v>
      </c>
    </row>
    <row r="2745" spans="1:5" x14ac:dyDescent="0.3">
      <c r="A2745">
        <v>2744</v>
      </c>
      <c r="B2745">
        <v>696</v>
      </c>
      <c r="C2745" s="2">
        <v>45477.87431712963</v>
      </c>
      <c r="D2745" t="s">
        <v>5501</v>
      </c>
      <c r="E2745">
        <v>3422</v>
      </c>
    </row>
    <row r="2746" spans="1:5" x14ac:dyDescent="0.3">
      <c r="A2746">
        <v>2745</v>
      </c>
      <c r="B2746">
        <v>36</v>
      </c>
      <c r="C2746" s="2">
        <v>45361.200543981482</v>
      </c>
      <c r="D2746" t="s">
        <v>5502</v>
      </c>
      <c r="E2746">
        <v>8197</v>
      </c>
    </row>
    <row r="2747" spans="1:5" x14ac:dyDescent="0.3">
      <c r="A2747">
        <v>2746</v>
      </c>
      <c r="B2747">
        <v>223</v>
      </c>
      <c r="C2747" s="2">
        <v>45487.01</v>
      </c>
      <c r="D2747" t="s">
        <v>5503</v>
      </c>
      <c r="E2747">
        <v>7422</v>
      </c>
    </row>
    <row r="2748" spans="1:5" x14ac:dyDescent="0.3">
      <c r="A2748">
        <v>2747</v>
      </c>
      <c r="B2748">
        <v>376</v>
      </c>
      <c r="C2748" s="2">
        <v>45333.558425925927</v>
      </c>
      <c r="D2748" t="s">
        <v>5504</v>
      </c>
      <c r="E2748">
        <v>5869</v>
      </c>
    </row>
    <row r="2749" spans="1:5" x14ac:dyDescent="0.3">
      <c r="A2749">
        <v>2748</v>
      </c>
      <c r="B2749">
        <v>24</v>
      </c>
      <c r="C2749" s="2">
        <v>45533.639837962961</v>
      </c>
      <c r="D2749" t="s">
        <v>5505</v>
      </c>
      <c r="E2749">
        <v>9140</v>
      </c>
    </row>
    <row r="2750" spans="1:5" x14ac:dyDescent="0.3">
      <c r="A2750">
        <v>2749</v>
      </c>
      <c r="B2750">
        <v>129</v>
      </c>
      <c r="C2750" s="2">
        <v>45311.26525462963</v>
      </c>
      <c r="D2750" t="s">
        <v>5506</v>
      </c>
      <c r="E2750">
        <v>7817</v>
      </c>
    </row>
    <row r="2751" spans="1:5" x14ac:dyDescent="0.3">
      <c r="A2751">
        <v>2750</v>
      </c>
      <c r="B2751">
        <v>639</v>
      </c>
      <c r="C2751" s="2">
        <v>45295.029733796298</v>
      </c>
      <c r="D2751" t="s">
        <v>5507</v>
      </c>
      <c r="E2751">
        <v>1161</v>
      </c>
    </row>
    <row r="2752" spans="1:5" x14ac:dyDescent="0.3">
      <c r="A2752">
        <v>2751</v>
      </c>
      <c r="B2752">
        <v>378</v>
      </c>
      <c r="C2752" s="2">
        <v>45327.83221064815</v>
      </c>
      <c r="D2752" t="s">
        <v>5508</v>
      </c>
      <c r="E2752">
        <v>7628</v>
      </c>
    </row>
    <row r="2753" spans="1:5" x14ac:dyDescent="0.3">
      <c r="A2753">
        <v>2752</v>
      </c>
      <c r="B2753">
        <v>275</v>
      </c>
      <c r="C2753" s="2">
        <v>45527.034479166658</v>
      </c>
      <c r="D2753" t="s">
        <v>5509</v>
      </c>
      <c r="E2753">
        <v>5238</v>
      </c>
    </row>
    <row r="2754" spans="1:5" x14ac:dyDescent="0.3">
      <c r="A2754">
        <v>2753</v>
      </c>
      <c r="B2754">
        <v>41</v>
      </c>
      <c r="C2754" s="2">
        <v>45356.487557870372</v>
      </c>
      <c r="D2754" t="s">
        <v>5510</v>
      </c>
      <c r="E2754">
        <v>6161</v>
      </c>
    </row>
    <row r="2755" spans="1:5" x14ac:dyDescent="0.3">
      <c r="A2755">
        <v>2754</v>
      </c>
      <c r="B2755">
        <v>277</v>
      </c>
      <c r="C2755" s="2">
        <v>45500.109143518523</v>
      </c>
      <c r="D2755" t="s">
        <v>5511</v>
      </c>
      <c r="E2755">
        <v>1263</v>
      </c>
    </row>
    <row r="2756" spans="1:5" x14ac:dyDescent="0.3">
      <c r="A2756">
        <v>2755</v>
      </c>
      <c r="B2756">
        <v>827</v>
      </c>
      <c r="C2756" s="2">
        <v>45536.704351851848</v>
      </c>
      <c r="D2756" t="s">
        <v>5512</v>
      </c>
      <c r="E2756">
        <v>7653</v>
      </c>
    </row>
    <row r="2757" spans="1:5" x14ac:dyDescent="0.3">
      <c r="A2757">
        <v>2756</v>
      </c>
      <c r="B2757">
        <v>962</v>
      </c>
      <c r="C2757" s="2">
        <v>45309.072233796287</v>
      </c>
      <c r="D2757" t="s">
        <v>5513</v>
      </c>
      <c r="E2757">
        <v>4414</v>
      </c>
    </row>
    <row r="2758" spans="1:5" x14ac:dyDescent="0.3">
      <c r="A2758">
        <v>2757</v>
      </c>
      <c r="B2758">
        <v>775</v>
      </c>
      <c r="C2758" s="2">
        <v>45424.798356481479</v>
      </c>
      <c r="D2758" t="s">
        <v>5514</v>
      </c>
      <c r="E2758">
        <v>5400</v>
      </c>
    </row>
    <row r="2759" spans="1:5" x14ac:dyDescent="0.3">
      <c r="A2759">
        <v>2758</v>
      </c>
      <c r="B2759">
        <v>73</v>
      </c>
      <c r="C2759" s="2">
        <v>45534.153865740736</v>
      </c>
      <c r="D2759" t="s">
        <v>5515</v>
      </c>
      <c r="E2759">
        <v>7157</v>
      </c>
    </row>
    <row r="2760" spans="1:5" x14ac:dyDescent="0.3">
      <c r="A2760">
        <v>2759</v>
      </c>
      <c r="B2760">
        <v>386</v>
      </c>
      <c r="C2760" s="2">
        <v>45304.470300925917</v>
      </c>
      <c r="D2760" t="s">
        <v>5516</v>
      </c>
      <c r="E2760">
        <v>1839</v>
      </c>
    </row>
    <row r="2761" spans="1:5" x14ac:dyDescent="0.3">
      <c r="A2761">
        <v>2760</v>
      </c>
      <c r="B2761">
        <v>193</v>
      </c>
      <c r="C2761" s="2">
        <v>45394.806238425917</v>
      </c>
      <c r="D2761" t="s">
        <v>5517</v>
      </c>
      <c r="E2761">
        <v>8221</v>
      </c>
    </row>
    <row r="2762" spans="1:5" x14ac:dyDescent="0.3">
      <c r="A2762">
        <v>2761</v>
      </c>
      <c r="B2762">
        <v>540</v>
      </c>
      <c r="C2762" s="2">
        <v>45530.992268518523</v>
      </c>
      <c r="D2762" t="s">
        <v>5518</v>
      </c>
      <c r="E2762">
        <v>8725</v>
      </c>
    </row>
    <row r="2763" spans="1:5" x14ac:dyDescent="0.3">
      <c r="A2763">
        <v>2762</v>
      </c>
      <c r="B2763">
        <v>735</v>
      </c>
      <c r="C2763" s="2">
        <v>45493.885914351849</v>
      </c>
      <c r="D2763" t="s">
        <v>5519</v>
      </c>
      <c r="E2763">
        <v>2764</v>
      </c>
    </row>
    <row r="2764" spans="1:5" x14ac:dyDescent="0.3">
      <c r="A2764">
        <v>2763</v>
      </c>
      <c r="B2764">
        <v>672</v>
      </c>
      <c r="C2764" s="2">
        <v>45507.50644675926</v>
      </c>
      <c r="D2764" t="s">
        <v>5520</v>
      </c>
      <c r="E2764">
        <v>3648</v>
      </c>
    </row>
    <row r="2765" spans="1:5" x14ac:dyDescent="0.3">
      <c r="A2765">
        <v>2764</v>
      </c>
      <c r="B2765">
        <v>878</v>
      </c>
      <c r="C2765" s="2">
        <v>45384.164606481478</v>
      </c>
      <c r="D2765" t="s">
        <v>5521</v>
      </c>
      <c r="E2765">
        <v>875</v>
      </c>
    </row>
    <row r="2766" spans="1:5" x14ac:dyDescent="0.3">
      <c r="A2766">
        <v>2765</v>
      </c>
      <c r="B2766">
        <v>469</v>
      </c>
      <c r="C2766" s="2">
        <v>45402.743506944447</v>
      </c>
      <c r="D2766" t="s">
        <v>5522</v>
      </c>
      <c r="E2766">
        <v>418</v>
      </c>
    </row>
    <row r="2767" spans="1:5" x14ac:dyDescent="0.3">
      <c r="A2767">
        <v>2766</v>
      </c>
      <c r="B2767">
        <v>723</v>
      </c>
      <c r="C2767" s="2">
        <v>45334.009467592587</v>
      </c>
      <c r="D2767" t="s">
        <v>5523</v>
      </c>
      <c r="E2767">
        <v>9022</v>
      </c>
    </row>
    <row r="2768" spans="1:5" x14ac:dyDescent="0.3">
      <c r="A2768">
        <v>2767</v>
      </c>
      <c r="B2768">
        <v>198</v>
      </c>
      <c r="C2768" s="2">
        <v>45369.730740740742</v>
      </c>
      <c r="D2768" t="s">
        <v>5524</v>
      </c>
      <c r="E2768">
        <v>5142</v>
      </c>
    </row>
    <row r="2769" spans="1:5" x14ac:dyDescent="0.3">
      <c r="A2769">
        <v>2768</v>
      </c>
      <c r="B2769">
        <v>681</v>
      </c>
      <c r="C2769" s="2">
        <v>45374.034085648149</v>
      </c>
      <c r="D2769" t="s">
        <v>5525</v>
      </c>
      <c r="E2769">
        <v>5772</v>
      </c>
    </row>
    <row r="2770" spans="1:5" x14ac:dyDescent="0.3">
      <c r="A2770">
        <v>2769</v>
      </c>
      <c r="B2770">
        <v>288</v>
      </c>
      <c r="C2770" s="2">
        <v>45425.303703703707</v>
      </c>
      <c r="D2770" t="s">
        <v>5526</v>
      </c>
      <c r="E2770">
        <v>5063</v>
      </c>
    </row>
    <row r="2771" spans="1:5" x14ac:dyDescent="0.3">
      <c r="A2771">
        <v>2770</v>
      </c>
      <c r="B2771">
        <v>565</v>
      </c>
      <c r="C2771" s="2">
        <v>45348.782199074078</v>
      </c>
      <c r="D2771" t="s">
        <v>5527</v>
      </c>
      <c r="E2771">
        <v>6514</v>
      </c>
    </row>
    <row r="2772" spans="1:5" x14ac:dyDescent="0.3">
      <c r="A2772">
        <v>2771</v>
      </c>
      <c r="B2772">
        <v>561</v>
      </c>
      <c r="C2772" s="2">
        <v>45381.006458333337</v>
      </c>
      <c r="D2772" t="s">
        <v>5528</v>
      </c>
      <c r="E2772">
        <v>6335</v>
      </c>
    </row>
    <row r="2773" spans="1:5" x14ac:dyDescent="0.3">
      <c r="A2773">
        <v>2772</v>
      </c>
      <c r="B2773">
        <v>496</v>
      </c>
      <c r="C2773" s="2">
        <v>45354.412199074082</v>
      </c>
      <c r="D2773" t="s">
        <v>5529</v>
      </c>
      <c r="E2773">
        <v>8465</v>
      </c>
    </row>
    <row r="2774" spans="1:5" x14ac:dyDescent="0.3">
      <c r="A2774">
        <v>2773</v>
      </c>
      <c r="B2774">
        <v>360</v>
      </c>
      <c r="C2774" s="2">
        <v>45380.62190972222</v>
      </c>
      <c r="D2774" t="s">
        <v>5530</v>
      </c>
      <c r="E2774">
        <v>9192</v>
      </c>
    </row>
    <row r="2775" spans="1:5" x14ac:dyDescent="0.3">
      <c r="A2775">
        <v>2774</v>
      </c>
      <c r="B2775">
        <v>330</v>
      </c>
      <c r="C2775" s="2">
        <v>45469.822905092587</v>
      </c>
      <c r="D2775" t="s">
        <v>5531</v>
      </c>
      <c r="E2775">
        <v>5478</v>
      </c>
    </row>
    <row r="2776" spans="1:5" x14ac:dyDescent="0.3">
      <c r="A2776">
        <v>2775</v>
      </c>
      <c r="B2776">
        <v>596</v>
      </c>
      <c r="C2776" s="2">
        <v>45532.655856481477</v>
      </c>
      <c r="D2776" t="s">
        <v>5532</v>
      </c>
      <c r="E2776">
        <v>6870</v>
      </c>
    </row>
    <row r="2777" spans="1:5" x14ac:dyDescent="0.3">
      <c r="A2777">
        <v>2776</v>
      </c>
      <c r="B2777">
        <v>901</v>
      </c>
      <c r="C2777" s="2">
        <v>45373.313055555547</v>
      </c>
      <c r="D2777" t="s">
        <v>5533</v>
      </c>
      <c r="E2777">
        <v>2807</v>
      </c>
    </row>
    <row r="2778" spans="1:5" x14ac:dyDescent="0.3">
      <c r="A2778">
        <v>2777</v>
      </c>
      <c r="B2778">
        <v>220</v>
      </c>
      <c r="C2778" s="2">
        <v>45491.105844907397</v>
      </c>
      <c r="D2778" t="s">
        <v>5534</v>
      </c>
      <c r="E2778">
        <v>1676</v>
      </c>
    </row>
    <row r="2779" spans="1:5" x14ac:dyDescent="0.3">
      <c r="A2779">
        <v>2778</v>
      </c>
      <c r="B2779">
        <v>413</v>
      </c>
      <c r="C2779" s="2">
        <v>45524.891006944446</v>
      </c>
      <c r="D2779" t="s">
        <v>5535</v>
      </c>
      <c r="E2779">
        <v>1540</v>
      </c>
    </row>
    <row r="2780" spans="1:5" x14ac:dyDescent="0.3">
      <c r="A2780">
        <v>2779</v>
      </c>
      <c r="B2780">
        <v>932</v>
      </c>
      <c r="C2780" s="2">
        <v>45369.241655092592</v>
      </c>
      <c r="D2780" t="s">
        <v>5536</v>
      </c>
      <c r="E2780">
        <v>3400</v>
      </c>
    </row>
    <row r="2781" spans="1:5" x14ac:dyDescent="0.3">
      <c r="A2781">
        <v>2780</v>
      </c>
      <c r="B2781">
        <v>341</v>
      </c>
      <c r="C2781" s="2">
        <v>45439.998113425929</v>
      </c>
      <c r="D2781" t="s">
        <v>5537</v>
      </c>
      <c r="E2781">
        <v>3525</v>
      </c>
    </row>
    <row r="2782" spans="1:5" x14ac:dyDescent="0.3">
      <c r="A2782">
        <v>2781</v>
      </c>
      <c r="B2782">
        <v>470</v>
      </c>
      <c r="C2782" s="2">
        <v>45491.946886574071</v>
      </c>
      <c r="D2782" t="s">
        <v>5538</v>
      </c>
      <c r="E2782">
        <v>5112</v>
      </c>
    </row>
    <row r="2783" spans="1:5" x14ac:dyDescent="0.3">
      <c r="A2783">
        <v>2782</v>
      </c>
      <c r="B2783">
        <v>247</v>
      </c>
      <c r="C2783" s="2">
        <v>45451.380509259259</v>
      </c>
      <c r="D2783" t="s">
        <v>5539</v>
      </c>
      <c r="E2783">
        <v>9779</v>
      </c>
    </row>
    <row r="2784" spans="1:5" x14ac:dyDescent="0.3">
      <c r="A2784">
        <v>2783</v>
      </c>
      <c r="B2784">
        <v>85</v>
      </c>
      <c r="C2784" s="2">
        <v>45321.206585648149</v>
      </c>
      <c r="D2784" t="s">
        <v>5540</v>
      </c>
      <c r="E2784">
        <v>182</v>
      </c>
    </row>
    <row r="2785" spans="1:5" x14ac:dyDescent="0.3">
      <c r="A2785">
        <v>2784</v>
      </c>
      <c r="B2785">
        <v>705</v>
      </c>
      <c r="C2785" s="2">
        <v>45295.56759259259</v>
      </c>
      <c r="D2785" t="s">
        <v>5541</v>
      </c>
      <c r="E2785">
        <v>848</v>
      </c>
    </row>
    <row r="2786" spans="1:5" x14ac:dyDescent="0.3">
      <c r="A2786">
        <v>2785</v>
      </c>
      <c r="B2786">
        <v>956</v>
      </c>
      <c r="C2786" s="2">
        <v>45368.594918981478</v>
      </c>
      <c r="D2786" t="s">
        <v>5542</v>
      </c>
      <c r="E2786">
        <v>8691</v>
      </c>
    </row>
    <row r="2787" spans="1:5" x14ac:dyDescent="0.3">
      <c r="A2787">
        <v>2786</v>
      </c>
      <c r="B2787">
        <v>470</v>
      </c>
      <c r="C2787" s="2">
        <v>45418.308333333327</v>
      </c>
      <c r="D2787" t="s">
        <v>5543</v>
      </c>
      <c r="E2787">
        <v>2442</v>
      </c>
    </row>
    <row r="2788" spans="1:5" x14ac:dyDescent="0.3">
      <c r="A2788">
        <v>2787</v>
      </c>
      <c r="B2788">
        <v>318</v>
      </c>
      <c r="C2788" s="2">
        <v>45442.082395833328</v>
      </c>
      <c r="D2788" t="s">
        <v>5544</v>
      </c>
      <c r="E2788">
        <v>6980</v>
      </c>
    </row>
    <row r="2789" spans="1:5" x14ac:dyDescent="0.3">
      <c r="A2789">
        <v>2788</v>
      </c>
      <c r="B2789">
        <v>337</v>
      </c>
      <c r="C2789" s="2">
        <v>45435.827708333331</v>
      </c>
      <c r="D2789" t="s">
        <v>5545</v>
      </c>
      <c r="E2789">
        <v>5478</v>
      </c>
    </row>
    <row r="2790" spans="1:5" x14ac:dyDescent="0.3">
      <c r="A2790">
        <v>2789</v>
      </c>
      <c r="B2790">
        <v>716</v>
      </c>
      <c r="C2790" s="2">
        <v>45410.280555555553</v>
      </c>
      <c r="D2790" t="s">
        <v>5546</v>
      </c>
      <c r="E2790">
        <v>3492</v>
      </c>
    </row>
    <row r="2791" spans="1:5" x14ac:dyDescent="0.3">
      <c r="A2791">
        <v>2790</v>
      </c>
      <c r="B2791">
        <v>587</v>
      </c>
      <c r="C2791" s="2">
        <v>45385.67523148148</v>
      </c>
      <c r="D2791" t="s">
        <v>5547</v>
      </c>
      <c r="E2791">
        <v>8028</v>
      </c>
    </row>
    <row r="2792" spans="1:5" x14ac:dyDescent="0.3">
      <c r="A2792">
        <v>2791</v>
      </c>
      <c r="B2792">
        <v>144</v>
      </c>
      <c r="C2792" s="2">
        <v>45496.383877314824</v>
      </c>
      <c r="D2792" t="s">
        <v>5548</v>
      </c>
      <c r="E2792">
        <v>4227</v>
      </c>
    </row>
    <row r="2793" spans="1:5" x14ac:dyDescent="0.3">
      <c r="A2793">
        <v>2792</v>
      </c>
      <c r="B2793">
        <v>180</v>
      </c>
      <c r="C2793" s="2">
        <v>45337.319340277783</v>
      </c>
      <c r="D2793" t="s">
        <v>5549</v>
      </c>
      <c r="E2793">
        <v>4984</v>
      </c>
    </row>
    <row r="2794" spans="1:5" x14ac:dyDescent="0.3">
      <c r="A2794">
        <v>2793</v>
      </c>
      <c r="B2794">
        <v>693</v>
      </c>
      <c r="C2794" s="2">
        <v>45489.274178240739</v>
      </c>
      <c r="D2794" t="s">
        <v>5550</v>
      </c>
      <c r="E2794">
        <v>1269</v>
      </c>
    </row>
    <row r="2795" spans="1:5" x14ac:dyDescent="0.3">
      <c r="A2795">
        <v>2794</v>
      </c>
      <c r="B2795">
        <v>996</v>
      </c>
      <c r="C2795" s="2">
        <v>45459.434490740743</v>
      </c>
      <c r="D2795" t="s">
        <v>5551</v>
      </c>
      <c r="E2795">
        <v>1133</v>
      </c>
    </row>
    <row r="2796" spans="1:5" x14ac:dyDescent="0.3">
      <c r="A2796">
        <v>2795</v>
      </c>
      <c r="B2796">
        <v>206</v>
      </c>
      <c r="C2796" s="2">
        <v>45488.536747685182</v>
      </c>
      <c r="D2796" t="s">
        <v>5552</v>
      </c>
      <c r="E2796">
        <v>7830</v>
      </c>
    </row>
    <row r="2797" spans="1:5" x14ac:dyDescent="0.3">
      <c r="A2797">
        <v>2796</v>
      </c>
      <c r="B2797">
        <v>216</v>
      </c>
      <c r="C2797" s="2">
        <v>45357.487002314818</v>
      </c>
      <c r="D2797" t="s">
        <v>5553</v>
      </c>
      <c r="E2797">
        <v>5342</v>
      </c>
    </row>
    <row r="2798" spans="1:5" x14ac:dyDescent="0.3">
      <c r="A2798">
        <v>2797</v>
      </c>
      <c r="B2798">
        <v>543</v>
      </c>
      <c r="C2798" s="2">
        <v>45339.42695601852</v>
      </c>
      <c r="D2798" t="s">
        <v>5554</v>
      </c>
      <c r="E2798">
        <v>2452</v>
      </c>
    </row>
    <row r="2799" spans="1:5" x14ac:dyDescent="0.3">
      <c r="A2799">
        <v>2798</v>
      </c>
      <c r="B2799">
        <v>916</v>
      </c>
      <c r="C2799" s="2">
        <v>45432.330185185187</v>
      </c>
      <c r="D2799" t="s">
        <v>5555</v>
      </c>
      <c r="E2799">
        <v>1730</v>
      </c>
    </row>
    <row r="2800" spans="1:5" x14ac:dyDescent="0.3">
      <c r="A2800">
        <v>2799</v>
      </c>
      <c r="B2800">
        <v>9</v>
      </c>
      <c r="C2800" s="2">
        <v>45419.02134259259</v>
      </c>
      <c r="D2800" t="s">
        <v>5556</v>
      </c>
      <c r="E2800">
        <v>2805</v>
      </c>
    </row>
    <row r="2801" spans="1:5" x14ac:dyDescent="0.3">
      <c r="A2801">
        <v>2800</v>
      </c>
      <c r="B2801">
        <v>530</v>
      </c>
      <c r="C2801" s="2">
        <v>45393.862060185187</v>
      </c>
      <c r="D2801" t="s">
        <v>5557</v>
      </c>
      <c r="E2801">
        <v>3320</v>
      </c>
    </row>
    <row r="2802" spans="1:5" x14ac:dyDescent="0.3">
      <c r="A2802">
        <v>2801</v>
      </c>
      <c r="B2802">
        <v>598</v>
      </c>
      <c r="C2802" s="2">
        <v>45468.737268518518</v>
      </c>
      <c r="D2802" t="s">
        <v>5558</v>
      </c>
      <c r="E2802">
        <v>6085</v>
      </c>
    </row>
    <row r="2803" spans="1:5" x14ac:dyDescent="0.3">
      <c r="A2803">
        <v>2802</v>
      </c>
      <c r="B2803">
        <v>333</v>
      </c>
      <c r="C2803" s="2">
        <v>45429.139340277783</v>
      </c>
      <c r="D2803" t="s">
        <v>5559</v>
      </c>
      <c r="E2803">
        <v>4341</v>
      </c>
    </row>
    <row r="2804" spans="1:5" x14ac:dyDescent="0.3">
      <c r="A2804">
        <v>2803</v>
      </c>
      <c r="B2804">
        <v>354</v>
      </c>
      <c r="C2804" s="2">
        <v>45463.660983796297</v>
      </c>
      <c r="D2804" t="s">
        <v>5560</v>
      </c>
      <c r="E2804">
        <v>107</v>
      </c>
    </row>
    <row r="2805" spans="1:5" x14ac:dyDescent="0.3">
      <c r="A2805">
        <v>2804</v>
      </c>
      <c r="B2805">
        <v>217</v>
      </c>
      <c r="C2805" s="2">
        <v>45518.704826388886</v>
      </c>
      <c r="D2805" t="s">
        <v>5561</v>
      </c>
      <c r="E2805">
        <v>8035</v>
      </c>
    </row>
    <row r="2806" spans="1:5" x14ac:dyDescent="0.3">
      <c r="A2806">
        <v>2805</v>
      </c>
      <c r="B2806">
        <v>440</v>
      </c>
      <c r="C2806" s="2">
        <v>45360.291365740741</v>
      </c>
      <c r="D2806" t="s">
        <v>5562</v>
      </c>
      <c r="E2806">
        <v>5514</v>
      </c>
    </row>
    <row r="2807" spans="1:5" x14ac:dyDescent="0.3">
      <c r="A2807">
        <v>2806</v>
      </c>
      <c r="B2807">
        <v>108</v>
      </c>
      <c r="C2807" s="2">
        <v>45440.283530092587</v>
      </c>
      <c r="D2807" t="s">
        <v>5563</v>
      </c>
      <c r="E2807">
        <v>826</v>
      </c>
    </row>
    <row r="2808" spans="1:5" x14ac:dyDescent="0.3">
      <c r="A2808">
        <v>2807</v>
      </c>
      <c r="B2808">
        <v>311</v>
      </c>
      <c r="C2808" s="2">
        <v>45446.434293981481</v>
      </c>
      <c r="D2808" t="s">
        <v>5564</v>
      </c>
      <c r="E2808">
        <v>4540</v>
      </c>
    </row>
    <row r="2809" spans="1:5" x14ac:dyDescent="0.3">
      <c r="A2809">
        <v>2808</v>
      </c>
      <c r="B2809">
        <v>702</v>
      </c>
      <c r="C2809" s="2">
        <v>45407.944699074083</v>
      </c>
      <c r="D2809" t="s">
        <v>5565</v>
      </c>
      <c r="E2809">
        <v>9693</v>
      </c>
    </row>
    <row r="2810" spans="1:5" x14ac:dyDescent="0.3">
      <c r="A2810">
        <v>2809</v>
      </c>
      <c r="B2810">
        <v>591</v>
      </c>
      <c r="C2810" s="2">
        <v>45300.383831018517</v>
      </c>
      <c r="D2810" t="s">
        <v>5566</v>
      </c>
      <c r="E2810">
        <v>1921</v>
      </c>
    </row>
    <row r="2811" spans="1:5" x14ac:dyDescent="0.3">
      <c r="A2811">
        <v>2810</v>
      </c>
      <c r="B2811">
        <v>340</v>
      </c>
      <c r="C2811" s="2">
        <v>45405.348194444443</v>
      </c>
      <c r="D2811" t="s">
        <v>5567</v>
      </c>
      <c r="E2811">
        <v>8716</v>
      </c>
    </row>
    <row r="2812" spans="1:5" x14ac:dyDescent="0.3">
      <c r="A2812">
        <v>2811</v>
      </c>
      <c r="B2812">
        <v>611</v>
      </c>
      <c r="C2812" s="2">
        <v>45485.362314814818</v>
      </c>
      <c r="D2812" t="s">
        <v>5568</v>
      </c>
      <c r="E2812">
        <v>1467</v>
      </c>
    </row>
    <row r="2813" spans="1:5" x14ac:dyDescent="0.3">
      <c r="A2813">
        <v>2812</v>
      </c>
      <c r="B2813">
        <v>358</v>
      </c>
      <c r="C2813" s="2">
        <v>45372.795844907407</v>
      </c>
      <c r="D2813" t="s">
        <v>5569</v>
      </c>
      <c r="E2813">
        <v>1519</v>
      </c>
    </row>
    <row r="2814" spans="1:5" x14ac:dyDescent="0.3">
      <c r="A2814">
        <v>2813</v>
      </c>
      <c r="B2814">
        <v>924</v>
      </c>
      <c r="C2814" s="2">
        <v>45472.061562499999</v>
      </c>
      <c r="D2814" t="s">
        <v>5570</v>
      </c>
      <c r="E2814">
        <v>6542</v>
      </c>
    </row>
    <row r="2815" spans="1:5" x14ac:dyDescent="0.3">
      <c r="A2815">
        <v>2814</v>
      </c>
      <c r="B2815">
        <v>583</v>
      </c>
      <c r="C2815" s="2">
        <v>45296.976967592593</v>
      </c>
      <c r="D2815" t="s">
        <v>5571</v>
      </c>
      <c r="E2815">
        <v>2966</v>
      </c>
    </row>
    <row r="2816" spans="1:5" x14ac:dyDescent="0.3">
      <c r="A2816">
        <v>2815</v>
      </c>
      <c r="B2816">
        <v>556</v>
      </c>
      <c r="C2816" s="2">
        <v>45484.675393518519</v>
      </c>
      <c r="D2816" t="s">
        <v>5572</v>
      </c>
      <c r="E2816">
        <v>3719</v>
      </c>
    </row>
    <row r="2817" spans="1:5" x14ac:dyDescent="0.3">
      <c r="A2817">
        <v>2816</v>
      </c>
      <c r="B2817">
        <v>664</v>
      </c>
      <c r="C2817" s="2">
        <v>45356.75476851852</v>
      </c>
      <c r="D2817" t="s">
        <v>5573</v>
      </c>
      <c r="E2817">
        <v>944</v>
      </c>
    </row>
    <row r="2818" spans="1:5" x14ac:dyDescent="0.3">
      <c r="A2818">
        <v>2817</v>
      </c>
      <c r="B2818">
        <v>322</v>
      </c>
      <c r="C2818" s="2">
        <v>45313.48946759259</v>
      </c>
      <c r="D2818" t="s">
        <v>5574</v>
      </c>
      <c r="E2818">
        <v>1854</v>
      </c>
    </row>
    <row r="2819" spans="1:5" x14ac:dyDescent="0.3">
      <c r="A2819">
        <v>2818</v>
      </c>
      <c r="B2819">
        <v>369</v>
      </c>
      <c r="C2819" s="2">
        <v>45302.925347222219</v>
      </c>
      <c r="D2819" t="s">
        <v>5575</v>
      </c>
      <c r="E2819">
        <v>3515</v>
      </c>
    </row>
    <row r="2820" spans="1:5" x14ac:dyDescent="0.3">
      <c r="A2820">
        <v>2819</v>
      </c>
      <c r="B2820">
        <v>942</v>
      </c>
      <c r="C2820" s="2">
        <v>45434.442442129628</v>
      </c>
      <c r="D2820" t="s">
        <v>5576</v>
      </c>
      <c r="E2820">
        <v>8457</v>
      </c>
    </row>
    <row r="2821" spans="1:5" x14ac:dyDescent="0.3">
      <c r="A2821">
        <v>2820</v>
      </c>
      <c r="B2821">
        <v>422</v>
      </c>
      <c r="C2821" s="2">
        <v>45460.713263888887</v>
      </c>
      <c r="D2821" t="s">
        <v>5577</v>
      </c>
      <c r="E2821">
        <v>7850</v>
      </c>
    </row>
    <row r="2822" spans="1:5" x14ac:dyDescent="0.3">
      <c r="A2822">
        <v>2821</v>
      </c>
      <c r="B2822">
        <v>902</v>
      </c>
      <c r="C2822" s="2">
        <v>45322.379583333342</v>
      </c>
      <c r="D2822" t="s">
        <v>5578</v>
      </c>
      <c r="E2822">
        <v>4784</v>
      </c>
    </row>
    <row r="2823" spans="1:5" x14ac:dyDescent="0.3">
      <c r="A2823">
        <v>2822</v>
      </c>
      <c r="B2823">
        <v>906</v>
      </c>
      <c r="C2823" s="2">
        <v>45325.48505787037</v>
      </c>
      <c r="D2823" t="s">
        <v>5579</v>
      </c>
      <c r="E2823">
        <v>1764</v>
      </c>
    </row>
    <row r="2824" spans="1:5" x14ac:dyDescent="0.3">
      <c r="A2824">
        <v>2823</v>
      </c>
      <c r="B2824">
        <v>429</v>
      </c>
      <c r="C2824" s="2">
        <v>45443.765798611108</v>
      </c>
      <c r="D2824" t="s">
        <v>5580</v>
      </c>
      <c r="E2824">
        <v>7234</v>
      </c>
    </row>
    <row r="2825" spans="1:5" x14ac:dyDescent="0.3">
      <c r="A2825">
        <v>2824</v>
      </c>
      <c r="B2825">
        <v>846</v>
      </c>
      <c r="C2825" s="2">
        <v>45313.118437500001</v>
      </c>
      <c r="D2825" t="s">
        <v>5581</v>
      </c>
      <c r="E2825">
        <v>4168</v>
      </c>
    </row>
    <row r="2826" spans="1:5" x14ac:dyDescent="0.3">
      <c r="A2826">
        <v>2825</v>
      </c>
      <c r="B2826">
        <v>735</v>
      </c>
      <c r="C2826" s="2">
        <v>45418.950046296297</v>
      </c>
      <c r="D2826" t="s">
        <v>5582</v>
      </c>
      <c r="E2826">
        <v>1089</v>
      </c>
    </row>
    <row r="2827" spans="1:5" x14ac:dyDescent="0.3">
      <c r="A2827">
        <v>2826</v>
      </c>
      <c r="B2827">
        <v>883</v>
      </c>
      <c r="C2827" s="2">
        <v>45356.442048611112</v>
      </c>
      <c r="D2827" t="s">
        <v>5583</v>
      </c>
      <c r="E2827">
        <v>4655</v>
      </c>
    </row>
    <row r="2828" spans="1:5" x14ac:dyDescent="0.3">
      <c r="A2828">
        <v>2827</v>
      </c>
      <c r="B2828">
        <v>928</v>
      </c>
      <c r="C2828" s="2">
        <v>45370.652418981481</v>
      </c>
      <c r="D2828" t="s">
        <v>5584</v>
      </c>
      <c r="E2828">
        <v>2129</v>
      </c>
    </row>
    <row r="2829" spans="1:5" x14ac:dyDescent="0.3">
      <c r="A2829">
        <v>2828</v>
      </c>
      <c r="B2829">
        <v>811</v>
      </c>
      <c r="C2829" s="2">
        <v>45380.796203703707</v>
      </c>
      <c r="D2829" t="s">
        <v>5585</v>
      </c>
      <c r="E2829">
        <v>5696</v>
      </c>
    </row>
    <row r="2830" spans="1:5" x14ac:dyDescent="0.3">
      <c r="A2830">
        <v>2829</v>
      </c>
      <c r="B2830">
        <v>730</v>
      </c>
      <c r="C2830" s="2">
        <v>45395.592094907413</v>
      </c>
      <c r="D2830" t="s">
        <v>5586</v>
      </c>
      <c r="E2830">
        <v>3092</v>
      </c>
    </row>
    <row r="2831" spans="1:5" x14ac:dyDescent="0.3">
      <c r="A2831">
        <v>2830</v>
      </c>
      <c r="B2831">
        <v>515</v>
      </c>
      <c r="C2831" s="2">
        <v>45370.213113425933</v>
      </c>
      <c r="D2831" t="s">
        <v>5587</v>
      </c>
      <c r="E2831">
        <v>7953</v>
      </c>
    </row>
    <row r="2832" spans="1:5" x14ac:dyDescent="0.3">
      <c r="A2832">
        <v>2831</v>
      </c>
      <c r="B2832">
        <v>202</v>
      </c>
      <c r="C2832" s="2">
        <v>45317.556319444448</v>
      </c>
      <c r="D2832" t="s">
        <v>5588</v>
      </c>
      <c r="E2832">
        <v>6597</v>
      </c>
    </row>
    <row r="2833" spans="1:5" x14ac:dyDescent="0.3">
      <c r="A2833">
        <v>2832</v>
      </c>
      <c r="B2833">
        <v>463</v>
      </c>
      <c r="C2833" s="2">
        <v>45400.283437500002</v>
      </c>
      <c r="D2833" t="s">
        <v>5589</v>
      </c>
      <c r="E2833">
        <v>3644</v>
      </c>
    </row>
    <row r="2834" spans="1:5" x14ac:dyDescent="0.3">
      <c r="A2834">
        <v>2833</v>
      </c>
      <c r="B2834">
        <v>313</v>
      </c>
      <c r="C2834" s="2">
        <v>45412.138668981483</v>
      </c>
      <c r="D2834" t="s">
        <v>5590</v>
      </c>
      <c r="E2834">
        <v>5821</v>
      </c>
    </row>
    <row r="2835" spans="1:5" x14ac:dyDescent="0.3">
      <c r="A2835">
        <v>2834</v>
      </c>
      <c r="B2835">
        <v>280</v>
      </c>
      <c r="C2835" s="2">
        <v>45375.59</v>
      </c>
      <c r="D2835" t="s">
        <v>5591</v>
      </c>
      <c r="E2835">
        <v>3640</v>
      </c>
    </row>
    <row r="2836" spans="1:5" x14ac:dyDescent="0.3">
      <c r="A2836">
        <v>2835</v>
      </c>
      <c r="B2836">
        <v>241</v>
      </c>
      <c r="C2836" s="2">
        <v>45386.76803240741</v>
      </c>
      <c r="D2836" t="s">
        <v>5592</v>
      </c>
      <c r="E2836">
        <v>9684</v>
      </c>
    </row>
    <row r="2837" spans="1:5" x14ac:dyDescent="0.3">
      <c r="A2837">
        <v>2836</v>
      </c>
      <c r="B2837">
        <v>158</v>
      </c>
      <c r="C2837" s="2">
        <v>45298.137395833342</v>
      </c>
      <c r="D2837" t="s">
        <v>5593</v>
      </c>
      <c r="E2837">
        <v>7112</v>
      </c>
    </row>
    <row r="2838" spans="1:5" x14ac:dyDescent="0.3">
      <c r="A2838">
        <v>2837</v>
      </c>
      <c r="B2838">
        <v>50</v>
      </c>
      <c r="C2838" s="2">
        <v>45494.31695601852</v>
      </c>
      <c r="D2838" t="s">
        <v>5594</v>
      </c>
      <c r="E2838">
        <v>2119</v>
      </c>
    </row>
    <row r="2839" spans="1:5" x14ac:dyDescent="0.3">
      <c r="A2839">
        <v>2838</v>
      </c>
      <c r="B2839">
        <v>945</v>
      </c>
      <c r="C2839" s="2">
        <v>45379.999363425923</v>
      </c>
      <c r="D2839" t="s">
        <v>5595</v>
      </c>
      <c r="E2839">
        <v>7311</v>
      </c>
    </row>
    <row r="2840" spans="1:5" x14ac:dyDescent="0.3">
      <c r="A2840">
        <v>2839</v>
      </c>
      <c r="B2840">
        <v>62</v>
      </c>
      <c r="C2840" s="2">
        <v>45375.90148148148</v>
      </c>
      <c r="D2840" t="s">
        <v>5596</v>
      </c>
      <c r="E2840">
        <v>4622</v>
      </c>
    </row>
    <row r="2841" spans="1:5" x14ac:dyDescent="0.3">
      <c r="A2841">
        <v>2840</v>
      </c>
      <c r="B2841">
        <v>187</v>
      </c>
      <c r="C2841" s="2">
        <v>45488.420543981483</v>
      </c>
      <c r="D2841" t="s">
        <v>5597</v>
      </c>
      <c r="E2841">
        <v>2060</v>
      </c>
    </row>
    <row r="2842" spans="1:5" x14ac:dyDescent="0.3">
      <c r="A2842">
        <v>2841</v>
      </c>
      <c r="B2842">
        <v>476</v>
      </c>
      <c r="C2842" s="2">
        <v>45359.830775462957</v>
      </c>
      <c r="D2842" t="s">
        <v>5598</v>
      </c>
      <c r="E2842">
        <v>4699</v>
      </c>
    </row>
    <row r="2843" spans="1:5" x14ac:dyDescent="0.3">
      <c r="A2843">
        <v>2842</v>
      </c>
      <c r="B2843">
        <v>513</v>
      </c>
      <c r="C2843" s="2">
        <v>45417.019629629627</v>
      </c>
      <c r="D2843" t="s">
        <v>5599</v>
      </c>
      <c r="E2843">
        <v>5966</v>
      </c>
    </row>
    <row r="2844" spans="1:5" x14ac:dyDescent="0.3">
      <c r="A2844">
        <v>2843</v>
      </c>
      <c r="B2844">
        <v>163</v>
      </c>
      <c r="C2844" s="2">
        <v>45385.210173611107</v>
      </c>
      <c r="D2844" t="s">
        <v>5600</v>
      </c>
      <c r="E2844">
        <v>2141</v>
      </c>
    </row>
    <row r="2845" spans="1:5" x14ac:dyDescent="0.3">
      <c r="A2845">
        <v>2844</v>
      </c>
      <c r="B2845">
        <v>547</v>
      </c>
      <c r="C2845" s="2">
        <v>45368.943796296298</v>
      </c>
      <c r="D2845" t="s">
        <v>5601</v>
      </c>
      <c r="E2845">
        <v>6940</v>
      </c>
    </row>
    <row r="2846" spans="1:5" x14ac:dyDescent="0.3">
      <c r="A2846">
        <v>2845</v>
      </c>
      <c r="B2846">
        <v>220</v>
      </c>
      <c r="C2846" s="2">
        <v>45313.695706018523</v>
      </c>
      <c r="D2846" t="s">
        <v>5602</v>
      </c>
      <c r="E2846">
        <v>4587</v>
      </c>
    </row>
    <row r="2847" spans="1:5" x14ac:dyDescent="0.3">
      <c r="A2847">
        <v>2846</v>
      </c>
      <c r="B2847">
        <v>835</v>
      </c>
      <c r="C2847" s="2">
        <v>45383.741307870368</v>
      </c>
      <c r="D2847" t="s">
        <v>5603</v>
      </c>
      <c r="E2847">
        <v>773</v>
      </c>
    </row>
    <row r="2848" spans="1:5" x14ac:dyDescent="0.3">
      <c r="A2848">
        <v>2847</v>
      </c>
      <c r="B2848">
        <v>494</v>
      </c>
      <c r="C2848" s="2">
        <v>45323.123113425929</v>
      </c>
      <c r="D2848" t="s">
        <v>5604</v>
      </c>
      <c r="E2848">
        <v>7929</v>
      </c>
    </row>
    <row r="2849" spans="1:5" x14ac:dyDescent="0.3">
      <c r="A2849">
        <v>2848</v>
      </c>
      <c r="B2849">
        <v>780</v>
      </c>
      <c r="C2849" s="2">
        <v>45350.946157407408</v>
      </c>
      <c r="D2849" t="s">
        <v>5605</v>
      </c>
      <c r="E2849">
        <v>4554</v>
      </c>
    </row>
    <row r="2850" spans="1:5" x14ac:dyDescent="0.3">
      <c r="A2850">
        <v>2849</v>
      </c>
      <c r="B2850">
        <v>887</v>
      </c>
      <c r="C2850" s="2">
        <v>45451.043414351851</v>
      </c>
      <c r="D2850" t="s">
        <v>5606</v>
      </c>
      <c r="E2850">
        <v>8645</v>
      </c>
    </row>
    <row r="2851" spans="1:5" x14ac:dyDescent="0.3">
      <c r="A2851">
        <v>2850</v>
      </c>
      <c r="B2851">
        <v>533</v>
      </c>
      <c r="C2851" s="2">
        <v>45404.855555555558</v>
      </c>
      <c r="D2851" t="s">
        <v>5607</v>
      </c>
      <c r="E2851">
        <v>3171</v>
      </c>
    </row>
    <row r="2852" spans="1:5" x14ac:dyDescent="0.3">
      <c r="A2852">
        <v>2851</v>
      </c>
      <c r="B2852">
        <v>6</v>
      </c>
      <c r="C2852" s="2">
        <v>45301.033553240741</v>
      </c>
      <c r="D2852" t="s">
        <v>5608</v>
      </c>
      <c r="E2852">
        <v>4132</v>
      </c>
    </row>
    <row r="2853" spans="1:5" x14ac:dyDescent="0.3">
      <c r="A2853">
        <v>2852</v>
      </c>
      <c r="B2853">
        <v>532</v>
      </c>
      <c r="C2853" s="2">
        <v>45368.800439814811</v>
      </c>
      <c r="D2853" t="s">
        <v>5609</v>
      </c>
      <c r="E2853">
        <v>9002</v>
      </c>
    </row>
    <row r="2854" spans="1:5" x14ac:dyDescent="0.3">
      <c r="A2854">
        <v>2853</v>
      </c>
      <c r="B2854">
        <v>769</v>
      </c>
      <c r="C2854" s="2">
        <v>45427.798009259262</v>
      </c>
      <c r="D2854" t="s">
        <v>5610</v>
      </c>
      <c r="E2854">
        <v>3415</v>
      </c>
    </row>
    <row r="2855" spans="1:5" x14ac:dyDescent="0.3">
      <c r="A2855">
        <v>2854</v>
      </c>
      <c r="B2855">
        <v>861</v>
      </c>
      <c r="C2855" s="2">
        <v>45435.719108796293</v>
      </c>
      <c r="D2855" t="s">
        <v>5611</v>
      </c>
      <c r="E2855">
        <v>355</v>
      </c>
    </row>
    <row r="2856" spans="1:5" x14ac:dyDescent="0.3">
      <c r="A2856">
        <v>2855</v>
      </c>
      <c r="B2856">
        <v>883</v>
      </c>
      <c r="C2856" s="2">
        <v>45527.453726851847</v>
      </c>
      <c r="D2856" t="s">
        <v>5612</v>
      </c>
      <c r="E2856">
        <v>5252</v>
      </c>
    </row>
    <row r="2857" spans="1:5" x14ac:dyDescent="0.3">
      <c r="A2857">
        <v>2856</v>
      </c>
      <c r="B2857">
        <v>469</v>
      </c>
      <c r="C2857" s="2">
        <v>45348.697997685187</v>
      </c>
      <c r="D2857" t="s">
        <v>5613</v>
      </c>
      <c r="E2857">
        <v>7028</v>
      </c>
    </row>
    <row r="2858" spans="1:5" x14ac:dyDescent="0.3">
      <c r="A2858">
        <v>2857</v>
      </c>
      <c r="B2858">
        <v>139</v>
      </c>
      <c r="C2858" s="2">
        <v>45414.387615740743</v>
      </c>
      <c r="D2858" t="s">
        <v>5614</v>
      </c>
      <c r="E2858">
        <v>9442</v>
      </c>
    </row>
    <row r="2859" spans="1:5" x14ac:dyDescent="0.3">
      <c r="A2859">
        <v>2858</v>
      </c>
      <c r="B2859">
        <v>278</v>
      </c>
      <c r="C2859" s="2">
        <v>45484.355300925927</v>
      </c>
      <c r="D2859" t="s">
        <v>5615</v>
      </c>
      <c r="E2859">
        <v>4097</v>
      </c>
    </row>
    <row r="2860" spans="1:5" x14ac:dyDescent="0.3">
      <c r="A2860">
        <v>2859</v>
      </c>
      <c r="B2860">
        <v>951</v>
      </c>
      <c r="C2860" s="2">
        <v>45448.519513888888</v>
      </c>
      <c r="D2860" t="s">
        <v>5616</v>
      </c>
      <c r="E2860">
        <v>7411</v>
      </c>
    </row>
    <row r="2861" spans="1:5" x14ac:dyDescent="0.3">
      <c r="A2861">
        <v>2860</v>
      </c>
      <c r="B2861">
        <v>820</v>
      </c>
      <c r="C2861" s="2">
        <v>45449.62872685185</v>
      </c>
      <c r="D2861" t="s">
        <v>5617</v>
      </c>
      <c r="E2861">
        <v>3647</v>
      </c>
    </row>
    <row r="2862" spans="1:5" x14ac:dyDescent="0.3">
      <c r="A2862">
        <v>2861</v>
      </c>
      <c r="B2862">
        <v>1000</v>
      </c>
      <c r="C2862" s="2">
        <v>45320.2421412037</v>
      </c>
      <c r="D2862" t="s">
        <v>5618</v>
      </c>
      <c r="E2862">
        <v>1483</v>
      </c>
    </row>
    <row r="2863" spans="1:5" x14ac:dyDescent="0.3">
      <c r="A2863">
        <v>2862</v>
      </c>
      <c r="B2863">
        <v>872</v>
      </c>
      <c r="C2863" s="2">
        <v>45505.180104166669</v>
      </c>
      <c r="D2863" t="s">
        <v>5619</v>
      </c>
      <c r="E2863">
        <v>7201</v>
      </c>
    </row>
    <row r="2864" spans="1:5" x14ac:dyDescent="0.3">
      <c r="A2864">
        <v>2863</v>
      </c>
      <c r="B2864">
        <v>555</v>
      </c>
      <c r="C2864" s="2">
        <v>45367.949467592603</v>
      </c>
      <c r="D2864" t="s">
        <v>5620</v>
      </c>
      <c r="E2864">
        <v>9131</v>
      </c>
    </row>
    <row r="2865" spans="1:5" x14ac:dyDescent="0.3">
      <c r="A2865">
        <v>2864</v>
      </c>
      <c r="B2865">
        <v>869</v>
      </c>
      <c r="C2865" s="2">
        <v>45346.635335648149</v>
      </c>
      <c r="D2865" t="s">
        <v>5621</v>
      </c>
      <c r="E2865">
        <v>1562</v>
      </c>
    </row>
    <row r="2866" spans="1:5" x14ac:dyDescent="0.3">
      <c r="A2866">
        <v>2865</v>
      </c>
      <c r="B2866">
        <v>80</v>
      </c>
      <c r="C2866" s="2">
        <v>45357.098981481482</v>
      </c>
      <c r="D2866" t="s">
        <v>5622</v>
      </c>
      <c r="E2866">
        <v>5633</v>
      </c>
    </row>
    <row r="2867" spans="1:5" x14ac:dyDescent="0.3">
      <c r="A2867">
        <v>2866</v>
      </c>
      <c r="B2867">
        <v>704</v>
      </c>
      <c r="C2867" s="2">
        <v>45327.212476851862</v>
      </c>
      <c r="D2867" t="s">
        <v>5623</v>
      </c>
      <c r="E2867">
        <v>5089</v>
      </c>
    </row>
    <row r="2868" spans="1:5" x14ac:dyDescent="0.3">
      <c r="A2868">
        <v>2867</v>
      </c>
      <c r="B2868">
        <v>399</v>
      </c>
      <c r="C2868" s="2">
        <v>45359.120787037027</v>
      </c>
      <c r="D2868" t="s">
        <v>5624</v>
      </c>
      <c r="E2868">
        <v>9693</v>
      </c>
    </row>
    <row r="2869" spans="1:5" x14ac:dyDescent="0.3">
      <c r="A2869">
        <v>2868</v>
      </c>
      <c r="B2869">
        <v>225</v>
      </c>
      <c r="C2869" s="2">
        <v>45353.51966435185</v>
      </c>
      <c r="D2869" t="s">
        <v>5625</v>
      </c>
      <c r="E2869">
        <v>6843</v>
      </c>
    </row>
    <row r="2870" spans="1:5" x14ac:dyDescent="0.3">
      <c r="A2870">
        <v>2869</v>
      </c>
      <c r="B2870">
        <v>69</v>
      </c>
      <c r="C2870" s="2">
        <v>45379.427824074082</v>
      </c>
      <c r="D2870" t="s">
        <v>5626</v>
      </c>
      <c r="E2870">
        <v>7625</v>
      </c>
    </row>
    <row r="2871" spans="1:5" x14ac:dyDescent="0.3">
      <c r="A2871">
        <v>2870</v>
      </c>
      <c r="B2871">
        <v>767</v>
      </c>
      <c r="C2871" s="2">
        <v>45383.123796296299</v>
      </c>
      <c r="D2871" t="s">
        <v>5627</v>
      </c>
      <c r="E2871">
        <v>5096</v>
      </c>
    </row>
    <row r="2872" spans="1:5" x14ac:dyDescent="0.3">
      <c r="A2872">
        <v>2871</v>
      </c>
      <c r="B2872">
        <v>862</v>
      </c>
      <c r="C2872" s="2">
        <v>45439.619004629632</v>
      </c>
      <c r="D2872" t="s">
        <v>5628</v>
      </c>
      <c r="E2872">
        <v>5288</v>
      </c>
    </row>
    <row r="2873" spans="1:5" x14ac:dyDescent="0.3">
      <c r="A2873">
        <v>2872</v>
      </c>
      <c r="B2873">
        <v>102</v>
      </c>
      <c r="C2873" s="2">
        <v>45448.95208333333</v>
      </c>
      <c r="D2873" t="s">
        <v>5629</v>
      </c>
      <c r="E2873">
        <v>1941</v>
      </c>
    </row>
    <row r="2874" spans="1:5" x14ac:dyDescent="0.3">
      <c r="A2874">
        <v>2873</v>
      </c>
      <c r="B2874">
        <v>98</v>
      </c>
      <c r="C2874" s="2">
        <v>45378.094259259262</v>
      </c>
      <c r="D2874" t="s">
        <v>5630</v>
      </c>
      <c r="E2874">
        <v>5721</v>
      </c>
    </row>
    <row r="2875" spans="1:5" x14ac:dyDescent="0.3">
      <c r="A2875">
        <v>2874</v>
      </c>
      <c r="B2875">
        <v>669</v>
      </c>
      <c r="C2875" s="2">
        <v>45362.006527777783</v>
      </c>
      <c r="D2875" t="s">
        <v>5631</v>
      </c>
      <c r="E2875">
        <v>3253</v>
      </c>
    </row>
    <row r="2876" spans="1:5" x14ac:dyDescent="0.3">
      <c r="A2876">
        <v>2875</v>
      </c>
      <c r="B2876">
        <v>867</v>
      </c>
      <c r="C2876" s="2">
        <v>45519.4687962963</v>
      </c>
      <c r="D2876" t="s">
        <v>5632</v>
      </c>
      <c r="E2876">
        <v>7931</v>
      </c>
    </row>
    <row r="2877" spans="1:5" x14ac:dyDescent="0.3">
      <c r="A2877">
        <v>2876</v>
      </c>
      <c r="B2877">
        <v>940</v>
      </c>
      <c r="C2877" s="2">
        <v>45321.954560185193</v>
      </c>
      <c r="D2877" t="s">
        <v>5633</v>
      </c>
      <c r="E2877">
        <v>7108</v>
      </c>
    </row>
    <row r="2878" spans="1:5" x14ac:dyDescent="0.3">
      <c r="A2878">
        <v>2877</v>
      </c>
      <c r="B2878">
        <v>44</v>
      </c>
      <c r="C2878" s="2">
        <v>45354.691493055558</v>
      </c>
      <c r="D2878" t="s">
        <v>5634</v>
      </c>
      <c r="E2878">
        <v>9416</v>
      </c>
    </row>
    <row r="2879" spans="1:5" x14ac:dyDescent="0.3">
      <c r="A2879">
        <v>2878</v>
      </c>
      <c r="B2879">
        <v>993</v>
      </c>
      <c r="C2879" s="2">
        <v>45519.176319444443</v>
      </c>
      <c r="D2879" t="s">
        <v>5635</v>
      </c>
      <c r="E2879">
        <v>3270</v>
      </c>
    </row>
    <row r="2880" spans="1:5" x14ac:dyDescent="0.3">
      <c r="A2880">
        <v>2879</v>
      </c>
      <c r="B2880">
        <v>74</v>
      </c>
      <c r="C2880" s="2">
        <v>45482.622523148151</v>
      </c>
      <c r="D2880" t="s">
        <v>5636</v>
      </c>
      <c r="E2880">
        <v>1088</v>
      </c>
    </row>
    <row r="2881" spans="1:5" x14ac:dyDescent="0.3">
      <c r="A2881">
        <v>2880</v>
      </c>
      <c r="B2881">
        <v>88</v>
      </c>
      <c r="C2881" s="2">
        <v>45524.33284722222</v>
      </c>
      <c r="D2881" t="s">
        <v>5637</v>
      </c>
      <c r="E2881">
        <v>4590</v>
      </c>
    </row>
    <row r="2882" spans="1:5" x14ac:dyDescent="0.3">
      <c r="A2882">
        <v>2881</v>
      </c>
      <c r="B2882">
        <v>774</v>
      </c>
      <c r="C2882" s="2">
        <v>45534.189027777778</v>
      </c>
      <c r="D2882" t="s">
        <v>5638</v>
      </c>
      <c r="E2882">
        <v>5497</v>
      </c>
    </row>
    <row r="2883" spans="1:5" x14ac:dyDescent="0.3">
      <c r="A2883">
        <v>2882</v>
      </c>
      <c r="B2883">
        <v>838</v>
      </c>
      <c r="C2883" s="2">
        <v>45446.283136574071</v>
      </c>
      <c r="D2883" t="s">
        <v>5639</v>
      </c>
      <c r="E2883">
        <v>5819</v>
      </c>
    </row>
    <row r="2884" spans="1:5" x14ac:dyDescent="0.3">
      <c r="A2884">
        <v>2883</v>
      </c>
      <c r="B2884">
        <v>115</v>
      </c>
      <c r="C2884" s="2">
        <v>45348.825902777768</v>
      </c>
      <c r="D2884" t="s">
        <v>5640</v>
      </c>
      <c r="E2884">
        <v>9550</v>
      </c>
    </row>
    <row r="2885" spans="1:5" x14ac:dyDescent="0.3">
      <c r="A2885">
        <v>2884</v>
      </c>
      <c r="B2885">
        <v>806</v>
      </c>
      <c r="C2885" s="2">
        <v>45304.661365740743</v>
      </c>
      <c r="D2885" t="s">
        <v>5641</v>
      </c>
      <c r="E2885">
        <v>1861</v>
      </c>
    </row>
    <row r="2886" spans="1:5" x14ac:dyDescent="0.3">
      <c r="A2886">
        <v>2885</v>
      </c>
      <c r="B2886">
        <v>812</v>
      </c>
      <c r="C2886" s="2">
        <v>45474.225798611107</v>
      </c>
      <c r="D2886" t="s">
        <v>5642</v>
      </c>
      <c r="E2886">
        <v>6957</v>
      </c>
    </row>
    <row r="2887" spans="1:5" x14ac:dyDescent="0.3">
      <c r="A2887">
        <v>2886</v>
      </c>
      <c r="B2887">
        <v>541</v>
      </c>
      <c r="C2887" s="2">
        <v>45482.562048611107</v>
      </c>
      <c r="D2887" t="s">
        <v>5643</v>
      </c>
      <c r="E2887">
        <v>550</v>
      </c>
    </row>
    <row r="2888" spans="1:5" x14ac:dyDescent="0.3">
      <c r="A2888">
        <v>2887</v>
      </c>
      <c r="B2888">
        <v>216</v>
      </c>
      <c r="C2888" s="2">
        <v>45298.368622685193</v>
      </c>
      <c r="D2888" t="s">
        <v>5644</v>
      </c>
      <c r="E2888">
        <v>5181</v>
      </c>
    </row>
    <row r="2889" spans="1:5" x14ac:dyDescent="0.3">
      <c r="A2889">
        <v>2888</v>
      </c>
      <c r="B2889">
        <v>593</v>
      </c>
      <c r="C2889" s="2">
        <v>45482.707430555558</v>
      </c>
      <c r="D2889" t="s">
        <v>5645</v>
      </c>
      <c r="E2889">
        <v>9285</v>
      </c>
    </row>
    <row r="2890" spans="1:5" x14ac:dyDescent="0.3">
      <c r="A2890">
        <v>2889</v>
      </c>
      <c r="B2890">
        <v>380</v>
      </c>
      <c r="C2890" s="2">
        <v>45336.970208333332</v>
      </c>
      <c r="D2890" t="s">
        <v>5646</v>
      </c>
      <c r="E2890">
        <v>1174</v>
      </c>
    </row>
    <row r="2891" spans="1:5" x14ac:dyDescent="0.3">
      <c r="A2891">
        <v>2890</v>
      </c>
      <c r="B2891">
        <v>883</v>
      </c>
      <c r="C2891" s="2">
        <v>45417.39234953704</v>
      </c>
      <c r="D2891" t="s">
        <v>5647</v>
      </c>
      <c r="E2891">
        <v>5781</v>
      </c>
    </row>
    <row r="2892" spans="1:5" x14ac:dyDescent="0.3">
      <c r="A2892">
        <v>2891</v>
      </c>
      <c r="B2892">
        <v>683</v>
      </c>
      <c r="C2892" s="2">
        <v>45296.247129629628</v>
      </c>
      <c r="D2892" t="s">
        <v>5648</v>
      </c>
      <c r="E2892">
        <v>6186</v>
      </c>
    </row>
    <row r="2893" spans="1:5" x14ac:dyDescent="0.3">
      <c r="A2893">
        <v>2892</v>
      </c>
      <c r="B2893">
        <v>382</v>
      </c>
      <c r="C2893" s="2">
        <v>45399.213368055563</v>
      </c>
      <c r="D2893" t="s">
        <v>5649</v>
      </c>
      <c r="E2893">
        <v>320</v>
      </c>
    </row>
    <row r="2894" spans="1:5" x14ac:dyDescent="0.3">
      <c r="A2894">
        <v>2893</v>
      </c>
      <c r="B2894">
        <v>197</v>
      </c>
      <c r="C2894" s="2">
        <v>45346.260092592587</v>
      </c>
      <c r="D2894" t="s">
        <v>5650</v>
      </c>
      <c r="E2894">
        <v>4099</v>
      </c>
    </row>
    <row r="2895" spans="1:5" x14ac:dyDescent="0.3">
      <c r="A2895">
        <v>2894</v>
      </c>
      <c r="B2895">
        <v>963</v>
      </c>
      <c r="C2895" s="2">
        <v>45530.385844907411</v>
      </c>
      <c r="D2895" t="s">
        <v>5651</v>
      </c>
      <c r="E2895">
        <v>4194</v>
      </c>
    </row>
    <row r="2896" spans="1:5" x14ac:dyDescent="0.3">
      <c r="A2896">
        <v>2895</v>
      </c>
      <c r="B2896">
        <v>124</v>
      </c>
      <c r="C2896" s="2">
        <v>45514.17931712963</v>
      </c>
      <c r="D2896" t="s">
        <v>5652</v>
      </c>
      <c r="E2896">
        <v>3197</v>
      </c>
    </row>
    <row r="2897" spans="1:5" x14ac:dyDescent="0.3">
      <c r="A2897">
        <v>2896</v>
      </c>
      <c r="B2897">
        <v>599</v>
      </c>
      <c r="C2897" s="2">
        <v>45450.747499999998</v>
      </c>
      <c r="D2897" t="s">
        <v>5653</v>
      </c>
      <c r="E2897">
        <v>145</v>
      </c>
    </row>
    <row r="2898" spans="1:5" x14ac:dyDescent="0.3">
      <c r="A2898">
        <v>2897</v>
      </c>
      <c r="B2898">
        <v>588</v>
      </c>
      <c r="C2898" s="2">
        <v>45472.602986111109</v>
      </c>
      <c r="D2898" t="s">
        <v>5654</v>
      </c>
      <c r="E2898">
        <v>3037</v>
      </c>
    </row>
    <row r="2899" spans="1:5" x14ac:dyDescent="0.3">
      <c r="A2899">
        <v>2898</v>
      </c>
      <c r="B2899">
        <v>88</v>
      </c>
      <c r="C2899" s="2">
        <v>45426.979432870372</v>
      </c>
      <c r="D2899" t="s">
        <v>5655</v>
      </c>
      <c r="E2899">
        <v>3046</v>
      </c>
    </row>
    <row r="2900" spans="1:5" x14ac:dyDescent="0.3">
      <c r="A2900">
        <v>2899</v>
      </c>
      <c r="B2900">
        <v>156</v>
      </c>
      <c r="C2900" s="2">
        <v>45378.517106481479</v>
      </c>
      <c r="D2900" t="s">
        <v>5656</v>
      </c>
      <c r="E2900">
        <v>2521</v>
      </c>
    </row>
    <row r="2901" spans="1:5" x14ac:dyDescent="0.3">
      <c r="A2901">
        <v>2900</v>
      </c>
      <c r="B2901">
        <v>218</v>
      </c>
      <c r="C2901" s="2">
        <v>45487.507777777777</v>
      </c>
      <c r="D2901" t="s">
        <v>5657</v>
      </c>
      <c r="E2901">
        <v>3686</v>
      </c>
    </row>
    <row r="2902" spans="1:5" x14ac:dyDescent="0.3">
      <c r="A2902">
        <v>2901</v>
      </c>
      <c r="B2902">
        <v>274</v>
      </c>
      <c r="C2902" s="2">
        <v>45378.427060185182</v>
      </c>
      <c r="D2902" t="s">
        <v>5658</v>
      </c>
      <c r="E2902">
        <v>1646</v>
      </c>
    </row>
    <row r="2903" spans="1:5" x14ac:dyDescent="0.3">
      <c r="A2903">
        <v>2902</v>
      </c>
      <c r="B2903">
        <v>40</v>
      </c>
      <c r="C2903" s="2">
        <v>45350.430648148147</v>
      </c>
      <c r="D2903" t="s">
        <v>5659</v>
      </c>
      <c r="E2903">
        <v>6827</v>
      </c>
    </row>
    <row r="2904" spans="1:5" x14ac:dyDescent="0.3">
      <c r="A2904">
        <v>2903</v>
      </c>
      <c r="B2904">
        <v>519</v>
      </c>
      <c r="C2904" s="2">
        <v>45415.122083333343</v>
      </c>
      <c r="D2904" t="s">
        <v>5660</v>
      </c>
      <c r="E2904">
        <v>6137</v>
      </c>
    </row>
    <row r="2905" spans="1:5" x14ac:dyDescent="0.3">
      <c r="A2905">
        <v>2904</v>
      </c>
      <c r="B2905">
        <v>440</v>
      </c>
      <c r="C2905" s="2">
        <v>45457.983958333331</v>
      </c>
      <c r="D2905" t="s">
        <v>5661</v>
      </c>
      <c r="E2905">
        <v>9436</v>
      </c>
    </row>
    <row r="2906" spans="1:5" x14ac:dyDescent="0.3">
      <c r="A2906">
        <v>2905</v>
      </c>
      <c r="B2906">
        <v>145</v>
      </c>
      <c r="C2906" s="2">
        <v>45496.937962962962</v>
      </c>
      <c r="D2906" t="s">
        <v>5662</v>
      </c>
      <c r="E2906">
        <v>4403</v>
      </c>
    </row>
    <row r="2907" spans="1:5" x14ac:dyDescent="0.3">
      <c r="A2907">
        <v>2906</v>
      </c>
      <c r="B2907">
        <v>151</v>
      </c>
      <c r="C2907" s="2">
        <v>45448.165983796287</v>
      </c>
      <c r="D2907" t="s">
        <v>5663</v>
      </c>
      <c r="E2907">
        <v>9225</v>
      </c>
    </row>
    <row r="2908" spans="1:5" x14ac:dyDescent="0.3">
      <c r="A2908">
        <v>2907</v>
      </c>
      <c r="B2908">
        <v>682</v>
      </c>
      <c r="C2908" s="2">
        <v>45382.19940972222</v>
      </c>
      <c r="D2908" t="s">
        <v>5664</v>
      </c>
      <c r="E2908">
        <v>2757</v>
      </c>
    </row>
    <row r="2909" spans="1:5" x14ac:dyDescent="0.3">
      <c r="A2909">
        <v>2908</v>
      </c>
      <c r="B2909">
        <v>802</v>
      </c>
      <c r="C2909" s="2">
        <v>45387.124143518522</v>
      </c>
      <c r="D2909" t="s">
        <v>5665</v>
      </c>
      <c r="E2909">
        <v>5644</v>
      </c>
    </row>
    <row r="2910" spans="1:5" x14ac:dyDescent="0.3">
      <c r="A2910">
        <v>2909</v>
      </c>
      <c r="B2910">
        <v>321</v>
      </c>
      <c r="C2910" s="2">
        <v>45345.322789351849</v>
      </c>
      <c r="D2910" t="s">
        <v>5666</v>
      </c>
      <c r="E2910">
        <v>5269</v>
      </c>
    </row>
    <row r="2911" spans="1:5" x14ac:dyDescent="0.3">
      <c r="A2911">
        <v>2910</v>
      </c>
      <c r="B2911">
        <v>159</v>
      </c>
      <c r="C2911" s="2">
        <v>45293.512361111112</v>
      </c>
      <c r="D2911" t="s">
        <v>5667</v>
      </c>
      <c r="E2911">
        <v>768</v>
      </c>
    </row>
    <row r="2912" spans="1:5" x14ac:dyDescent="0.3">
      <c r="A2912">
        <v>2911</v>
      </c>
      <c r="B2912">
        <v>255</v>
      </c>
      <c r="C2912" s="2">
        <v>45488.536828703713</v>
      </c>
      <c r="D2912" t="s">
        <v>5668</v>
      </c>
      <c r="E2912">
        <v>2796</v>
      </c>
    </row>
    <row r="2913" spans="1:5" x14ac:dyDescent="0.3">
      <c r="A2913">
        <v>2912</v>
      </c>
      <c r="B2913">
        <v>802</v>
      </c>
      <c r="C2913" s="2">
        <v>45316.812349537038</v>
      </c>
      <c r="D2913" t="s">
        <v>5669</v>
      </c>
      <c r="E2913">
        <v>6010</v>
      </c>
    </row>
    <row r="2914" spans="1:5" x14ac:dyDescent="0.3">
      <c r="A2914">
        <v>2913</v>
      </c>
      <c r="B2914">
        <v>907</v>
      </c>
      <c r="C2914" s="2">
        <v>45467.99009259259</v>
      </c>
      <c r="D2914" t="s">
        <v>5670</v>
      </c>
      <c r="E2914">
        <v>6424</v>
      </c>
    </row>
    <row r="2915" spans="1:5" x14ac:dyDescent="0.3">
      <c r="A2915">
        <v>2914</v>
      </c>
      <c r="B2915">
        <v>570</v>
      </c>
      <c r="C2915" s="2">
        <v>45292.123668981483</v>
      </c>
      <c r="D2915" t="s">
        <v>5671</v>
      </c>
      <c r="E2915">
        <v>9652</v>
      </c>
    </row>
    <row r="2916" spans="1:5" x14ac:dyDescent="0.3">
      <c r="A2916">
        <v>2915</v>
      </c>
      <c r="B2916">
        <v>630</v>
      </c>
      <c r="C2916" s="2">
        <v>45496.867650462962</v>
      </c>
      <c r="D2916" t="s">
        <v>5672</v>
      </c>
      <c r="E2916">
        <v>3848</v>
      </c>
    </row>
    <row r="2917" spans="1:5" x14ac:dyDescent="0.3">
      <c r="A2917">
        <v>2916</v>
      </c>
      <c r="B2917">
        <v>439</v>
      </c>
      <c r="C2917" s="2">
        <v>45457.884618055563</v>
      </c>
      <c r="D2917" t="s">
        <v>5673</v>
      </c>
      <c r="E2917">
        <v>1148</v>
      </c>
    </row>
    <row r="2918" spans="1:5" x14ac:dyDescent="0.3">
      <c r="A2918">
        <v>2917</v>
      </c>
      <c r="B2918">
        <v>793</v>
      </c>
      <c r="C2918" s="2">
        <v>45344.844837962963</v>
      </c>
      <c r="D2918" t="s">
        <v>5674</v>
      </c>
      <c r="E2918">
        <v>8918</v>
      </c>
    </row>
    <row r="2919" spans="1:5" x14ac:dyDescent="0.3">
      <c r="A2919">
        <v>2918</v>
      </c>
      <c r="B2919">
        <v>340</v>
      </c>
      <c r="C2919" s="2">
        <v>45448.667673611111</v>
      </c>
      <c r="D2919" t="s">
        <v>5675</v>
      </c>
      <c r="E2919">
        <v>627</v>
      </c>
    </row>
    <row r="2920" spans="1:5" x14ac:dyDescent="0.3">
      <c r="A2920">
        <v>2919</v>
      </c>
      <c r="B2920">
        <v>700</v>
      </c>
      <c r="C2920" s="2">
        <v>45321.346886574072</v>
      </c>
      <c r="D2920" t="s">
        <v>5676</v>
      </c>
      <c r="E2920">
        <v>895</v>
      </c>
    </row>
    <row r="2921" spans="1:5" x14ac:dyDescent="0.3">
      <c r="A2921">
        <v>2920</v>
      </c>
      <c r="B2921">
        <v>346</v>
      </c>
      <c r="C2921" s="2">
        <v>45469.860729166663</v>
      </c>
      <c r="D2921" t="s">
        <v>5677</v>
      </c>
      <c r="E2921">
        <v>4410</v>
      </c>
    </row>
    <row r="2922" spans="1:5" x14ac:dyDescent="0.3">
      <c r="A2922">
        <v>2921</v>
      </c>
      <c r="B2922">
        <v>171</v>
      </c>
      <c r="C2922" s="2">
        <v>45334.989398148151</v>
      </c>
      <c r="D2922" t="s">
        <v>5678</v>
      </c>
      <c r="E2922">
        <v>6298</v>
      </c>
    </row>
    <row r="2923" spans="1:5" x14ac:dyDescent="0.3">
      <c r="A2923">
        <v>2922</v>
      </c>
      <c r="B2923">
        <v>997</v>
      </c>
      <c r="C2923" s="2">
        <v>45318.957407407397</v>
      </c>
      <c r="D2923" t="s">
        <v>5679</v>
      </c>
      <c r="E2923">
        <v>9070</v>
      </c>
    </row>
    <row r="2924" spans="1:5" x14ac:dyDescent="0.3">
      <c r="A2924">
        <v>2923</v>
      </c>
      <c r="B2924">
        <v>929</v>
      </c>
      <c r="C2924" s="2">
        <v>45504.405046296299</v>
      </c>
      <c r="D2924" t="s">
        <v>5680</v>
      </c>
      <c r="E2924">
        <v>3539</v>
      </c>
    </row>
    <row r="2925" spans="1:5" x14ac:dyDescent="0.3">
      <c r="A2925">
        <v>2924</v>
      </c>
      <c r="B2925">
        <v>892</v>
      </c>
      <c r="C2925" s="2">
        <v>45431.540150462963</v>
      </c>
      <c r="D2925" t="s">
        <v>5681</v>
      </c>
      <c r="E2925">
        <v>7835</v>
      </c>
    </row>
    <row r="2926" spans="1:5" x14ac:dyDescent="0.3">
      <c r="A2926">
        <v>2925</v>
      </c>
      <c r="B2926">
        <v>958</v>
      </c>
      <c r="C2926" s="2">
        <v>45422.383946759262</v>
      </c>
      <c r="D2926" t="s">
        <v>5682</v>
      </c>
      <c r="E2926">
        <v>3980</v>
      </c>
    </row>
    <row r="2927" spans="1:5" x14ac:dyDescent="0.3">
      <c r="A2927">
        <v>2926</v>
      </c>
      <c r="B2927">
        <v>386</v>
      </c>
      <c r="C2927" s="2">
        <v>45443.324861111112</v>
      </c>
      <c r="D2927" t="s">
        <v>5683</v>
      </c>
      <c r="E2927">
        <v>4704</v>
      </c>
    </row>
    <row r="2928" spans="1:5" x14ac:dyDescent="0.3">
      <c r="A2928">
        <v>2927</v>
      </c>
      <c r="B2928">
        <v>808</v>
      </c>
      <c r="C2928" s="2">
        <v>45380.492106481477</v>
      </c>
      <c r="D2928" t="s">
        <v>5684</v>
      </c>
      <c r="E2928">
        <v>5323</v>
      </c>
    </row>
    <row r="2929" spans="1:5" x14ac:dyDescent="0.3">
      <c r="A2929">
        <v>2928</v>
      </c>
      <c r="B2929">
        <v>45</v>
      </c>
      <c r="C2929" s="2">
        <v>45394.74145833333</v>
      </c>
      <c r="D2929" t="s">
        <v>5685</v>
      </c>
      <c r="E2929">
        <v>4346</v>
      </c>
    </row>
    <row r="2930" spans="1:5" x14ac:dyDescent="0.3">
      <c r="A2930">
        <v>2929</v>
      </c>
      <c r="B2930">
        <v>764</v>
      </c>
      <c r="C2930" s="2">
        <v>45377.194594907407</v>
      </c>
      <c r="D2930" t="s">
        <v>5686</v>
      </c>
      <c r="E2930">
        <v>7514</v>
      </c>
    </row>
    <row r="2931" spans="1:5" x14ac:dyDescent="0.3">
      <c r="A2931">
        <v>2930</v>
      </c>
      <c r="B2931">
        <v>335</v>
      </c>
      <c r="C2931" s="2">
        <v>45476.817337962973</v>
      </c>
      <c r="D2931" t="s">
        <v>5687</v>
      </c>
      <c r="E2931">
        <v>3978</v>
      </c>
    </row>
    <row r="2932" spans="1:5" x14ac:dyDescent="0.3">
      <c r="A2932">
        <v>2931</v>
      </c>
      <c r="B2932">
        <v>729</v>
      </c>
      <c r="C2932" s="2">
        <v>45508.307569444441</v>
      </c>
      <c r="D2932" t="s">
        <v>5688</v>
      </c>
      <c r="E2932">
        <v>6335</v>
      </c>
    </row>
    <row r="2933" spans="1:5" x14ac:dyDescent="0.3">
      <c r="A2933">
        <v>2932</v>
      </c>
      <c r="B2933">
        <v>287</v>
      </c>
      <c r="C2933" s="2">
        <v>45381.624710648153</v>
      </c>
      <c r="D2933" t="s">
        <v>5689</v>
      </c>
      <c r="E2933">
        <v>9354</v>
      </c>
    </row>
    <row r="2934" spans="1:5" x14ac:dyDescent="0.3">
      <c r="A2934">
        <v>2933</v>
      </c>
      <c r="B2934">
        <v>167</v>
      </c>
      <c r="C2934" s="2">
        <v>45405.990358796298</v>
      </c>
      <c r="D2934" t="s">
        <v>5690</v>
      </c>
      <c r="E2934">
        <v>5882</v>
      </c>
    </row>
    <row r="2935" spans="1:5" x14ac:dyDescent="0.3">
      <c r="A2935">
        <v>2934</v>
      </c>
      <c r="B2935">
        <v>641</v>
      </c>
      <c r="C2935" s="2">
        <v>45307.640474537038</v>
      </c>
      <c r="D2935" t="s">
        <v>5691</v>
      </c>
      <c r="E2935">
        <v>787</v>
      </c>
    </row>
    <row r="2936" spans="1:5" x14ac:dyDescent="0.3">
      <c r="A2936">
        <v>2935</v>
      </c>
      <c r="B2936">
        <v>90</v>
      </c>
      <c r="C2936" s="2">
        <v>45305.637638888889</v>
      </c>
      <c r="D2936" t="s">
        <v>5692</v>
      </c>
      <c r="E2936">
        <v>6479</v>
      </c>
    </row>
    <row r="2937" spans="1:5" x14ac:dyDescent="0.3">
      <c r="A2937">
        <v>2936</v>
      </c>
      <c r="B2937">
        <v>828</v>
      </c>
      <c r="C2937" s="2">
        <v>45485.715243055558</v>
      </c>
      <c r="D2937" t="s">
        <v>5693</v>
      </c>
      <c r="E2937">
        <v>3904</v>
      </c>
    </row>
    <row r="2938" spans="1:5" x14ac:dyDescent="0.3">
      <c r="A2938">
        <v>2937</v>
      </c>
      <c r="B2938">
        <v>493</v>
      </c>
      <c r="C2938" s="2">
        <v>45360.452569444453</v>
      </c>
      <c r="D2938" t="s">
        <v>5694</v>
      </c>
      <c r="E2938">
        <v>5159</v>
      </c>
    </row>
    <row r="2939" spans="1:5" x14ac:dyDescent="0.3">
      <c r="A2939">
        <v>2938</v>
      </c>
      <c r="B2939">
        <v>792</v>
      </c>
      <c r="C2939" s="2">
        <v>45293.12972222222</v>
      </c>
      <c r="D2939" t="s">
        <v>5695</v>
      </c>
      <c r="E2939">
        <v>6891</v>
      </c>
    </row>
    <row r="2940" spans="1:5" x14ac:dyDescent="0.3">
      <c r="A2940">
        <v>2939</v>
      </c>
      <c r="B2940">
        <v>328</v>
      </c>
      <c r="C2940" s="2">
        <v>45360.756504629629</v>
      </c>
      <c r="D2940" t="s">
        <v>5696</v>
      </c>
      <c r="E2940">
        <v>6286</v>
      </c>
    </row>
    <row r="2941" spans="1:5" x14ac:dyDescent="0.3">
      <c r="A2941">
        <v>2940</v>
      </c>
      <c r="B2941">
        <v>903</v>
      </c>
      <c r="C2941" s="2">
        <v>45452.56863425926</v>
      </c>
      <c r="D2941" t="s">
        <v>5697</v>
      </c>
      <c r="E2941">
        <v>5040</v>
      </c>
    </row>
    <row r="2942" spans="1:5" x14ac:dyDescent="0.3">
      <c r="A2942">
        <v>2941</v>
      </c>
      <c r="B2942">
        <v>153</v>
      </c>
      <c r="C2942" s="2">
        <v>45455.293877314813</v>
      </c>
      <c r="D2942" t="s">
        <v>5698</v>
      </c>
      <c r="E2942">
        <v>7306</v>
      </c>
    </row>
    <row r="2943" spans="1:5" x14ac:dyDescent="0.3">
      <c r="A2943">
        <v>2942</v>
      </c>
      <c r="B2943">
        <v>941</v>
      </c>
      <c r="C2943" s="2">
        <v>45396.576423611114</v>
      </c>
      <c r="D2943" t="s">
        <v>5699</v>
      </c>
      <c r="E2943">
        <v>9895</v>
      </c>
    </row>
    <row r="2944" spans="1:5" x14ac:dyDescent="0.3">
      <c r="A2944">
        <v>2943</v>
      </c>
      <c r="B2944">
        <v>819</v>
      </c>
      <c r="C2944" s="2">
        <v>45493.676053240742</v>
      </c>
      <c r="D2944" t="s">
        <v>5700</v>
      </c>
      <c r="E2944">
        <v>5246</v>
      </c>
    </row>
    <row r="2945" spans="1:5" x14ac:dyDescent="0.3">
      <c r="A2945">
        <v>2944</v>
      </c>
      <c r="B2945">
        <v>726</v>
      </c>
      <c r="C2945" s="2">
        <v>45325.139178240737</v>
      </c>
      <c r="D2945" t="s">
        <v>5701</v>
      </c>
      <c r="E2945">
        <v>9817</v>
      </c>
    </row>
    <row r="2946" spans="1:5" x14ac:dyDescent="0.3">
      <c r="A2946">
        <v>2945</v>
      </c>
      <c r="B2946">
        <v>479</v>
      </c>
      <c r="C2946" s="2">
        <v>45390.08935185185</v>
      </c>
      <c r="D2946" t="s">
        <v>5702</v>
      </c>
      <c r="E2946">
        <v>7536</v>
      </c>
    </row>
    <row r="2947" spans="1:5" x14ac:dyDescent="0.3">
      <c r="A2947">
        <v>2946</v>
      </c>
      <c r="B2947">
        <v>652</v>
      </c>
      <c r="C2947" s="2">
        <v>45529.265740740739</v>
      </c>
      <c r="D2947" t="s">
        <v>5703</v>
      </c>
      <c r="E2947">
        <v>9976</v>
      </c>
    </row>
    <row r="2948" spans="1:5" x14ac:dyDescent="0.3">
      <c r="A2948">
        <v>2947</v>
      </c>
      <c r="B2948">
        <v>203</v>
      </c>
      <c r="C2948" s="2">
        <v>45484.92769675926</v>
      </c>
      <c r="D2948" t="s">
        <v>5704</v>
      </c>
      <c r="E2948">
        <v>2703</v>
      </c>
    </row>
    <row r="2949" spans="1:5" x14ac:dyDescent="0.3">
      <c r="A2949">
        <v>2948</v>
      </c>
      <c r="B2949">
        <v>975</v>
      </c>
      <c r="C2949" s="2">
        <v>45510.846516203703</v>
      </c>
      <c r="D2949" t="s">
        <v>5705</v>
      </c>
      <c r="E2949">
        <v>383</v>
      </c>
    </row>
    <row r="2950" spans="1:5" x14ac:dyDescent="0.3">
      <c r="A2950">
        <v>2949</v>
      </c>
      <c r="B2950">
        <v>928</v>
      </c>
      <c r="C2950" s="2">
        <v>45437.000567129631</v>
      </c>
      <c r="D2950" t="s">
        <v>5706</v>
      </c>
      <c r="E2950">
        <v>6603</v>
      </c>
    </row>
    <row r="2951" spans="1:5" x14ac:dyDescent="0.3">
      <c r="A2951">
        <v>2950</v>
      </c>
      <c r="B2951">
        <v>356</v>
      </c>
      <c r="C2951" s="2">
        <v>45356.905902777777</v>
      </c>
      <c r="D2951" t="s">
        <v>5707</v>
      </c>
      <c r="E2951">
        <v>3147</v>
      </c>
    </row>
    <row r="2952" spans="1:5" x14ac:dyDescent="0.3">
      <c r="A2952">
        <v>2951</v>
      </c>
      <c r="B2952">
        <v>952</v>
      </c>
      <c r="C2952" s="2">
        <v>45503.234293981477</v>
      </c>
      <c r="D2952" t="s">
        <v>5708</v>
      </c>
      <c r="E2952">
        <v>2860</v>
      </c>
    </row>
    <row r="2953" spans="1:5" x14ac:dyDescent="0.3">
      <c r="A2953">
        <v>2952</v>
      </c>
      <c r="B2953">
        <v>944</v>
      </c>
      <c r="C2953" s="2">
        <v>45392.9453125</v>
      </c>
      <c r="D2953" t="s">
        <v>5709</v>
      </c>
      <c r="E2953">
        <v>4030</v>
      </c>
    </row>
    <row r="2954" spans="1:5" x14ac:dyDescent="0.3">
      <c r="A2954">
        <v>2953</v>
      </c>
      <c r="B2954">
        <v>672</v>
      </c>
      <c r="C2954" s="2">
        <v>45295.321226851847</v>
      </c>
      <c r="D2954" t="s">
        <v>5710</v>
      </c>
      <c r="E2954">
        <v>1684</v>
      </c>
    </row>
    <row r="2955" spans="1:5" x14ac:dyDescent="0.3">
      <c r="A2955">
        <v>2954</v>
      </c>
      <c r="B2955">
        <v>227</v>
      </c>
      <c r="C2955" s="2">
        <v>45518.820821759262</v>
      </c>
      <c r="D2955" t="s">
        <v>5711</v>
      </c>
      <c r="E2955">
        <v>2749</v>
      </c>
    </row>
    <row r="2956" spans="1:5" x14ac:dyDescent="0.3">
      <c r="A2956">
        <v>2955</v>
      </c>
      <c r="B2956">
        <v>203</v>
      </c>
      <c r="C2956" s="2">
        <v>45482.748460648138</v>
      </c>
      <c r="D2956" t="s">
        <v>5712</v>
      </c>
      <c r="E2956">
        <v>288</v>
      </c>
    </row>
    <row r="2957" spans="1:5" x14ac:dyDescent="0.3">
      <c r="A2957">
        <v>2956</v>
      </c>
      <c r="B2957">
        <v>844</v>
      </c>
      <c r="C2957" s="2">
        <v>45443.965520833342</v>
      </c>
      <c r="D2957" t="s">
        <v>5713</v>
      </c>
      <c r="E2957">
        <v>6047</v>
      </c>
    </row>
    <row r="2958" spans="1:5" x14ac:dyDescent="0.3">
      <c r="A2958">
        <v>2957</v>
      </c>
      <c r="B2958">
        <v>841</v>
      </c>
      <c r="C2958" s="2">
        <v>45325.358460648153</v>
      </c>
      <c r="D2958" t="s">
        <v>5714</v>
      </c>
      <c r="E2958">
        <v>542</v>
      </c>
    </row>
    <row r="2959" spans="1:5" x14ac:dyDescent="0.3">
      <c r="A2959">
        <v>2958</v>
      </c>
      <c r="B2959">
        <v>94</v>
      </c>
      <c r="C2959" s="2">
        <v>45379.414467592593</v>
      </c>
      <c r="D2959" t="s">
        <v>5715</v>
      </c>
      <c r="E2959">
        <v>4754</v>
      </c>
    </row>
    <row r="2960" spans="1:5" x14ac:dyDescent="0.3">
      <c r="A2960">
        <v>2959</v>
      </c>
      <c r="B2960">
        <v>559</v>
      </c>
      <c r="C2960" s="2">
        <v>45500.736504629633</v>
      </c>
      <c r="D2960" t="s">
        <v>5716</v>
      </c>
      <c r="E2960">
        <v>8020</v>
      </c>
    </row>
    <row r="2961" spans="1:5" x14ac:dyDescent="0.3">
      <c r="A2961">
        <v>2960</v>
      </c>
      <c r="B2961">
        <v>738</v>
      </c>
      <c r="C2961" s="2">
        <v>45498.793298611112</v>
      </c>
      <c r="D2961" t="s">
        <v>5717</v>
      </c>
      <c r="E2961">
        <v>4912</v>
      </c>
    </row>
    <row r="2962" spans="1:5" x14ac:dyDescent="0.3">
      <c r="A2962">
        <v>2961</v>
      </c>
      <c r="B2962">
        <v>506</v>
      </c>
      <c r="C2962" s="2">
        <v>45537.381840277783</v>
      </c>
      <c r="D2962" t="s">
        <v>5718</v>
      </c>
      <c r="E2962">
        <v>7080</v>
      </c>
    </row>
    <row r="2963" spans="1:5" x14ac:dyDescent="0.3">
      <c r="A2963">
        <v>2962</v>
      </c>
      <c r="B2963">
        <v>204</v>
      </c>
      <c r="C2963" s="2">
        <v>45417.993275462963</v>
      </c>
      <c r="D2963" t="s">
        <v>5719</v>
      </c>
      <c r="E2963">
        <v>9216</v>
      </c>
    </row>
    <row r="2964" spans="1:5" x14ac:dyDescent="0.3">
      <c r="A2964">
        <v>2963</v>
      </c>
      <c r="B2964">
        <v>91</v>
      </c>
      <c r="C2964" s="2">
        <v>45363.812997685192</v>
      </c>
      <c r="D2964" t="s">
        <v>5720</v>
      </c>
      <c r="E2964">
        <v>7669</v>
      </c>
    </row>
    <row r="2965" spans="1:5" x14ac:dyDescent="0.3">
      <c r="A2965">
        <v>2964</v>
      </c>
      <c r="B2965">
        <v>166</v>
      </c>
      <c r="C2965" s="2">
        <v>45445.113240740742</v>
      </c>
      <c r="D2965" t="s">
        <v>5721</v>
      </c>
      <c r="E2965">
        <v>7910</v>
      </c>
    </row>
    <row r="2966" spans="1:5" x14ac:dyDescent="0.3">
      <c r="A2966">
        <v>2965</v>
      </c>
      <c r="B2966">
        <v>871</v>
      </c>
      <c r="C2966" s="2">
        <v>45489.191504629627</v>
      </c>
      <c r="D2966" t="s">
        <v>5722</v>
      </c>
      <c r="E2966">
        <v>9882</v>
      </c>
    </row>
    <row r="2967" spans="1:5" x14ac:dyDescent="0.3">
      <c r="A2967">
        <v>2966</v>
      </c>
      <c r="B2967">
        <v>220</v>
      </c>
      <c r="C2967" s="2">
        <v>45415.067210648151</v>
      </c>
      <c r="D2967" t="s">
        <v>5723</v>
      </c>
      <c r="E2967">
        <v>7322</v>
      </c>
    </row>
    <row r="2968" spans="1:5" x14ac:dyDescent="0.3">
      <c r="A2968">
        <v>2967</v>
      </c>
      <c r="B2968">
        <v>927</v>
      </c>
      <c r="C2968" s="2">
        <v>45363.068680555552</v>
      </c>
      <c r="D2968" t="s">
        <v>5724</v>
      </c>
      <c r="E2968">
        <v>1860</v>
      </c>
    </row>
    <row r="2969" spans="1:5" x14ac:dyDescent="0.3">
      <c r="A2969">
        <v>2968</v>
      </c>
      <c r="B2969">
        <v>595</v>
      </c>
      <c r="C2969" s="2">
        <v>45512.506585648152</v>
      </c>
      <c r="D2969" t="s">
        <v>5725</v>
      </c>
      <c r="E2969">
        <v>2713</v>
      </c>
    </row>
    <row r="2970" spans="1:5" x14ac:dyDescent="0.3">
      <c r="A2970">
        <v>2969</v>
      </c>
      <c r="B2970">
        <v>422</v>
      </c>
      <c r="C2970" s="2">
        <v>45345.90247685185</v>
      </c>
      <c r="D2970" t="s">
        <v>5726</v>
      </c>
      <c r="E2970">
        <v>1590</v>
      </c>
    </row>
    <row r="2971" spans="1:5" x14ac:dyDescent="0.3">
      <c r="A2971">
        <v>2970</v>
      </c>
      <c r="B2971">
        <v>794</v>
      </c>
      <c r="C2971" s="2">
        <v>45434.53802083333</v>
      </c>
      <c r="D2971" t="s">
        <v>5727</v>
      </c>
      <c r="E2971">
        <v>1223</v>
      </c>
    </row>
    <row r="2972" spans="1:5" x14ac:dyDescent="0.3">
      <c r="A2972">
        <v>2971</v>
      </c>
      <c r="B2972">
        <v>901</v>
      </c>
      <c r="C2972" s="2">
        <v>45456.42</v>
      </c>
      <c r="D2972" t="s">
        <v>5728</v>
      </c>
      <c r="E2972">
        <v>8832</v>
      </c>
    </row>
    <row r="2973" spans="1:5" x14ac:dyDescent="0.3">
      <c r="A2973">
        <v>2972</v>
      </c>
      <c r="B2973">
        <v>134</v>
      </c>
      <c r="C2973" s="2">
        <v>45439.664687500001</v>
      </c>
      <c r="D2973" t="s">
        <v>5729</v>
      </c>
      <c r="E2973">
        <v>863</v>
      </c>
    </row>
    <row r="2974" spans="1:5" x14ac:dyDescent="0.3">
      <c r="A2974">
        <v>2973</v>
      </c>
      <c r="B2974">
        <v>411</v>
      </c>
      <c r="C2974" s="2">
        <v>45427.074618055558</v>
      </c>
      <c r="D2974" t="s">
        <v>5730</v>
      </c>
      <c r="E2974">
        <v>3250</v>
      </c>
    </row>
    <row r="2975" spans="1:5" x14ac:dyDescent="0.3">
      <c r="A2975">
        <v>2974</v>
      </c>
      <c r="B2975">
        <v>536</v>
      </c>
      <c r="C2975" s="2">
        <v>45309.242881944447</v>
      </c>
      <c r="D2975" t="s">
        <v>5731</v>
      </c>
      <c r="E2975">
        <v>2706</v>
      </c>
    </row>
    <row r="2976" spans="1:5" x14ac:dyDescent="0.3">
      <c r="A2976">
        <v>2975</v>
      </c>
      <c r="B2976">
        <v>490</v>
      </c>
      <c r="C2976" s="2">
        <v>45358.073263888888</v>
      </c>
      <c r="D2976" t="s">
        <v>5732</v>
      </c>
      <c r="E2976">
        <v>5163</v>
      </c>
    </row>
    <row r="2977" spans="1:5" x14ac:dyDescent="0.3">
      <c r="A2977">
        <v>2976</v>
      </c>
      <c r="B2977">
        <v>172</v>
      </c>
      <c r="C2977" s="2">
        <v>45425.33185185185</v>
      </c>
      <c r="D2977" t="s">
        <v>5733</v>
      </c>
      <c r="E2977">
        <v>2189</v>
      </c>
    </row>
    <row r="2978" spans="1:5" x14ac:dyDescent="0.3">
      <c r="A2978">
        <v>2977</v>
      </c>
      <c r="B2978">
        <v>407</v>
      </c>
      <c r="C2978" s="2">
        <v>45381.883125</v>
      </c>
      <c r="D2978" t="s">
        <v>5734</v>
      </c>
      <c r="E2978">
        <v>8219</v>
      </c>
    </row>
    <row r="2979" spans="1:5" x14ac:dyDescent="0.3">
      <c r="A2979">
        <v>2978</v>
      </c>
      <c r="B2979">
        <v>18</v>
      </c>
      <c r="C2979" s="2">
        <v>45408.798344907409</v>
      </c>
      <c r="D2979" t="s">
        <v>5735</v>
      </c>
      <c r="E2979">
        <v>4698</v>
      </c>
    </row>
    <row r="2980" spans="1:5" x14ac:dyDescent="0.3">
      <c r="A2980">
        <v>2979</v>
      </c>
      <c r="B2980">
        <v>136</v>
      </c>
      <c r="C2980" s="2">
        <v>45506.950289351851</v>
      </c>
      <c r="D2980" t="s">
        <v>5736</v>
      </c>
      <c r="E2980">
        <v>7842</v>
      </c>
    </row>
    <row r="2981" spans="1:5" x14ac:dyDescent="0.3">
      <c r="A2981">
        <v>2980</v>
      </c>
      <c r="B2981">
        <v>920</v>
      </c>
      <c r="C2981" s="2">
        <v>45396.076932870368</v>
      </c>
      <c r="D2981" t="s">
        <v>5737</v>
      </c>
      <c r="E2981">
        <v>206</v>
      </c>
    </row>
    <row r="2982" spans="1:5" x14ac:dyDescent="0.3">
      <c r="A2982">
        <v>2981</v>
      </c>
      <c r="B2982">
        <v>586</v>
      </c>
      <c r="C2982" s="2">
        <v>45460.976180555554</v>
      </c>
      <c r="D2982" t="s">
        <v>5738</v>
      </c>
      <c r="E2982">
        <v>7913</v>
      </c>
    </row>
    <row r="2983" spans="1:5" x14ac:dyDescent="0.3">
      <c r="A2983">
        <v>2982</v>
      </c>
      <c r="B2983">
        <v>952</v>
      </c>
      <c r="C2983" s="2">
        <v>45446.577488425923</v>
      </c>
      <c r="D2983" t="s">
        <v>5739</v>
      </c>
      <c r="E2983">
        <v>6544</v>
      </c>
    </row>
    <row r="2984" spans="1:5" x14ac:dyDescent="0.3">
      <c r="A2984">
        <v>2983</v>
      </c>
      <c r="B2984">
        <v>824</v>
      </c>
      <c r="C2984" s="2">
        <v>45353.272592592592</v>
      </c>
      <c r="D2984" t="s">
        <v>5740</v>
      </c>
      <c r="E2984">
        <v>4441</v>
      </c>
    </row>
    <row r="2985" spans="1:5" x14ac:dyDescent="0.3">
      <c r="A2985">
        <v>2984</v>
      </c>
      <c r="B2985">
        <v>269</v>
      </c>
      <c r="C2985" s="2">
        <v>45478.205208333333</v>
      </c>
      <c r="D2985" t="s">
        <v>5741</v>
      </c>
      <c r="E2985">
        <v>8145</v>
      </c>
    </row>
    <row r="2986" spans="1:5" x14ac:dyDescent="0.3">
      <c r="A2986">
        <v>2985</v>
      </c>
      <c r="B2986">
        <v>508</v>
      </c>
      <c r="C2986" s="2">
        <v>45331.142777777779</v>
      </c>
      <c r="D2986" t="s">
        <v>5742</v>
      </c>
      <c r="E2986">
        <v>3166</v>
      </c>
    </row>
    <row r="2987" spans="1:5" x14ac:dyDescent="0.3">
      <c r="A2987">
        <v>2986</v>
      </c>
      <c r="B2987">
        <v>468</v>
      </c>
      <c r="C2987" s="2">
        <v>45423.823518518519</v>
      </c>
      <c r="D2987" t="s">
        <v>5743</v>
      </c>
      <c r="E2987">
        <v>7214</v>
      </c>
    </row>
    <row r="2988" spans="1:5" x14ac:dyDescent="0.3">
      <c r="A2988">
        <v>2987</v>
      </c>
      <c r="B2988">
        <v>470</v>
      </c>
      <c r="C2988" s="2">
        <v>45423.387731481482</v>
      </c>
      <c r="D2988" t="s">
        <v>5744</v>
      </c>
      <c r="E2988">
        <v>8528</v>
      </c>
    </row>
    <row r="2989" spans="1:5" x14ac:dyDescent="0.3">
      <c r="A2989">
        <v>2988</v>
      </c>
      <c r="B2989">
        <v>999</v>
      </c>
      <c r="C2989" s="2">
        <v>45293.920219907413</v>
      </c>
      <c r="D2989" t="s">
        <v>5745</v>
      </c>
      <c r="E2989">
        <v>3936</v>
      </c>
    </row>
    <row r="2990" spans="1:5" x14ac:dyDescent="0.3">
      <c r="A2990">
        <v>2989</v>
      </c>
      <c r="B2990">
        <v>473</v>
      </c>
      <c r="C2990" s="2">
        <v>45516.528136574067</v>
      </c>
      <c r="D2990" t="s">
        <v>5746</v>
      </c>
      <c r="E2990">
        <v>5001</v>
      </c>
    </row>
    <row r="2991" spans="1:5" x14ac:dyDescent="0.3">
      <c r="A2991">
        <v>2990</v>
      </c>
      <c r="B2991">
        <v>665</v>
      </c>
      <c r="C2991" s="2">
        <v>45503.868796296287</v>
      </c>
      <c r="D2991" t="s">
        <v>5747</v>
      </c>
      <c r="E2991">
        <v>8870</v>
      </c>
    </row>
    <row r="2992" spans="1:5" x14ac:dyDescent="0.3">
      <c r="A2992">
        <v>2991</v>
      </c>
      <c r="B2992">
        <v>426</v>
      </c>
      <c r="C2992" s="2">
        <v>45350.962627314817</v>
      </c>
      <c r="D2992" t="s">
        <v>5748</v>
      </c>
      <c r="E2992">
        <v>1134</v>
      </c>
    </row>
    <row r="2993" spans="1:5" x14ac:dyDescent="0.3">
      <c r="A2993">
        <v>2992</v>
      </c>
      <c r="B2993">
        <v>742</v>
      </c>
      <c r="C2993" s="2">
        <v>45407.375520833331</v>
      </c>
      <c r="D2993" t="s">
        <v>5749</v>
      </c>
      <c r="E2993">
        <v>6680</v>
      </c>
    </row>
    <row r="2994" spans="1:5" x14ac:dyDescent="0.3">
      <c r="A2994">
        <v>2993</v>
      </c>
      <c r="B2994">
        <v>209</v>
      </c>
      <c r="C2994" s="2">
        <v>45537.089224537027</v>
      </c>
      <c r="D2994" t="s">
        <v>5750</v>
      </c>
      <c r="E2994">
        <v>8261</v>
      </c>
    </row>
    <row r="2995" spans="1:5" x14ac:dyDescent="0.3">
      <c r="A2995">
        <v>2994</v>
      </c>
      <c r="B2995">
        <v>861</v>
      </c>
      <c r="C2995" s="2">
        <v>45429.142025462963</v>
      </c>
      <c r="D2995" t="s">
        <v>5751</v>
      </c>
      <c r="E2995">
        <v>8895</v>
      </c>
    </row>
    <row r="2996" spans="1:5" x14ac:dyDescent="0.3">
      <c r="A2996">
        <v>2995</v>
      </c>
      <c r="B2996">
        <v>869</v>
      </c>
      <c r="C2996" s="2">
        <v>45403.793171296304</v>
      </c>
      <c r="D2996" t="s">
        <v>5752</v>
      </c>
      <c r="E2996">
        <v>7282</v>
      </c>
    </row>
    <row r="2997" spans="1:5" x14ac:dyDescent="0.3">
      <c r="A2997">
        <v>2996</v>
      </c>
      <c r="B2997">
        <v>813</v>
      </c>
      <c r="C2997" s="2">
        <v>45461.257974537039</v>
      </c>
      <c r="D2997" t="s">
        <v>5753</v>
      </c>
      <c r="E2997">
        <v>6226</v>
      </c>
    </row>
    <row r="2998" spans="1:5" x14ac:dyDescent="0.3">
      <c r="A2998">
        <v>2997</v>
      </c>
      <c r="B2998">
        <v>518</v>
      </c>
      <c r="C2998" s="2">
        <v>45462.036828703713</v>
      </c>
      <c r="D2998" t="s">
        <v>5754</v>
      </c>
      <c r="E2998">
        <v>5805</v>
      </c>
    </row>
    <row r="2999" spans="1:5" x14ac:dyDescent="0.3">
      <c r="A2999">
        <v>2998</v>
      </c>
      <c r="B2999">
        <v>693</v>
      </c>
      <c r="C2999" s="2">
        <v>45306.274618055562</v>
      </c>
      <c r="D2999" t="s">
        <v>5755</v>
      </c>
      <c r="E2999">
        <v>7295</v>
      </c>
    </row>
    <row r="3000" spans="1:5" x14ac:dyDescent="0.3">
      <c r="A3000">
        <v>2999</v>
      </c>
      <c r="B3000">
        <v>673</v>
      </c>
      <c r="C3000" s="2">
        <v>45295.496249999997</v>
      </c>
      <c r="D3000" t="s">
        <v>5756</v>
      </c>
      <c r="E3000">
        <v>5768</v>
      </c>
    </row>
    <row r="3001" spans="1:5" x14ac:dyDescent="0.3">
      <c r="A3001">
        <v>3000</v>
      </c>
      <c r="B3001">
        <v>909</v>
      </c>
      <c r="C3001" s="2">
        <v>45534.976944444446</v>
      </c>
      <c r="D3001" t="s">
        <v>5757</v>
      </c>
      <c r="E3001">
        <v>2747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Customers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Negm</dc:creator>
  <cp:lastModifiedBy>Market Support and Business Continuity. Technical offi</cp:lastModifiedBy>
  <dcterms:created xsi:type="dcterms:W3CDTF">2024-09-02T17:27:42Z</dcterms:created>
  <dcterms:modified xsi:type="dcterms:W3CDTF">2024-09-02T18:31:18Z</dcterms:modified>
</cp:coreProperties>
</file>