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D:\Udacity\projects\Excel\"/>
    </mc:Choice>
  </mc:AlternateContent>
  <xr:revisionPtr revIDLastSave="0" documentId="13_ncr:1_{FAE1964F-E2A5-4262-A989-C5E949FDF526}" xr6:coauthVersionLast="47" xr6:coauthVersionMax="47" xr10:uidLastSave="{00000000-0000-0000-0000-000000000000}"/>
  <bookViews>
    <workbookView xWindow="-108" yWindow="-108" windowWidth="23256" windowHeight="12576" activeTab="1" xr2:uid="{00000000-000D-0000-FFFF-FFFF00000000}"/>
  </bookViews>
  <sheets>
    <sheet name="bike_buyers" sheetId="1" r:id="rId1"/>
    <sheet name="Dashboard" sheetId="2" r:id="rId2"/>
    <sheet name="Pivot table" sheetId="3" r:id="rId3"/>
    <sheet name="Working Sheet" sheetId="5" r:id="rId4"/>
  </sheets>
  <definedNames>
    <definedName name="_xlnm._FilterDatabase" localSheetId="0" hidden="1">bike_buyers!$A$1:$M$1001</definedName>
    <definedName name="_xlnm._FilterDatabase" localSheetId="3" hidden="1">'Working Sheet'!$A$1:$N$1027</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<sst xmlns="http://schemas.openxmlformats.org/spreadsheetml/2006/main" count="16268" uniqueCount="52">
  <si>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</si>
  <si>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</si>
  <si>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</si>
  <si>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</si>
  <si>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</si>
  <si>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</si>
  <si>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</si>
  <si>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</si>
  <si>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</si>
  <si>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</si>
  <si>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</si>
  <si>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</si>
  <si>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</si>
  <si>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</si>
  <si>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</si>
  <si>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</si>
  <si>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</si>
  <si>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</si>
  <si>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</si>
  <si>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</si>
  <si>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</si>
  <si>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</si>
  <si>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</si>
  <si>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</si>
  <si>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</si>
  <si>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</si>
  <si>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</si>
  <si>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</si>
  <si>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</si>
  <si>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</si>
  <si>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</si>
  <si>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</si>
  <si>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</si>
  <si>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</si>
  <si>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</si>
  <si>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</si>
  <si>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</si>
  <si>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</si>
  <si>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</si>
  <si>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</si>
  <si>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</si>
  <si>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 xml:space="preserve"> </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</si>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</sst>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3">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26500</c:v>
                </c:pt>
                <c:pt idx="1">
                  <c:v>29166.666666666668</c:v>
                </c:pt>
              </c:numCache>
            </c:numRef>
          </c:val>
          <c:extLst>
            <c:ext xmlns:c16="http://schemas.microsoft.com/office/drawing/2014/chart" uri="{C3380CC4-5D6E-409C-BE32-E72D297353CC}">
              <c16:uniqueId val="{00000000-369D-49BB-A692-663A8551705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33333.333333333336</c:v>
                </c:pt>
                <c:pt idx="1">
                  <c:v>34000</c:v>
                </c:pt>
              </c:numCache>
            </c:numRef>
          </c:val>
          <c:extLst>
            <c:ext xmlns:c16="http://schemas.microsoft.com/office/drawing/2014/chart" uri="{C3380CC4-5D6E-409C-BE32-E72D297353CC}">
              <c16:uniqueId val="{00000001-369D-49BB-A692-663A85517053}"/>
            </c:ext>
          </c:extLst>
        </c:ser>
        <c:dLbls>
          <c:showLegendKey val="0"/>
          <c:showVal val="0"/>
          <c:showCatName val="0"/>
          <c:showSerName val="0"/>
          <c:showPercent val="0"/>
          <c:showBubbleSize val="0"/>
        </c:dLbls>
        <c:gapWidth val="219"/>
        <c:overlap val="-27"/>
        <c:axId val="441208136"/>
        <c:axId val="441208792"/>
      </c:barChart>
      <c:catAx>
        <c:axId val="441208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208792"/>
        <c:crosses val="autoZero"/>
        <c:auto val="1"/>
        <c:lblAlgn val="ctr"/>
        <c:lblOffset val="100"/>
        <c:noMultiLvlLbl val="0"/>
      </c:catAx>
      <c:valAx>
        <c:axId val="441208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2081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12</c:v>
                </c:pt>
                <c:pt idx="1">
                  <c:v>12</c:v>
                </c:pt>
                <c:pt idx="3">
                  <c:v>8</c:v>
                </c:pt>
              </c:numCache>
            </c:numRef>
          </c:val>
          <c:smooth val="0"/>
          <c:extLst>
            <c:ext xmlns:c16="http://schemas.microsoft.com/office/drawing/2014/chart" uri="{C3380CC4-5D6E-409C-BE32-E72D297353CC}">
              <c16:uniqueId val="{00000000-E83D-4924-8353-101C745449F4}"/>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4</c:v>
                </c:pt>
                <c:pt idx="1">
                  <c:v>4</c:v>
                </c:pt>
                <c:pt idx="2">
                  <c:v>1</c:v>
                </c:pt>
                <c:pt idx="3">
                  <c:v>3</c:v>
                </c:pt>
                <c:pt idx="4">
                  <c:v>2</c:v>
                </c:pt>
              </c:numCache>
            </c:numRef>
          </c:val>
          <c:smooth val="0"/>
          <c:extLst>
            <c:ext xmlns:c16="http://schemas.microsoft.com/office/drawing/2014/chart" uri="{C3380CC4-5D6E-409C-BE32-E72D297353CC}">
              <c16:uniqueId val="{00000001-E83D-4924-8353-101C745449F4}"/>
            </c:ext>
          </c:extLst>
        </c:ser>
        <c:dLbls>
          <c:showLegendKey val="0"/>
          <c:showVal val="0"/>
          <c:showCatName val="0"/>
          <c:showSerName val="0"/>
          <c:showPercent val="0"/>
          <c:showBubbleSize val="0"/>
        </c:dLbls>
        <c:marker val="1"/>
        <c:smooth val="0"/>
        <c:axId val="368035784"/>
        <c:axId val="368037096"/>
      </c:lineChart>
      <c:catAx>
        <c:axId val="36803578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68037096"/>
        <c:crosses val="autoZero"/>
        <c:auto val="1"/>
        <c:lblAlgn val="ctr"/>
        <c:lblOffset val="100"/>
        <c:noMultiLvlLbl val="0"/>
      </c:catAx>
      <c:valAx>
        <c:axId val="36803709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68035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adolescent</c:v>
                </c:pt>
                <c:pt idx="1">
                  <c:v>Middle Age</c:v>
                </c:pt>
                <c:pt idx="2">
                  <c:v>Old</c:v>
                </c:pt>
              </c:strCache>
            </c:strRef>
          </c:cat>
          <c:val>
            <c:numRef>
              <c:f>'Pivot table'!$B$49:$B$52</c:f>
              <c:numCache>
                <c:formatCode>General</c:formatCode>
                <c:ptCount val="3"/>
                <c:pt idx="0">
                  <c:v>8</c:v>
                </c:pt>
                <c:pt idx="1">
                  <c:v>22</c:v>
                </c:pt>
                <c:pt idx="2">
                  <c:v>2</c:v>
                </c:pt>
              </c:numCache>
            </c:numRef>
          </c:val>
          <c:smooth val="0"/>
          <c:extLst>
            <c:ext xmlns:c16="http://schemas.microsoft.com/office/drawing/2014/chart" uri="{C3380CC4-5D6E-409C-BE32-E72D297353CC}">
              <c16:uniqueId val="{00000000-215B-465D-A555-1E8146C0C42D}"/>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adolescent</c:v>
                </c:pt>
                <c:pt idx="1">
                  <c:v>Middle Age</c:v>
                </c:pt>
                <c:pt idx="2">
                  <c:v>Old</c:v>
                </c:pt>
              </c:strCache>
            </c:strRef>
          </c:cat>
          <c:val>
            <c:numRef>
              <c:f>'Pivot table'!$C$49:$C$52</c:f>
              <c:numCache>
                <c:formatCode>General</c:formatCode>
                <c:ptCount val="3"/>
                <c:pt idx="0">
                  <c:v>1</c:v>
                </c:pt>
                <c:pt idx="1">
                  <c:v>11</c:v>
                </c:pt>
                <c:pt idx="2">
                  <c:v>2</c:v>
                </c:pt>
              </c:numCache>
            </c:numRef>
          </c:val>
          <c:smooth val="0"/>
          <c:extLst>
            <c:ext xmlns:c16="http://schemas.microsoft.com/office/drawing/2014/chart" uri="{C3380CC4-5D6E-409C-BE32-E72D297353CC}">
              <c16:uniqueId val="{00000001-215B-465D-A555-1E8146C0C42D}"/>
            </c:ext>
          </c:extLst>
        </c:ser>
        <c:dLbls>
          <c:showLegendKey val="0"/>
          <c:showVal val="0"/>
          <c:showCatName val="0"/>
          <c:showSerName val="0"/>
          <c:showPercent val="0"/>
          <c:showBubbleSize val="0"/>
        </c:dLbls>
        <c:marker val="1"/>
        <c:smooth val="0"/>
        <c:axId val="568949872"/>
        <c:axId val="568950200"/>
      </c:lineChart>
      <c:catAx>
        <c:axId val="568949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950200"/>
        <c:crosses val="autoZero"/>
        <c:auto val="1"/>
        <c:lblAlgn val="ctr"/>
        <c:lblOffset val="100"/>
        <c:noMultiLvlLbl val="0"/>
      </c:catAx>
      <c:valAx>
        <c:axId val="568950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949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26500</c:v>
                </c:pt>
                <c:pt idx="1">
                  <c:v>29166.666666666668</c:v>
                </c:pt>
              </c:numCache>
            </c:numRef>
          </c:val>
          <c:extLst>
            <c:ext xmlns:c16="http://schemas.microsoft.com/office/drawing/2014/chart" uri="{C3380CC4-5D6E-409C-BE32-E72D297353CC}">
              <c16:uniqueId val="{00000000-19D8-408C-8B6C-8F3D7C6BE0C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33333.333333333336</c:v>
                </c:pt>
                <c:pt idx="1">
                  <c:v>34000</c:v>
                </c:pt>
              </c:numCache>
            </c:numRef>
          </c:val>
          <c:extLst>
            <c:ext xmlns:c16="http://schemas.microsoft.com/office/drawing/2014/chart" uri="{C3380CC4-5D6E-409C-BE32-E72D297353CC}">
              <c16:uniqueId val="{00000001-19D8-408C-8B6C-8F3D7C6BE0C6}"/>
            </c:ext>
          </c:extLst>
        </c:ser>
        <c:dLbls>
          <c:showLegendKey val="0"/>
          <c:showVal val="0"/>
          <c:showCatName val="0"/>
          <c:showSerName val="0"/>
          <c:showPercent val="0"/>
          <c:showBubbleSize val="0"/>
        </c:dLbls>
        <c:gapWidth val="219"/>
        <c:overlap val="-27"/>
        <c:axId val="441208136"/>
        <c:axId val="441208792"/>
      </c:barChart>
      <c:catAx>
        <c:axId val="441208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208792"/>
        <c:crosses val="autoZero"/>
        <c:auto val="1"/>
        <c:lblAlgn val="ctr"/>
        <c:lblOffset val="100"/>
        <c:noMultiLvlLbl val="0"/>
      </c:catAx>
      <c:valAx>
        <c:axId val="441208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2081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12</c:v>
                </c:pt>
                <c:pt idx="1">
                  <c:v>12</c:v>
                </c:pt>
                <c:pt idx="3">
                  <c:v>8</c:v>
                </c:pt>
              </c:numCache>
            </c:numRef>
          </c:val>
          <c:smooth val="0"/>
          <c:extLst>
            <c:ext xmlns:c16="http://schemas.microsoft.com/office/drawing/2014/chart" uri="{C3380CC4-5D6E-409C-BE32-E72D297353CC}">
              <c16:uniqueId val="{00000000-50DE-438E-81C7-FC7F747E7B48}"/>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4</c:v>
                </c:pt>
                <c:pt idx="1">
                  <c:v>4</c:v>
                </c:pt>
                <c:pt idx="2">
                  <c:v>1</c:v>
                </c:pt>
                <c:pt idx="3">
                  <c:v>3</c:v>
                </c:pt>
                <c:pt idx="4">
                  <c:v>2</c:v>
                </c:pt>
              </c:numCache>
            </c:numRef>
          </c:val>
          <c:smooth val="0"/>
          <c:extLst>
            <c:ext xmlns:c16="http://schemas.microsoft.com/office/drawing/2014/chart" uri="{C3380CC4-5D6E-409C-BE32-E72D297353CC}">
              <c16:uniqueId val="{00000001-50DE-438E-81C7-FC7F747E7B48}"/>
            </c:ext>
          </c:extLst>
        </c:ser>
        <c:dLbls>
          <c:showLegendKey val="0"/>
          <c:showVal val="0"/>
          <c:showCatName val="0"/>
          <c:showSerName val="0"/>
          <c:showPercent val="0"/>
          <c:showBubbleSize val="0"/>
        </c:dLbls>
        <c:smooth val="0"/>
        <c:axId val="368035784"/>
        <c:axId val="368037096"/>
      </c:lineChart>
      <c:catAx>
        <c:axId val="368035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037096"/>
        <c:crosses val="autoZero"/>
        <c:auto val="1"/>
        <c:lblAlgn val="ctr"/>
        <c:lblOffset val="100"/>
        <c:noMultiLvlLbl val="0"/>
      </c:catAx>
      <c:valAx>
        <c:axId val="368037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035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adolescent</c:v>
                </c:pt>
                <c:pt idx="1">
                  <c:v>Middle Age</c:v>
                </c:pt>
                <c:pt idx="2">
                  <c:v>Old</c:v>
                </c:pt>
              </c:strCache>
            </c:strRef>
          </c:cat>
          <c:val>
            <c:numRef>
              <c:f>'Pivot table'!$B$49:$B$52</c:f>
              <c:numCache>
                <c:formatCode>General</c:formatCode>
                <c:ptCount val="3"/>
                <c:pt idx="0">
                  <c:v>8</c:v>
                </c:pt>
                <c:pt idx="1">
                  <c:v>22</c:v>
                </c:pt>
                <c:pt idx="2">
                  <c:v>2</c:v>
                </c:pt>
              </c:numCache>
            </c:numRef>
          </c:val>
          <c:smooth val="0"/>
          <c:extLst>
            <c:ext xmlns:c16="http://schemas.microsoft.com/office/drawing/2014/chart" uri="{C3380CC4-5D6E-409C-BE32-E72D297353CC}">
              <c16:uniqueId val="{00000000-1C59-4A16-8A8D-1414989DE3AA}"/>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adolescent</c:v>
                </c:pt>
                <c:pt idx="1">
                  <c:v>Middle Age</c:v>
                </c:pt>
                <c:pt idx="2">
                  <c:v>Old</c:v>
                </c:pt>
              </c:strCache>
            </c:strRef>
          </c:cat>
          <c:val>
            <c:numRef>
              <c:f>'Pivot table'!$C$49:$C$52</c:f>
              <c:numCache>
                <c:formatCode>General</c:formatCode>
                <c:ptCount val="3"/>
                <c:pt idx="0">
                  <c:v>1</c:v>
                </c:pt>
                <c:pt idx="1">
                  <c:v>11</c:v>
                </c:pt>
                <c:pt idx="2">
                  <c:v>2</c:v>
                </c:pt>
              </c:numCache>
            </c:numRef>
          </c:val>
          <c:smooth val="0"/>
          <c:extLst>
            <c:ext xmlns:c16="http://schemas.microsoft.com/office/drawing/2014/chart" uri="{C3380CC4-5D6E-409C-BE32-E72D297353CC}">
              <c16:uniqueId val="{00000001-1C59-4A16-8A8D-1414989DE3AA}"/>
            </c:ext>
          </c:extLst>
        </c:ser>
        <c:dLbls>
          <c:showLegendKey val="0"/>
          <c:showVal val="0"/>
          <c:showCatName val="0"/>
          <c:showSerName val="0"/>
          <c:showPercent val="0"/>
          <c:showBubbleSize val="0"/>
        </c:dLbls>
        <c:marker val="1"/>
        <c:smooth val="0"/>
        <c:axId val="568949872"/>
        <c:axId val="568950200"/>
      </c:lineChart>
      <c:catAx>
        <c:axId val="568949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950200"/>
        <c:crosses val="autoZero"/>
        <c:auto val="1"/>
        <c:lblAlgn val="ctr"/>
        <c:lblOffset val="100"/>
        <c:noMultiLvlLbl val="0"/>
      </c:catAx>
      <c:valAx>
        <c:axId val="568950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949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434340</xdr:colOff>
      <xdr:row>6</xdr:row>
      <xdr:rowOff>89182</xdr:rowOff>
    </xdr:from>
    <xdr:to>
      <xdr:col>8</xdr:col>
      <xdr:colOff>577870</xdr:colOff>
      <xdr:row>20</xdr:row>
      <xdr:rowOff>0</xdr:rowOff>
    </xdr:to>
    <xdr:graphicFrame macro="">
      <xdr:nvGraphicFramePr>
        <xdr:cNvPr id="2" name="Chart 1">
          <a:extLst>
            <a:ext uri="{FF2B5EF4-FFF2-40B4-BE49-F238E27FC236}">
              <a16:creationId xmlns:a16="http://schemas.microsoft.com/office/drawing/2014/main" id="{DFF22001-6D7D-4EAB-A10A-B9D0EC12C9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438150</xdr:colOff>
      <xdr:row>20</xdr:row>
      <xdr:rowOff>142875</xdr:rowOff>
    </xdr:from>
    <xdr:to>
      <xdr:col>15</xdr:col>
      <xdr:colOff>0</xdr:colOff>
      <xdr:row>35</xdr:row>
      <xdr:rowOff>142875</xdr:rowOff>
    </xdr:to>
    <xdr:graphicFrame macro="">
      <xdr:nvGraphicFramePr>
        <xdr:cNvPr id="3" name="Chart 2">
          <a:extLst>
            <a:ext uri="{FF2B5EF4-FFF2-40B4-BE49-F238E27FC236}">
              <a16:creationId xmlns:a16="http://schemas.microsoft.com/office/drawing/2014/main" id="{06BBB402-63BA-45B2-9E43-D1D002FBE6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9525</xdr:colOff>
      <xdr:row>6</xdr:row>
      <xdr:rowOff>81916</xdr:rowOff>
    </xdr:from>
    <xdr:to>
      <xdr:col>15</xdr:col>
      <xdr:colOff>0</xdr:colOff>
      <xdr:row>20</xdr:row>
      <xdr:rowOff>0</xdr:rowOff>
    </xdr:to>
    <xdr:graphicFrame macro="">
      <xdr:nvGraphicFramePr>
        <xdr:cNvPr id="4" name="Chart 3">
          <a:extLst>
            <a:ext uri="{FF2B5EF4-FFF2-40B4-BE49-F238E27FC236}">
              <a16:creationId xmlns:a16="http://schemas.microsoft.com/office/drawing/2014/main" id="{2C4E27F3-83B5-4C5B-9028-CD659EC16B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91441</xdr:rowOff>
    </xdr:from>
    <xdr:to>
      <xdr:col>2</xdr:col>
      <xdr:colOff>360045</xdr:colOff>
      <xdr:row>11</xdr:row>
      <xdr:rowOff>137707</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04D3567-6A0D-FE88-EA8F-71DE731D04B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77291"/>
              <a:ext cx="1998345" cy="9511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19050</xdr:rowOff>
    </xdr:from>
    <xdr:to>
      <xdr:col>2</xdr:col>
      <xdr:colOff>350521</xdr:colOff>
      <xdr:row>21</xdr:row>
      <xdr:rowOff>86034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DA4E0BF-47E8-7EBF-0157-6B514690939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190750"/>
              <a:ext cx="1988821" cy="16957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127636</xdr:rowOff>
    </xdr:from>
    <xdr:to>
      <xdr:col>2</xdr:col>
      <xdr:colOff>371474</xdr:colOff>
      <xdr:row>28</xdr:row>
      <xdr:rowOff>28575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9DF0E37-0BA2-1860-04A9-6405071F64F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928111"/>
              <a:ext cx="2009774" cy="11677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144780</xdr:colOff>
      <xdr:row>0</xdr:row>
      <xdr:rowOff>83820</xdr:rowOff>
    </xdr:from>
    <xdr:to>
      <xdr:col>11</xdr:col>
      <xdr:colOff>449580</xdr:colOff>
      <xdr:row>15</xdr:row>
      <xdr:rowOff>83820</xdr:rowOff>
    </xdr:to>
    <xdr:graphicFrame macro="">
      <xdr:nvGraphicFramePr>
        <xdr:cNvPr id="2" name="Chart 1">
          <a:extLst>
            <a:ext uri="{FF2B5EF4-FFF2-40B4-BE49-F238E27FC236}">
              <a16:creationId xmlns:a16="http://schemas.microsoft.com/office/drawing/2014/main" id="{3C7B47D8-ABA8-06EF-2062-F3B8229804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426720</xdr:colOff>
      <xdr:row>17</xdr:row>
      <xdr:rowOff>99060</xdr:rowOff>
    </xdr:from>
    <xdr:to>
      <xdr:col>12</xdr:col>
      <xdr:colOff>121920</xdr:colOff>
      <xdr:row>32</xdr:row>
      <xdr:rowOff>99060</xdr:rowOff>
    </xdr:to>
    <xdr:graphicFrame macro="">
      <xdr:nvGraphicFramePr>
        <xdr:cNvPr id="3" name="Chart 2">
          <a:extLst>
            <a:ext uri="{FF2B5EF4-FFF2-40B4-BE49-F238E27FC236}">
              <a16:creationId xmlns:a16="http://schemas.microsoft.com/office/drawing/2014/main" id="{C5C4D30E-D74B-408E-1995-DE8AF4750E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365760</xdr:colOff>
      <xdr:row>38</xdr:row>
      <xdr:rowOff>160020</xdr:rowOff>
    </xdr:from>
    <xdr:to>
      <xdr:col>12</xdr:col>
      <xdr:colOff>60960</xdr:colOff>
      <xdr:row>53</xdr:row>
      <xdr:rowOff>160020</xdr:rowOff>
    </xdr:to>
    <xdr:graphicFrame macro="">
      <xdr:nvGraphicFramePr>
        <xdr:cNvPr id="4" name="Chart 3">
          <a:extLst>
            <a:ext uri="{FF2B5EF4-FFF2-40B4-BE49-F238E27FC236}">
              <a16:creationId xmlns:a16="http://schemas.microsoft.com/office/drawing/2014/main" id="{9D408284-4EA6-0933-6A8F-1E95D5C8DF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ed Salah" refreshedDate="44811.828058217594" createdVersion="8" refreshedVersion="8" minRefreshableVersion="3" recordCount="1000" xr:uid="{DDAFDBB3-670D-4425-AB59-7F279663D70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531023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DEEC79-5202-4CF5-80EE-23E5A4CFE7BF}"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7:D52"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2122B9-8D34-49C9-BB74-50512F3179DF}"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h="1" x="2"/>
        <item h="1"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B0387B-D19D-4B90-AC11-261BC0481C0A}"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4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EF2BD30-7112-43F6-9880-B81233011189}" sourceName="Marital Status">
  <pivotTables>
    <pivotTable tabId="3" name="PivotTable1"/>
    <pivotTable tabId="3" name="PivotTable2"/>
    <pivotTable tabId="3" name="PivotTable3"/>
  </pivotTables>
  <data>
    <tabular pivotCacheId="165310238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8AC1EFC-BD7A-4B44-99B9-EC0AFFC39F7D}" sourceName="Education">
  <pivotTables>
    <pivotTable tabId="3" name="PivotTable1"/>
    <pivotTable tabId="3" name="PivotTable2"/>
    <pivotTable tabId="3" name="PivotTable3"/>
  </pivotTables>
  <data>
    <tabular pivotCacheId="1653102384">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EF51B1C-6381-4EE3-B8FA-3A536736096C}" sourceName="Region">
  <pivotTables>
    <pivotTable tabId="3" name="PivotTable1"/>
    <pivotTable tabId="3" name="PivotTable2"/>
    <pivotTable tabId="3" name="PivotTable3"/>
  </pivotTables>
  <data>
    <tabular pivotCacheId="165310238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121E2D3-D3C5-4891-8CAE-E40D612020DD}" cache="Slicer_Marital_Status" caption="Marital Status" rowHeight="234950"/>
  <slicer name="Education" xr10:uid="{B75C7089-6CCA-41BA-98A9-9BBFBF5C7801}" cache="Slicer_Education" caption="Education" rowHeight="234950"/>
  <slicer name="Region" xr10:uid="{C508CD6E-D9F5-47FF-A607-EC17D58754BB}"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9CF28-2FC5-4490-8336-97341C3EEF0E}">
  <dimension ref="A1:O6"/>
  <sheetViews>
    <sheetView showGridLines="0" tabSelected="1" topLeftCell="A7" zoomScale="80" zoomScaleNormal="80" workbookViewId="0">
      <selection activeCell="R13" sqref="R13"/>
    </sheetView>
  </sheetViews>
  <sheetFormatPr defaultRowHeight="14.4" x14ac:dyDescent="0.3"/>
  <cols>
    <col min="2" max="2" width="15" customWidth="1"/>
    <col min="3" max="3" width="10.88671875" customWidth="1"/>
  </cols>
  <sheetData>
    <row r="1" spans="1:15" x14ac:dyDescent="0.3">
      <c r="A1" s="8" t="s">
        <v>51</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CA01C-0D6C-4F53-B1C9-ADD29D467458}">
  <dimension ref="A1:D52"/>
  <sheetViews>
    <sheetView topLeftCell="A34" workbookViewId="0">
      <selection activeCell="B51" sqref="B51"/>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5" t="s">
        <v>44</v>
      </c>
      <c r="B1" s="5" t="s">
        <v>45</v>
      </c>
    </row>
    <row r="2" spans="1:4" x14ac:dyDescent="0.3">
      <c r="A2" s="5" t="s">
        <v>42</v>
      </c>
      <c r="B2" t="s">
        <v>18</v>
      </c>
      <c r="C2" t="s">
        <v>15</v>
      </c>
      <c r="D2" t="s">
        <v>43</v>
      </c>
    </row>
    <row r="3" spans="1:4" x14ac:dyDescent="0.3">
      <c r="A3" s="6" t="s">
        <v>38</v>
      </c>
      <c r="B3" s="7">
        <v>26500</v>
      </c>
      <c r="C3" s="7">
        <v>33333.333333333336</v>
      </c>
      <c r="D3" s="7">
        <v>28620.689655172413</v>
      </c>
    </row>
    <row r="4" spans="1:4" x14ac:dyDescent="0.3">
      <c r="A4" s="6" t="s">
        <v>39</v>
      </c>
      <c r="B4" s="7">
        <v>29166.666666666668</v>
      </c>
      <c r="C4" s="7">
        <v>34000</v>
      </c>
      <c r="D4" s="7">
        <v>30588.235294117647</v>
      </c>
    </row>
    <row r="5" spans="1:4" x14ac:dyDescent="0.3">
      <c r="A5" s="6" t="s">
        <v>43</v>
      </c>
      <c r="B5" s="7">
        <v>27500</v>
      </c>
      <c r="C5" s="7">
        <v>33571.428571428572</v>
      </c>
      <c r="D5" s="7">
        <v>29347.82608695652</v>
      </c>
    </row>
    <row r="20" spans="1:4" x14ac:dyDescent="0.3">
      <c r="A20" s="5" t="s">
        <v>46</v>
      </c>
      <c r="B20" s="5" t="s">
        <v>45</v>
      </c>
    </row>
    <row r="21" spans="1:4" x14ac:dyDescent="0.3">
      <c r="A21" s="5" t="s">
        <v>42</v>
      </c>
      <c r="B21" t="s">
        <v>18</v>
      </c>
      <c r="C21" t="s">
        <v>15</v>
      </c>
      <c r="D21" t="s">
        <v>43</v>
      </c>
    </row>
    <row r="22" spans="1:4" x14ac:dyDescent="0.3">
      <c r="A22" s="6" t="s">
        <v>16</v>
      </c>
      <c r="B22" s="4">
        <v>12</v>
      </c>
      <c r="C22" s="4">
        <v>4</v>
      </c>
      <c r="D22" s="4">
        <v>16</v>
      </c>
    </row>
    <row r="23" spans="1:4" x14ac:dyDescent="0.3">
      <c r="A23" s="6" t="s">
        <v>26</v>
      </c>
      <c r="B23" s="4">
        <v>12</v>
      </c>
      <c r="C23" s="4">
        <v>4</v>
      </c>
      <c r="D23" s="4">
        <v>16</v>
      </c>
    </row>
    <row r="24" spans="1:4" x14ac:dyDescent="0.3">
      <c r="A24" s="6" t="s">
        <v>22</v>
      </c>
      <c r="B24" s="4"/>
      <c r="C24" s="4">
        <v>1</v>
      </c>
      <c r="D24" s="4">
        <v>1</v>
      </c>
    </row>
    <row r="25" spans="1:4" x14ac:dyDescent="0.3">
      <c r="A25" s="6" t="s">
        <v>23</v>
      </c>
      <c r="B25" s="4">
        <v>8</v>
      </c>
      <c r="C25" s="4">
        <v>3</v>
      </c>
      <c r="D25" s="4">
        <v>11</v>
      </c>
    </row>
    <row r="26" spans="1:4" x14ac:dyDescent="0.3">
      <c r="A26" s="6" t="s">
        <v>47</v>
      </c>
      <c r="B26" s="4"/>
      <c r="C26" s="4">
        <v>2</v>
      </c>
      <c r="D26" s="4">
        <v>2</v>
      </c>
    </row>
    <row r="27" spans="1:4" x14ac:dyDescent="0.3">
      <c r="A27" s="6" t="s">
        <v>43</v>
      </c>
      <c r="B27" s="4">
        <v>32</v>
      </c>
      <c r="C27" s="4">
        <v>14</v>
      </c>
      <c r="D27" s="4">
        <v>46</v>
      </c>
    </row>
    <row r="47" spans="1:4" x14ac:dyDescent="0.3">
      <c r="A47" s="5" t="s">
        <v>46</v>
      </c>
      <c r="B47" s="5" t="s">
        <v>45</v>
      </c>
    </row>
    <row r="48" spans="1:4" x14ac:dyDescent="0.3">
      <c r="A48" s="5" t="s">
        <v>42</v>
      </c>
      <c r="B48" t="s">
        <v>18</v>
      </c>
      <c r="C48" t="s">
        <v>15</v>
      </c>
      <c r="D48" t="s">
        <v>43</v>
      </c>
    </row>
    <row r="49" spans="1:4" x14ac:dyDescent="0.3">
      <c r="A49" s="6" t="s">
        <v>48</v>
      </c>
      <c r="B49" s="4">
        <v>8</v>
      </c>
      <c r="C49" s="4">
        <v>1</v>
      </c>
      <c r="D49" s="4">
        <v>9</v>
      </c>
    </row>
    <row r="50" spans="1:4" x14ac:dyDescent="0.3">
      <c r="A50" s="6" t="s">
        <v>49</v>
      </c>
      <c r="B50" s="4">
        <v>22</v>
      </c>
      <c r="C50" s="4">
        <v>11</v>
      </c>
      <c r="D50" s="4">
        <v>33</v>
      </c>
    </row>
    <row r="51" spans="1:4" x14ac:dyDescent="0.3">
      <c r="A51" s="6" t="s">
        <v>50</v>
      </c>
      <c r="B51" s="4">
        <v>2</v>
      </c>
      <c r="C51" s="4">
        <v>2</v>
      </c>
      <c r="D51" s="4">
        <v>4</v>
      </c>
    </row>
    <row r="52" spans="1:4" x14ac:dyDescent="0.3">
      <c r="A52" s="6" t="s">
        <v>43</v>
      </c>
      <c r="B52" s="4">
        <v>32</v>
      </c>
      <c r="C52" s="4">
        <v>14</v>
      </c>
      <c r="D52" s="4">
        <v>46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7ECE6-2B31-43BA-9521-C0A1585C9762}">
  <dimension ref="A1:Q1001"/>
  <sheetViews>
    <sheetView topLeftCell="A975" workbookViewId="0">
      <selection activeCell="J1" sqref="J1:J1048576"/>
    </sheetView>
  </sheetViews>
  <sheetFormatPr defaultColWidth="11.88671875" defaultRowHeight="14.4" x14ac:dyDescent="0.3"/>
  <cols>
    <col min="4" max="4" width="11.88671875" style="3"/>
    <col min="14" max="14" width="15.44140625" customWidth="1"/>
  </cols>
  <sheetData>
    <row r="1" spans="1:17" x14ac:dyDescent="0.3">
      <c r="A1" t="s">
        <v>0</v>
      </c>
      <c r="B1" t="s">
        <v>1</v>
      </c>
      <c r="C1" t="s">
        <v>2</v>
      </c>
      <c r="D1" s="3" t="s">
        <v>3</v>
      </c>
      <c r="E1" t="s">
        <v>4</v>
      </c>
      <c r="F1" t="s">
        <v>5</v>
      </c>
      <c r="G1" t="s">
        <v>6</v>
      </c>
      <c r="H1" t="s">
        <v>7</v>
      </c>
      <c r="I1" t="s">
        <v>8</v>
      </c>
      <c r="J1" t="s">
        <v>9</v>
      </c>
      <c r="K1" t="s">
        <v>10</v>
      </c>
      <c r="L1" t="s">
        <v>11</v>
      </c>
      <c r="M1" t="s">
        <v>40</v>
      </c>
      <c r="N1" t="s">
        <v>12</v>
      </c>
    </row>
    <row r="2" spans="1:17"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7"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7" x14ac:dyDescent="0.3">
      <c r="A4">
        <v>14177</v>
      </c>
      <c r="B4" t="s">
        <v>36</v>
      </c>
      <c r="C4" t="s">
        <v>39</v>
      </c>
      <c r="D4" s="3">
        <v>80000</v>
      </c>
      <c r="E4">
        <v>5</v>
      </c>
      <c r="F4" t="s">
        <v>19</v>
      </c>
      <c r="G4" t="s">
        <v>21</v>
      </c>
      <c r="H4" t="s">
        <v>18</v>
      </c>
      <c r="I4">
        <v>2</v>
      </c>
      <c r="J4" t="s">
        <v>22</v>
      </c>
      <c r="K4" t="s">
        <v>17</v>
      </c>
      <c r="L4">
        <v>60</v>
      </c>
      <c r="M4" t="str">
        <f t="shared" si="0"/>
        <v>Old</v>
      </c>
      <c r="N4" t="s">
        <v>18</v>
      </c>
    </row>
    <row r="5" spans="1:17" x14ac:dyDescent="0.3">
      <c r="A5">
        <v>24381</v>
      </c>
      <c r="B5" t="s">
        <v>37</v>
      </c>
      <c r="C5" t="s">
        <v>39</v>
      </c>
      <c r="D5" s="3">
        <v>70000</v>
      </c>
      <c r="E5">
        <v>0</v>
      </c>
      <c r="F5" t="s">
        <v>13</v>
      </c>
      <c r="G5" t="s">
        <v>21</v>
      </c>
      <c r="H5" t="s">
        <v>15</v>
      </c>
      <c r="I5">
        <v>1</v>
      </c>
      <c r="J5" t="s">
        <v>23</v>
      </c>
      <c r="K5" t="s">
        <v>24</v>
      </c>
      <c r="L5">
        <v>41</v>
      </c>
      <c r="M5" t="str">
        <f t="shared" si="0"/>
        <v>Middle Age</v>
      </c>
      <c r="N5" t="s">
        <v>15</v>
      </c>
    </row>
    <row r="6" spans="1:17" x14ac:dyDescent="0.3">
      <c r="A6">
        <v>25597</v>
      </c>
      <c r="B6" t="s">
        <v>37</v>
      </c>
      <c r="C6" t="s">
        <v>39</v>
      </c>
      <c r="D6" s="3">
        <v>30000</v>
      </c>
      <c r="E6">
        <v>0</v>
      </c>
      <c r="F6" t="s">
        <v>13</v>
      </c>
      <c r="G6" t="s">
        <v>20</v>
      </c>
      <c r="H6" t="s">
        <v>18</v>
      </c>
      <c r="I6">
        <v>0</v>
      </c>
      <c r="J6" t="s">
        <v>16</v>
      </c>
      <c r="K6" t="s">
        <v>17</v>
      </c>
      <c r="L6">
        <v>36</v>
      </c>
      <c r="M6" t="str">
        <f t="shared" si="0"/>
        <v>Middle Age</v>
      </c>
      <c r="N6" t="s">
        <v>15</v>
      </c>
    </row>
    <row r="7" spans="1:17" x14ac:dyDescent="0.3">
      <c r="A7">
        <v>13507</v>
      </c>
      <c r="B7" t="s">
        <v>36</v>
      </c>
      <c r="C7" t="s">
        <v>38</v>
      </c>
      <c r="D7" s="3">
        <v>10000</v>
      </c>
      <c r="E7">
        <v>2</v>
      </c>
      <c r="F7" t="s">
        <v>19</v>
      </c>
      <c r="G7" t="s">
        <v>25</v>
      </c>
      <c r="H7" t="s">
        <v>15</v>
      </c>
      <c r="I7">
        <v>0</v>
      </c>
      <c r="J7" t="s">
        <v>26</v>
      </c>
      <c r="K7" t="s">
        <v>17</v>
      </c>
      <c r="L7">
        <v>50</v>
      </c>
      <c r="M7" t="str">
        <f t="shared" si="0"/>
        <v>Middle Age</v>
      </c>
      <c r="N7" t="s">
        <v>18</v>
      </c>
    </row>
    <row r="8" spans="1:17" x14ac:dyDescent="0.3">
      <c r="A8">
        <v>27974</v>
      </c>
      <c r="B8" t="s">
        <v>37</v>
      </c>
      <c r="C8" t="s">
        <v>39</v>
      </c>
      <c r="D8" s="3">
        <v>160000</v>
      </c>
      <c r="E8">
        <v>2</v>
      </c>
      <c r="F8" t="s">
        <v>27</v>
      </c>
      <c r="G8" t="s">
        <v>28</v>
      </c>
      <c r="H8" t="s">
        <v>15</v>
      </c>
      <c r="I8">
        <v>4</v>
      </c>
      <c r="J8" t="s">
        <v>16</v>
      </c>
      <c r="K8" t="s">
        <v>24</v>
      </c>
      <c r="L8">
        <v>33</v>
      </c>
      <c r="M8" t="str">
        <f t="shared" si="0"/>
        <v>Middle Age</v>
      </c>
      <c r="N8" t="s">
        <v>15</v>
      </c>
    </row>
    <row r="9" spans="1:17" x14ac:dyDescent="0.3">
      <c r="A9">
        <v>19364</v>
      </c>
      <c r="B9" t="s">
        <v>36</v>
      </c>
      <c r="C9" t="s">
        <v>39</v>
      </c>
      <c r="D9" s="3">
        <v>40000</v>
      </c>
      <c r="E9">
        <v>1</v>
      </c>
      <c r="F9" t="s">
        <v>13</v>
      </c>
      <c r="G9" t="s">
        <v>14</v>
      </c>
      <c r="H9" t="s">
        <v>15</v>
      </c>
      <c r="I9">
        <v>0</v>
      </c>
      <c r="J9" t="s">
        <v>16</v>
      </c>
      <c r="K9" t="s">
        <v>17</v>
      </c>
      <c r="L9">
        <v>43</v>
      </c>
      <c r="M9" t="str">
        <f t="shared" si="0"/>
        <v>Middle Age</v>
      </c>
      <c r="N9" t="s">
        <v>15</v>
      </c>
      <c r="Q9" t="s">
        <v>41</v>
      </c>
    </row>
    <row r="10" spans="1:17"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7"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7"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7" x14ac:dyDescent="0.3">
      <c r="A13">
        <v>12697</v>
      </c>
      <c r="B13" t="s">
        <v>37</v>
      </c>
      <c r="C13" t="s">
        <v>38</v>
      </c>
      <c r="D13" s="3">
        <v>90000</v>
      </c>
      <c r="E13">
        <v>0</v>
      </c>
      <c r="F13" t="s">
        <v>13</v>
      </c>
      <c r="G13" t="s">
        <v>21</v>
      </c>
      <c r="H13" t="s">
        <v>18</v>
      </c>
      <c r="I13">
        <v>4</v>
      </c>
      <c r="J13" t="s">
        <v>47</v>
      </c>
      <c r="K13" t="s">
        <v>24</v>
      </c>
      <c r="L13">
        <v>36</v>
      </c>
      <c r="M13" t="str">
        <f t="shared" si="0"/>
        <v>Middle Age</v>
      </c>
      <c r="N13" t="s">
        <v>18</v>
      </c>
    </row>
    <row r="14" spans="1:17"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7"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7"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27" xr:uid="{DAF7ECE6-2B31-43BA-9521-C0A1585C976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Ahmed Salah</cp:lastModifiedBy>
  <dcterms:created xsi:type="dcterms:W3CDTF">2022-03-18T02:50:57Z</dcterms:created>
  <dcterms:modified xsi:type="dcterms:W3CDTF">2022-09-07T18:28:40Z</dcterms:modified>
</cp:coreProperties>
</file>