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hmedsalih/Downloads/"/>
    </mc:Choice>
  </mc:AlternateContent>
  <xr:revisionPtr revIDLastSave="0" documentId="13_ncr:1_{49F0527D-9B7C-5249-9383-E23A6ADEFA6B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" i="1" l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82" i="1"/>
  <c r="F83" i="1"/>
  <c r="F84" i="1"/>
  <c r="F85" i="1"/>
  <c r="F86" i="1"/>
  <c r="F87" i="1"/>
  <c r="F88" i="1"/>
  <c r="F89" i="1"/>
  <c r="F90" i="1"/>
  <c r="F91" i="1"/>
  <c r="F72" i="1"/>
  <c r="F73" i="1"/>
  <c r="F74" i="1"/>
  <c r="F75" i="1"/>
  <c r="F76" i="1"/>
  <c r="F77" i="1"/>
  <c r="F78" i="1"/>
  <c r="F79" i="1"/>
  <c r="F80" i="1"/>
  <c r="F81" i="1"/>
  <c r="F62" i="1"/>
  <c r="F63" i="1"/>
  <c r="F64" i="1"/>
  <c r="F65" i="1"/>
  <c r="F66" i="1"/>
  <c r="F67" i="1"/>
  <c r="F68" i="1"/>
  <c r="F69" i="1"/>
  <c r="F70" i="1"/>
  <c r="F71" i="1"/>
  <c r="F52" i="1"/>
  <c r="F53" i="1"/>
  <c r="F54" i="1"/>
  <c r="F55" i="1"/>
  <c r="F56" i="1"/>
  <c r="F57" i="1"/>
  <c r="F58" i="1"/>
  <c r="F59" i="1"/>
  <c r="F60" i="1"/>
  <c r="F61" i="1"/>
  <c r="F42" i="1"/>
  <c r="F43" i="1"/>
  <c r="F44" i="1"/>
  <c r="F45" i="1"/>
  <c r="F46" i="1"/>
  <c r="F47" i="1"/>
  <c r="F48" i="1"/>
  <c r="F49" i="1"/>
  <c r="F50" i="1"/>
  <c r="F51" i="1"/>
  <c r="F32" i="1"/>
  <c r="F33" i="1"/>
  <c r="F34" i="1"/>
  <c r="F35" i="1"/>
  <c r="F36" i="1"/>
  <c r="F37" i="1"/>
  <c r="F38" i="1"/>
  <c r="F39" i="1"/>
  <c r="F40" i="1"/>
  <c r="F41" i="1"/>
  <c r="F22" i="1"/>
  <c r="F23" i="1"/>
  <c r="F24" i="1"/>
  <c r="F25" i="1"/>
  <c r="F26" i="1"/>
  <c r="F27" i="1"/>
  <c r="F28" i="1"/>
  <c r="F29" i="1"/>
  <c r="F30" i="1"/>
  <c r="F31" i="1"/>
  <c r="F12" i="1"/>
  <c r="F13" i="1"/>
  <c r="F14" i="1"/>
  <c r="F15" i="1"/>
  <c r="F16" i="1"/>
  <c r="F17" i="1"/>
  <c r="F18" i="1"/>
  <c r="F19" i="1"/>
  <c r="F20" i="1"/>
  <c r="F21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<sst xmlns="http://schemas.openxmlformats.org/spreadsheetml/2006/main" count="366" uniqueCount="25">
  <si>
    <t>Year</t>
  </si>
  <si>
    <t>age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</si>
  <si>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</si>
  <si>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</si>
  <si>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</si>
  <si>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</si>
  <si>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</si>
  <si>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</si>
  <si>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</si>
  <si>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</si>
  <si>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Total</t>
  </si>
  <si>
    <t>Diagnosis</t>
  </si>
  <si>
    <t>Age</t>
  </si>
  <si>
    <t>Age 0-19</t>
  </si>
  <si>
    <t>Age 20-29</t>
  </si>
  <si>
    <t>Age 30-39</t>
  </si>
  <si>
    <t>Age 40-49</t>
  </si>
  <si>
    <t>Age 50-59</t>
  </si>
  <si>
    <t>Age 60-69</t>
  </si>
  <si>
    <t>Age 70-79</t>
  </si>
  <si>
    <t>Age 80-89</t>
  </si>
  <si>
    <t>Age 90+</t>
  </si>
  <si>
    <t>Population</t>
  </si>
  <si>
    <t>age_adjusted</t>
  </si>
  <si>
    <t>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</si>
</sst>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 (Body)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MetaNormalLF-Roman"/>
    </font>
    <font>
      <b/>
      <sz val="9"/>
      <color rgb="FF000000"/>
      <name val="MetaNormalLF-Roman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B9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A00"/>
        <bgColor rgb="FF000000"/>
      </patternFill>
    </fill>
    <fill>
      <patternFill patternType="solid">
        <fgColor rgb="FF73FEFF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rgb="FF00FB9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FF85FF"/>
        <bgColor rgb="FF0000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49" fontId="3" fillId="2" borderId="0" xfId="0" applyNumberFormat="1" applyFont="1" applyFill="1"/>
    <xf numFmtId="2" fontId="4" fillId="3" borderId="1" xfId="0" applyNumberFormat="1" applyFont="1" applyFill="1" applyBorder="1" applyAlignment="1">
      <alignment horizontal="center" vertical="top" wrapText="1"/>
    </xf>
    <xf numFmtId="2" fontId="4" fillId="4" borderId="1" xfId="0" applyNumberFormat="1" applyFont="1" applyFill="1" applyBorder="1" applyAlignment="1">
      <alignment horizontal="center" vertical="top" wrapText="1"/>
    </xf>
    <xf numFmtId="2" fontId="4" fillId="5" borderId="1" xfId="0" applyNumberFormat="1" applyFont="1" applyFill="1" applyBorder="1" applyAlignment="1">
      <alignment horizontal="center" vertical="top" wrapText="1"/>
    </xf>
    <xf numFmtId="2" fontId="4" fillId="6" borderId="1" xfId="0" applyNumberFormat="1" applyFont="1" applyFill="1" applyBorder="1" applyAlignment="1">
      <alignment horizontal="center" vertical="top" wrapText="1"/>
    </xf>
    <xf numFmtId="2" fontId="4" fillId="7" borderId="1" xfId="0" applyNumberFormat="1" applyFont="1" applyFill="1" applyBorder="1" applyAlignment="1">
      <alignment horizontal="center" vertical="top" wrapText="1"/>
    </xf>
    <xf numFmtId="2" fontId="5" fillId="8" borderId="1" xfId="0" applyNumberFormat="1" applyFont="1" applyFill="1" applyBorder="1" applyAlignment="1">
      <alignment horizontal="center" vertical="top" wrapText="1"/>
    </xf>
    <xf numFmtId="2" fontId="4" fillId="9" borderId="1" xfId="0" applyNumberFormat="1" applyFont="1" applyFill="1" applyBorder="1" applyAlignment="1">
      <alignment horizontal="center" vertical="top" wrapText="1"/>
    </xf>
    <xf numFmtId="2" fontId="4" fillId="10" borderId="1" xfId="0" applyNumberFormat="1" applyFont="1" applyFill="1" applyBorder="1" applyAlignment="1">
      <alignment horizontal="center" vertical="top" wrapText="1"/>
    </xf>
    <xf numFmtId="2" fontId="4" fillId="11" borderId="1" xfId="0" applyNumberFormat="1" applyFont="1" applyFill="1" applyBorder="1" applyAlignment="1">
      <alignment horizontal="center" vertical="top" wrapText="1"/>
    </xf>
    <xf numFmtId="2" fontId="4" fillId="12" borderId="1" xfId="0" applyNumberFormat="1" applyFont="1" applyFill="1" applyBorder="1" applyAlignment="1">
      <alignment horizontal="center" vertical="top" wrapText="1"/>
    </xf>
    <xf numFmtId="2" fontId="4" fillId="13" borderId="1" xfId="0" applyNumberFormat="1" applyFont="1" applyFill="1" applyBorder="1" applyAlignment="1">
      <alignment horizontal="center" vertical="top" wrapText="1"/>
    </xf>
    <xf numFmtId="2" fontId="4" fillId="14" borderId="1" xfId="0" applyNumberFormat="1" applyFont="1" applyFill="1" applyBorder="1" applyAlignment="1">
      <alignment horizontal="center" vertical="top" wrapText="1"/>
    </xf>
    <xf numFmtId="2" fontId="4" fillId="15" borderId="1" xfId="0" applyNumberFormat="1" applyFont="1" applyFill="1" applyBorder="1" applyAlignment="1">
      <alignment horizontal="center" vertical="top" wrapText="1"/>
    </xf>
    <xf numFmtId="2" fontId="4" fillId="16" borderId="1" xfId="0" applyNumberFormat="1" applyFont="1" applyFill="1" applyBorder="1" applyAlignment="1">
      <alignment horizontal="center" vertical="top" wrapText="1"/>
    </xf>
    <xf numFmtId="2" fontId="0" fillId="0" borderId="0" xfId="0" applyNumberFormat="1"/>
    <xf numFmtId="49" fontId="2" fillId="2" borderId="0" xfId="0" applyNumberFormat="1" applyFont="1" applyFill="1"/>
    <xf numFmtId="2" fontId="6" fillId="3" borderId="0" xfId="0" applyNumberFormat="1" applyFont="1" applyFill="1" applyAlignment="1">
      <alignment horizontal="right"/>
    </xf>
    <xf numFmtId="2" fontId="7" fillId="17" borderId="0" xfId="0" applyNumberFormat="1" applyFont="1" applyFill="1" applyAlignment="1">
      <alignment horizontal="right"/>
    </xf>
    <xf numFmtId="2" fontId="7" fillId="18" borderId="0" xfId="0" applyNumberFormat="1" applyFont="1" applyFill="1" applyAlignment="1">
      <alignment horizontal="right"/>
    </xf>
    <xf numFmtId="2" fontId="6" fillId="6" borderId="0" xfId="0" applyNumberFormat="1" applyFont="1" applyFill="1" applyAlignment="1">
      <alignment horizontal="right"/>
    </xf>
    <xf numFmtId="2" fontId="7" fillId="19" borderId="0" xfId="0" applyNumberFormat="1" applyFont="1" applyFill="1" applyAlignment="1">
      <alignment horizontal="right"/>
    </xf>
    <xf numFmtId="2" fontId="6" fillId="7" borderId="0" xfId="0" applyNumberFormat="1" applyFont="1" applyFill="1" applyAlignment="1">
      <alignment horizontal="right"/>
    </xf>
    <xf numFmtId="2" fontId="6" fillId="8" borderId="0" xfId="0" applyNumberFormat="1" applyFont="1" applyFill="1" applyAlignment="1">
      <alignment horizontal="right"/>
    </xf>
    <xf numFmtId="2" fontId="7" fillId="9" borderId="0" xfId="0" applyNumberFormat="1" applyFont="1" applyFill="1" applyAlignment="1">
      <alignment horizontal="right"/>
    </xf>
    <xf numFmtId="2" fontId="7" fillId="20" borderId="0" xfId="0" applyNumberFormat="1" applyFont="1" applyFill="1" applyAlignment="1">
      <alignment horizontal="right"/>
    </xf>
    <xf numFmtId="2" fontId="7" fillId="21" borderId="0" xfId="0" applyNumberFormat="1" applyFont="1" applyFill="1" applyAlignment="1">
      <alignment horizontal="right"/>
    </xf>
    <xf numFmtId="2" fontId="7" fillId="22" borderId="0" xfId="0" applyNumberFormat="1" applyFont="1" applyFill="1" applyAlignment="1">
      <alignment horizontal="right"/>
    </xf>
    <xf numFmtId="2" fontId="7" fillId="23" borderId="0" xfId="0" applyNumberFormat="1" applyFont="1" applyFill="1" applyAlignment="1">
      <alignment horizontal="right"/>
    </xf>
    <xf numFmtId="2" fontId="7" fillId="24" borderId="0" xfId="0" applyNumberFormat="1" applyFont="1" applyFill="1" applyAlignment="1">
      <alignment horizontal="right"/>
    </xf>
    <xf numFmtId="2" fontId="7" fillId="25" borderId="0" xfId="0" applyNumberFormat="1" applyFont="1" applyFill="1" applyAlignment="1">
      <alignment horizontal="right"/>
    </xf>
    <xf numFmtId="2" fontId="7" fillId="26" borderId="0" xfId="0" applyNumberFormat="1" applyFont="1" applyFill="1" applyAlignment="1">
      <alignment horizontal="right"/>
    </xf>
    <xf numFmtId="2" fontId="7" fillId="27" borderId="0" xfId="0" applyNumberFormat="1" applyFont="1" applyFill="1" applyAlignment="1">
      <alignment horizontal="righ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1"/>
  <sheetViews>
    <sheetView tabSelected="1" workbookViewId="0">
      <selection activeCell="H18" sqref="H18"/>
    </sheetView>
  </sheetViews>
  <sheetFormatPr baseColWidth="10" defaultColWidth="8.83203125" defaultRowHeight="15"/>
  <cols>
    <col min="4" max="4" width="10.83203125" style="17"/>
    <col min="5" max="5" width="21.1640625" style="17" customWidth="1"/>
    <col min="6" max="6" width="22.6640625" customWidth="1"/>
  </cols>
  <sheetData>
    <row r="1" spans="1:6" s="1" customFormat="1" ht="17" thickBot="1">
      <c r="A1" s="1" t="s">
        <v>0</v>
      </c>
      <c r="B1" s="1" t="s">
        <v>1</v>
      </c>
      <c r="C1" s="1" t="s">
        <v>11</v>
      </c>
      <c r="D1" s="2" t="s">
        <v>12</v>
      </c>
      <c r="E1" s="18" t="s">
        <v>22</v>
      </c>
      <c r="F1" s="1" t="s">
        <v>23</v>
      </c>
    </row>
    <row r="2" spans="1:6" ht="16" thickBot="1">
      <c r="A2">
        <v>2005</v>
      </c>
      <c r="B2" t="s">
        <v>24</v>
      </c>
      <c r="C2">
        <v>74</v>
      </c>
      <c r="D2" s="3" t="s">
        <v>13</v>
      </c>
      <c r="E2" s="19">
        <v>16485661</v>
      </c>
      <c r="F2">
        <f>(C2/E2)*100000</f>
        <v>0.44887493440511728</v>
      </c>
    </row>
    <row r="3" spans="1:6" ht="16" thickBot="1">
      <c r="A3">
        <v>2005</v>
      </c>
      <c r="B3" t="s">
        <v>2</v>
      </c>
      <c r="C3">
        <v>25</v>
      </c>
      <c r="D3" s="3" t="s">
        <v>14</v>
      </c>
      <c r="E3" s="19">
        <v>9705885</v>
      </c>
      <c r="F3">
        <f t="shared" ref="F3:F66" si="0">(C3/E3)*100000</f>
        <v>0.25757568732784281</v>
      </c>
    </row>
    <row r="4" spans="1:6" ht="16" thickBot="1">
      <c r="A4">
        <v>2005</v>
      </c>
      <c r="B4" t="s">
        <v>3</v>
      </c>
      <c r="C4">
        <v>24</v>
      </c>
      <c r="D4" s="3" t="s">
        <v>15</v>
      </c>
      <c r="E4" s="19">
        <v>11694318</v>
      </c>
      <c r="F4">
        <f t="shared" si="0"/>
        <v>0.20522787220255173</v>
      </c>
    </row>
    <row r="5" spans="1:6" ht="16" thickBot="1">
      <c r="A5">
        <v>2005</v>
      </c>
      <c r="B5" t="s">
        <v>4</v>
      </c>
      <c r="C5">
        <v>61</v>
      </c>
      <c r="D5" s="3" t="s">
        <v>16</v>
      </c>
      <c r="E5" s="19">
        <v>13539008</v>
      </c>
      <c r="F5">
        <f t="shared" si="0"/>
        <v>0.45054999598198031</v>
      </c>
    </row>
    <row r="6" spans="1:6" ht="16" thickBot="1">
      <c r="A6">
        <v>2005</v>
      </c>
      <c r="B6" t="s">
        <v>5</v>
      </c>
      <c r="C6">
        <v>145</v>
      </c>
      <c r="D6" s="3" t="s">
        <v>17</v>
      </c>
      <c r="E6" s="19">
        <v>10473025</v>
      </c>
      <c r="F6">
        <f t="shared" si="0"/>
        <v>1.3845092511475912</v>
      </c>
    </row>
    <row r="7" spans="1:6" ht="16" thickBot="1">
      <c r="A7">
        <v>2005</v>
      </c>
      <c r="B7" t="s">
        <v>6</v>
      </c>
      <c r="C7">
        <v>920</v>
      </c>
      <c r="D7" s="3" t="s">
        <v>18</v>
      </c>
      <c r="E7" s="19">
        <v>10044423</v>
      </c>
      <c r="F7">
        <f t="shared" si="0"/>
        <v>9.1593115901231954</v>
      </c>
    </row>
    <row r="8" spans="1:6" ht="16" thickBot="1">
      <c r="A8">
        <v>2005</v>
      </c>
      <c r="B8" t="s">
        <v>7</v>
      </c>
      <c r="C8">
        <v>2286</v>
      </c>
      <c r="D8" s="3" t="s">
        <v>19</v>
      </c>
      <c r="E8" s="19">
        <v>6814855</v>
      </c>
      <c r="F8">
        <f t="shared" si="0"/>
        <v>33.544367415007365</v>
      </c>
    </row>
    <row r="9" spans="1:6" ht="16" thickBot="1">
      <c r="A9">
        <v>2005</v>
      </c>
      <c r="B9" t="s">
        <v>8</v>
      </c>
      <c r="C9">
        <v>976</v>
      </c>
      <c r="D9" s="3" t="s">
        <v>20</v>
      </c>
      <c r="E9" s="19">
        <v>3076163</v>
      </c>
      <c r="F9">
        <f t="shared" si="0"/>
        <v>31.727837569075504</v>
      </c>
    </row>
    <row r="10" spans="1:6" ht="16" thickBot="1">
      <c r="A10">
        <v>2005</v>
      </c>
      <c r="B10" t="s">
        <v>9</v>
      </c>
      <c r="C10">
        <v>41</v>
      </c>
      <c r="D10" s="3" t="s">
        <v>21</v>
      </c>
      <c r="E10" s="19">
        <v>604657</v>
      </c>
      <c r="F10">
        <f t="shared" si="0"/>
        <v>6.7807037708982119</v>
      </c>
    </row>
    <row r="11" spans="1:6" ht="16" thickBot="1">
      <c r="A11">
        <v>2005</v>
      </c>
      <c r="B11" t="s">
        <v>10</v>
      </c>
      <c r="C11">
        <v>4552</v>
      </c>
      <c r="D11" s="3" t="s">
        <v>10</v>
      </c>
      <c r="E11" s="19">
        <v>82437995</v>
      </c>
      <c r="F11">
        <f t="shared" si="0"/>
        <v>5.5217257527915375</v>
      </c>
    </row>
    <row r="12" spans="1:6" ht="16" thickBot="1">
      <c r="A12">
        <v>2006</v>
      </c>
      <c r="B12" t="s">
        <v>24</v>
      </c>
      <c r="C12">
        <v>72</v>
      </c>
      <c r="D12" s="4" t="s">
        <v>13</v>
      </c>
      <c r="E12" s="20">
        <v>16203730</v>
      </c>
      <c r="F12">
        <f>(C12/E12)*100000</f>
        <v>0.44434213603904782</v>
      </c>
    </row>
    <row r="13" spans="1:6" ht="16" thickBot="1">
      <c r="A13">
        <v>2006</v>
      </c>
      <c r="B13" t="s">
        <v>2</v>
      </c>
      <c r="C13">
        <v>9</v>
      </c>
      <c r="D13" s="4" t="s">
        <v>14</v>
      </c>
      <c r="E13" s="20">
        <v>9767398</v>
      </c>
      <c r="F13">
        <f t="shared" si="0"/>
        <v>9.2143270910021266E-2</v>
      </c>
    </row>
    <row r="14" spans="1:6" ht="16" thickBot="1">
      <c r="A14">
        <v>2006</v>
      </c>
      <c r="B14" t="s">
        <v>3</v>
      </c>
      <c r="C14">
        <v>26</v>
      </c>
      <c r="D14" s="4" t="s">
        <v>15</v>
      </c>
      <c r="E14" s="20">
        <v>11188006</v>
      </c>
      <c r="F14">
        <f t="shared" si="0"/>
        <v>0.23239172377991218</v>
      </c>
    </row>
    <row r="15" spans="1:6" ht="16" thickBot="1">
      <c r="A15">
        <v>2006</v>
      </c>
      <c r="B15" t="s">
        <v>4</v>
      </c>
      <c r="C15">
        <v>40</v>
      </c>
      <c r="D15" s="4" t="s">
        <v>16</v>
      </c>
      <c r="E15" s="20">
        <v>13743853</v>
      </c>
      <c r="F15">
        <f t="shared" si="0"/>
        <v>0.29103920130694066</v>
      </c>
    </row>
    <row r="16" spans="1:6" ht="16" thickBot="1">
      <c r="A16">
        <v>2006</v>
      </c>
      <c r="B16" t="s">
        <v>5</v>
      </c>
      <c r="C16">
        <v>152</v>
      </c>
      <c r="D16" s="4" t="s">
        <v>17</v>
      </c>
      <c r="E16" s="20">
        <v>10808684</v>
      </c>
      <c r="F16">
        <f t="shared" si="0"/>
        <v>1.4062766568066936</v>
      </c>
    </row>
    <row r="17" spans="1:6" ht="16" thickBot="1">
      <c r="A17">
        <v>2006</v>
      </c>
      <c r="B17" t="s">
        <v>6</v>
      </c>
      <c r="C17">
        <v>852</v>
      </c>
      <c r="D17" s="4" t="s">
        <v>18</v>
      </c>
      <c r="E17" s="20">
        <v>9763122</v>
      </c>
      <c r="F17">
        <f t="shared" si="0"/>
        <v>8.7267167203277811</v>
      </c>
    </row>
    <row r="18" spans="1:6" ht="16" thickBot="1">
      <c r="A18">
        <v>2006</v>
      </c>
      <c r="B18" t="s">
        <v>7</v>
      </c>
      <c r="C18">
        <v>2288</v>
      </c>
      <c r="D18" s="4" t="s">
        <v>19</v>
      </c>
      <c r="E18" s="20">
        <v>7035271</v>
      </c>
      <c r="F18">
        <f t="shared" si="0"/>
        <v>32.521845995697966</v>
      </c>
    </row>
    <row r="19" spans="1:6" ht="16" thickBot="1">
      <c r="A19">
        <v>2006</v>
      </c>
      <c r="B19" t="s">
        <v>8</v>
      </c>
      <c r="C19">
        <v>979</v>
      </c>
      <c r="D19" s="4" t="s">
        <v>20</v>
      </c>
      <c r="E19" s="20">
        <v>3236583</v>
      </c>
      <c r="F19">
        <f t="shared" si="0"/>
        <v>30.247949766775637</v>
      </c>
    </row>
    <row r="20" spans="1:6" ht="16" thickBot="1">
      <c r="A20">
        <v>2006</v>
      </c>
      <c r="B20" t="s">
        <v>9</v>
      </c>
      <c r="C20">
        <v>39</v>
      </c>
      <c r="D20" s="4" t="s">
        <v>21</v>
      </c>
      <c r="E20" s="20">
        <v>568259</v>
      </c>
      <c r="F20">
        <f t="shared" si="0"/>
        <v>6.8630677208807951</v>
      </c>
    </row>
    <row r="21" spans="1:6" ht="16" thickBot="1">
      <c r="A21">
        <v>2006</v>
      </c>
      <c r="B21" t="s">
        <v>10</v>
      </c>
      <c r="C21">
        <v>4457</v>
      </c>
      <c r="D21" s="4" t="s">
        <v>10</v>
      </c>
      <c r="E21" s="20">
        <v>82314906</v>
      </c>
      <c r="F21">
        <f t="shared" si="0"/>
        <v>5.4145721796730228</v>
      </c>
    </row>
    <row r="22" spans="1:6" ht="16" thickBot="1">
      <c r="A22">
        <v>2007</v>
      </c>
      <c r="B22" t="s">
        <v>24</v>
      </c>
      <c r="C22">
        <v>49</v>
      </c>
      <c r="D22" s="5" t="s">
        <v>13</v>
      </c>
      <c r="E22" s="21">
        <v>15924660</v>
      </c>
      <c r="F22">
        <f>(C22/E22)*100000</f>
        <v>0.30769887708748567</v>
      </c>
    </row>
    <row r="23" spans="1:6" ht="16" thickBot="1">
      <c r="A23">
        <v>2007</v>
      </c>
      <c r="B23" t="s">
        <v>2</v>
      </c>
      <c r="C23">
        <v>14</v>
      </c>
      <c r="D23" s="5" t="s">
        <v>14</v>
      </c>
      <c r="E23" s="21">
        <v>9832230</v>
      </c>
      <c r="F23">
        <f t="shared" si="0"/>
        <v>0.14238885786845915</v>
      </c>
    </row>
    <row r="24" spans="1:6" ht="16" thickBot="1">
      <c r="A24">
        <v>2007</v>
      </c>
      <c r="B24" t="s">
        <v>3</v>
      </c>
      <c r="C24">
        <v>29</v>
      </c>
      <c r="D24" s="5" t="s">
        <v>15</v>
      </c>
      <c r="E24" s="21">
        <v>10743347</v>
      </c>
      <c r="F24">
        <f t="shared" si="0"/>
        <v>0.26993449992818813</v>
      </c>
    </row>
    <row r="25" spans="1:6" ht="16" thickBot="1">
      <c r="A25">
        <v>2007</v>
      </c>
      <c r="B25" t="s">
        <v>4</v>
      </c>
      <c r="C25">
        <v>51</v>
      </c>
      <c r="D25" s="5" t="s">
        <v>16</v>
      </c>
      <c r="E25" s="21">
        <v>13884093</v>
      </c>
      <c r="F25">
        <f t="shared" si="0"/>
        <v>0.36732683942696148</v>
      </c>
    </row>
    <row r="26" spans="1:6" ht="16" thickBot="1">
      <c r="A26">
        <v>2007</v>
      </c>
      <c r="B26" t="s">
        <v>5</v>
      </c>
      <c r="C26">
        <v>149</v>
      </c>
      <c r="D26" s="5" t="s">
        <v>17</v>
      </c>
      <c r="E26" s="21">
        <v>11063835</v>
      </c>
      <c r="F26">
        <f t="shared" si="0"/>
        <v>1.3467301347136864</v>
      </c>
    </row>
    <row r="27" spans="1:6" ht="16" thickBot="1">
      <c r="A27">
        <v>2007</v>
      </c>
      <c r="B27" t="s">
        <v>6</v>
      </c>
      <c r="C27">
        <v>921</v>
      </c>
      <c r="D27" s="5" t="s">
        <v>18</v>
      </c>
      <c r="E27" s="21">
        <v>9574952</v>
      </c>
      <c r="F27">
        <f t="shared" si="0"/>
        <v>9.6188471754218714</v>
      </c>
    </row>
    <row r="28" spans="1:6" ht="16" thickBot="1">
      <c r="A28">
        <v>2007</v>
      </c>
      <c r="B28" t="s">
        <v>7</v>
      </c>
      <c r="C28">
        <v>2596</v>
      </c>
      <c r="D28" s="5" t="s">
        <v>19</v>
      </c>
      <c r="E28" s="21">
        <v>7267584</v>
      </c>
      <c r="F28">
        <f t="shared" si="0"/>
        <v>35.720261368840042</v>
      </c>
    </row>
    <row r="29" spans="1:6" ht="16" thickBot="1">
      <c r="A29">
        <v>2007</v>
      </c>
      <c r="B29" t="s">
        <v>8</v>
      </c>
      <c r="C29">
        <v>1253</v>
      </c>
      <c r="D29" s="5" t="s">
        <v>20</v>
      </c>
      <c r="E29" s="21">
        <v>3394269</v>
      </c>
      <c r="F29">
        <f t="shared" si="0"/>
        <v>36.915164944204484</v>
      </c>
    </row>
    <row r="30" spans="1:6" ht="16" thickBot="1">
      <c r="A30">
        <v>2007</v>
      </c>
      <c r="B30" t="s">
        <v>9</v>
      </c>
      <c r="C30">
        <v>36</v>
      </c>
      <c r="D30" s="5" t="s">
        <v>21</v>
      </c>
      <c r="E30" s="21">
        <v>532867</v>
      </c>
      <c r="F30">
        <f t="shared" si="0"/>
        <v>6.755907196354813</v>
      </c>
    </row>
    <row r="31" spans="1:6" ht="16" thickBot="1">
      <c r="A31">
        <v>2007</v>
      </c>
      <c r="B31" t="s">
        <v>10</v>
      </c>
      <c r="C31">
        <v>5098</v>
      </c>
      <c r="D31" s="5" t="s">
        <v>10</v>
      </c>
      <c r="E31" s="21">
        <v>82217837</v>
      </c>
      <c r="F31">
        <f t="shared" si="0"/>
        <v>6.200600971781828</v>
      </c>
    </row>
    <row r="32" spans="1:6" ht="16" thickBot="1">
      <c r="A32">
        <v>2008</v>
      </c>
      <c r="B32" t="s">
        <v>24</v>
      </c>
      <c r="C32">
        <v>52</v>
      </c>
      <c r="D32" s="6" t="s">
        <v>13</v>
      </c>
      <c r="E32" s="22">
        <v>15618736</v>
      </c>
      <c r="F32">
        <f>(C32/E32)*100000</f>
        <v>0.33293347169706949</v>
      </c>
    </row>
    <row r="33" spans="1:6" ht="16" thickBot="1">
      <c r="A33">
        <v>2008</v>
      </c>
      <c r="B33" t="s">
        <v>2</v>
      </c>
      <c r="C33">
        <v>21</v>
      </c>
      <c r="D33" s="6" t="s">
        <v>14</v>
      </c>
      <c r="E33" s="22">
        <v>9884031</v>
      </c>
      <c r="F33">
        <f t="shared" si="0"/>
        <v>0.21246392286709745</v>
      </c>
    </row>
    <row r="34" spans="1:6" ht="16" thickBot="1">
      <c r="A34">
        <v>2008</v>
      </c>
      <c r="B34" t="s">
        <v>3</v>
      </c>
      <c r="C34">
        <v>19</v>
      </c>
      <c r="D34" s="6" t="s">
        <v>15</v>
      </c>
      <c r="E34" s="22">
        <v>10316213</v>
      </c>
      <c r="F34">
        <f t="shared" si="0"/>
        <v>0.18417611191238492</v>
      </c>
    </row>
    <row r="35" spans="1:6" ht="16" thickBot="1">
      <c r="A35">
        <v>2008</v>
      </c>
      <c r="B35" t="s">
        <v>4</v>
      </c>
      <c r="C35">
        <v>53</v>
      </c>
      <c r="D35" s="6" t="s">
        <v>16</v>
      </c>
      <c r="E35" s="22">
        <v>13946945</v>
      </c>
      <c r="F35">
        <f t="shared" si="0"/>
        <v>0.38001153657664816</v>
      </c>
    </row>
    <row r="36" spans="1:6" ht="16" thickBot="1">
      <c r="A36">
        <v>2008</v>
      </c>
      <c r="B36" t="s">
        <v>5</v>
      </c>
      <c r="C36">
        <v>171</v>
      </c>
      <c r="D36" s="6" t="s">
        <v>17</v>
      </c>
      <c r="E36" s="22">
        <v>11278687</v>
      </c>
      <c r="F36">
        <f t="shared" si="0"/>
        <v>1.5161339258727546</v>
      </c>
    </row>
    <row r="37" spans="1:6" ht="16" thickBot="1">
      <c r="A37">
        <v>2008</v>
      </c>
      <c r="B37" t="s">
        <v>6</v>
      </c>
      <c r="C37">
        <v>971</v>
      </c>
      <c r="D37" s="6" t="s">
        <v>18</v>
      </c>
      <c r="E37" s="22">
        <v>9373288</v>
      </c>
      <c r="F37">
        <f t="shared" si="0"/>
        <v>10.359225065953376</v>
      </c>
    </row>
    <row r="38" spans="1:6" ht="16" thickBot="1">
      <c r="A38">
        <v>2008</v>
      </c>
      <c r="B38" t="s">
        <v>7</v>
      </c>
      <c r="C38">
        <v>2644</v>
      </c>
      <c r="D38" s="6" t="s">
        <v>19</v>
      </c>
      <c r="E38" s="22">
        <v>7523344</v>
      </c>
      <c r="F38">
        <f t="shared" si="0"/>
        <v>35.143946627988825</v>
      </c>
    </row>
    <row r="39" spans="1:6" ht="16" thickBot="1">
      <c r="A39">
        <v>2008</v>
      </c>
      <c r="B39" t="s">
        <v>8</v>
      </c>
      <c r="C39">
        <v>1326</v>
      </c>
      <c r="D39" s="6" t="s">
        <v>20</v>
      </c>
      <c r="E39" s="22">
        <v>3555729</v>
      </c>
      <c r="F39">
        <f t="shared" si="0"/>
        <v>37.291930852998078</v>
      </c>
    </row>
    <row r="40" spans="1:6" ht="16" thickBot="1">
      <c r="A40">
        <v>2008</v>
      </c>
      <c r="B40" t="s">
        <v>9</v>
      </c>
      <c r="C40">
        <v>34</v>
      </c>
      <c r="D40" s="6" t="s">
        <v>21</v>
      </c>
      <c r="E40" s="22">
        <v>505383</v>
      </c>
      <c r="F40">
        <f t="shared" si="0"/>
        <v>6.7275709709270002</v>
      </c>
    </row>
    <row r="41" spans="1:6" ht="16" thickBot="1">
      <c r="A41">
        <v>2008</v>
      </c>
      <c r="B41" t="s">
        <v>10</v>
      </c>
      <c r="C41">
        <v>5291</v>
      </c>
      <c r="D41" s="6" t="s">
        <v>10</v>
      </c>
      <c r="E41" s="22">
        <v>82002356</v>
      </c>
      <c r="F41">
        <f t="shared" si="0"/>
        <v>6.45225364012712</v>
      </c>
    </row>
    <row r="42" spans="1:6" ht="16" thickBot="1">
      <c r="A42">
        <v>2009</v>
      </c>
      <c r="B42" t="s">
        <v>24</v>
      </c>
      <c r="C42">
        <v>37</v>
      </c>
      <c r="D42" s="7" t="s">
        <v>13</v>
      </c>
      <c r="E42" s="23">
        <v>15339706</v>
      </c>
      <c r="F42">
        <f>(C42/E42)*100000</f>
        <v>0.24120410130415801</v>
      </c>
    </row>
    <row r="43" spans="1:6" ht="16" thickBot="1">
      <c r="A43">
        <v>2009</v>
      </c>
      <c r="B43" t="s">
        <v>2</v>
      </c>
      <c r="C43">
        <v>14</v>
      </c>
      <c r="D43" s="7" t="s">
        <v>14</v>
      </c>
      <c r="E43" s="23">
        <v>9912877</v>
      </c>
      <c r="F43">
        <f t="shared" si="0"/>
        <v>0.14123044197965939</v>
      </c>
    </row>
    <row r="44" spans="1:6" ht="16" thickBot="1">
      <c r="A44">
        <v>2009</v>
      </c>
      <c r="B44" t="s">
        <v>3</v>
      </c>
      <c r="C44">
        <v>21</v>
      </c>
      <c r="D44" s="7" t="s">
        <v>15</v>
      </c>
      <c r="E44" s="23">
        <v>9975329</v>
      </c>
      <c r="F44">
        <f t="shared" si="0"/>
        <v>0.21051937234350865</v>
      </c>
    </row>
    <row r="45" spans="1:6" ht="16" thickBot="1">
      <c r="A45">
        <v>2009</v>
      </c>
      <c r="B45" t="s">
        <v>4</v>
      </c>
      <c r="C45">
        <v>54</v>
      </c>
      <c r="D45" s="7" t="s">
        <v>16</v>
      </c>
      <c r="E45" s="23">
        <v>13887890</v>
      </c>
      <c r="F45">
        <f t="shared" si="0"/>
        <v>0.38882796450720736</v>
      </c>
    </row>
    <row r="46" spans="1:6" ht="16" thickBot="1">
      <c r="A46">
        <v>2009</v>
      </c>
      <c r="B46" t="s">
        <v>5</v>
      </c>
      <c r="C46">
        <v>174</v>
      </c>
      <c r="D46" s="7" t="s">
        <v>17</v>
      </c>
      <c r="E46" s="23">
        <v>11477119</v>
      </c>
      <c r="F46">
        <f t="shared" si="0"/>
        <v>1.5160599101568957</v>
      </c>
    </row>
    <row r="47" spans="1:6" ht="16" thickBot="1">
      <c r="A47">
        <v>2009</v>
      </c>
      <c r="B47" t="s">
        <v>6</v>
      </c>
      <c r="C47">
        <v>990</v>
      </c>
      <c r="D47" s="7" t="s">
        <v>18</v>
      </c>
      <c r="E47" s="23">
        <v>9188103</v>
      </c>
      <c r="F47">
        <f t="shared" si="0"/>
        <v>10.774803025172879</v>
      </c>
    </row>
    <row r="48" spans="1:6" ht="16" thickBot="1">
      <c r="A48">
        <v>2009</v>
      </c>
      <c r="B48" t="s">
        <v>7</v>
      </c>
      <c r="C48">
        <v>2976</v>
      </c>
      <c r="D48" s="7" t="s">
        <v>19</v>
      </c>
      <c r="E48" s="23">
        <v>7840540</v>
      </c>
      <c r="F48">
        <f t="shared" si="0"/>
        <v>37.956569317929628</v>
      </c>
    </row>
    <row r="49" spans="1:6" ht="16" thickBot="1">
      <c r="A49">
        <v>2009</v>
      </c>
      <c r="B49" t="s">
        <v>8</v>
      </c>
      <c r="C49">
        <v>1593</v>
      </c>
      <c r="D49" s="7" t="s">
        <v>20</v>
      </c>
      <c r="E49" s="23">
        <v>3650829</v>
      </c>
      <c r="F49">
        <f t="shared" si="0"/>
        <v>43.633925335862074</v>
      </c>
    </row>
    <row r="50" spans="1:6" ht="16" thickBot="1">
      <c r="A50">
        <v>2009</v>
      </c>
      <c r="B50" t="s">
        <v>9</v>
      </c>
      <c r="C50">
        <v>31</v>
      </c>
      <c r="D50" s="7" t="s">
        <v>21</v>
      </c>
      <c r="E50" s="23">
        <v>529864</v>
      </c>
      <c r="F50">
        <f t="shared" si="0"/>
        <v>5.8505578790029142</v>
      </c>
    </row>
    <row r="51" spans="1:6" ht="16" thickBot="1">
      <c r="A51">
        <v>2009</v>
      </c>
      <c r="B51" t="s">
        <v>10</v>
      </c>
      <c r="C51">
        <v>5890</v>
      </c>
      <c r="D51" s="7" t="s">
        <v>10</v>
      </c>
      <c r="E51" s="24">
        <v>81802257</v>
      </c>
      <c r="F51">
        <f t="shared" si="0"/>
        <v>7.2002903293976352</v>
      </c>
    </row>
    <row r="52" spans="1:6" ht="16" thickBot="1">
      <c r="A52">
        <v>2010</v>
      </c>
      <c r="B52" t="s">
        <v>24</v>
      </c>
      <c r="C52">
        <v>29</v>
      </c>
      <c r="D52" s="8" t="s">
        <v>13</v>
      </c>
      <c r="E52" s="25">
        <v>15081595</v>
      </c>
      <c r="F52">
        <f>(C52/E52)*100000</f>
        <v>0.1922873542221496</v>
      </c>
    </row>
    <row r="53" spans="1:6" ht="16" thickBot="1">
      <c r="A53">
        <v>2010</v>
      </c>
      <c r="B53" t="s">
        <v>2</v>
      </c>
      <c r="C53">
        <v>10</v>
      </c>
      <c r="D53" s="8" t="s">
        <v>14</v>
      </c>
      <c r="E53" s="25">
        <v>9946577</v>
      </c>
      <c r="F53">
        <f t="shared" si="0"/>
        <v>0.10053709934583524</v>
      </c>
    </row>
    <row r="54" spans="1:6" ht="16" thickBot="1">
      <c r="A54">
        <v>2010</v>
      </c>
      <c r="B54" t="s">
        <v>3</v>
      </c>
      <c r="C54">
        <v>25</v>
      </c>
      <c r="D54" s="8" t="s">
        <v>15</v>
      </c>
      <c r="E54" s="25">
        <v>9809410</v>
      </c>
      <c r="F54">
        <f t="shared" si="0"/>
        <v>0.25485732577188636</v>
      </c>
    </row>
    <row r="55" spans="1:6" ht="16" thickBot="1">
      <c r="A55">
        <v>2010</v>
      </c>
      <c r="B55" t="s">
        <v>4</v>
      </c>
      <c r="C55">
        <v>69</v>
      </c>
      <c r="D55" s="8" t="s">
        <v>16</v>
      </c>
      <c r="E55" s="25">
        <v>13725300</v>
      </c>
      <c r="F55">
        <f t="shared" si="0"/>
        <v>0.50272125199449191</v>
      </c>
    </row>
    <row r="56" spans="1:6" ht="16" thickBot="1">
      <c r="A56">
        <v>2010</v>
      </c>
      <c r="B56" t="s">
        <v>5</v>
      </c>
      <c r="C56">
        <v>191</v>
      </c>
      <c r="D56" s="8" t="s">
        <v>17</v>
      </c>
      <c r="E56" s="25">
        <v>11694990</v>
      </c>
      <c r="F56">
        <f t="shared" si="0"/>
        <v>1.6331779676596561</v>
      </c>
    </row>
    <row r="57" spans="1:6" ht="16" thickBot="1">
      <c r="A57">
        <v>2010</v>
      </c>
      <c r="B57" t="s">
        <v>6</v>
      </c>
      <c r="C57">
        <v>945</v>
      </c>
      <c r="D57" s="8" t="s">
        <v>18</v>
      </c>
      <c r="E57" s="25">
        <v>9031348</v>
      </c>
      <c r="F57">
        <f t="shared" si="0"/>
        <v>10.463554277833166</v>
      </c>
    </row>
    <row r="58" spans="1:6" ht="16" thickBot="1">
      <c r="A58">
        <v>2010</v>
      </c>
      <c r="B58" t="s">
        <v>7</v>
      </c>
      <c r="C58">
        <v>3046</v>
      </c>
      <c r="D58" s="8" t="s">
        <v>19</v>
      </c>
      <c r="E58" s="25">
        <v>8155713</v>
      </c>
      <c r="F58">
        <f t="shared" si="0"/>
        <v>37.348052831187175</v>
      </c>
    </row>
    <row r="59" spans="1:6" ht="16" thickBot="1">
      <c r="A59">
        <v>2010</v>
      </c>
      <c r="B59" t="s">
        <v>8</v>
      </c>
      <c r="C59">
        <v>1580</v>
      </c>
      <c r="D59" s="8" t="s">
        <v>20</v>
      </c>
      <c r="E59" s="25">
        <v>3711371</v>
      </c>
      <c r="F59">
        <f t="shared" si="0"/>
        <v>42.571868993964763</v>
      </c>
    </row>
    <row r="60" spans="1:6" ht="16" thickBot="1">
      <c r="A60">
        <v>2010</v>
      </c>
      <c r="B60" t="s">
        <v>9</v>
      </c>
      <c r="C60">
        <v>66</v>
      </c>
      <c r="D60" s="8" t="s">
        <v>21</v>
      </c>
      <c r="E60" s="25">
        <v>595298</v>
      </c>
      <c r="F60">
        <f t="shared" si="0"/>
        <v>11.086884215972505</v>
      </c>
    </row>
    <row r="61" spans="1:6" ht="16" thickBot="1">
      <c r="A61">
        <v>2010</v>
      </c>
      <c r="B61" t="s">
        <v>10</v>
      </c>
      <c r="C61">
        <v>5961</v>
      </c>
      <c r="D61" s="8" t="s">
        <v>10</v>
      </c>
      <c r="E61" s="25">
        <v>81751602</v>
      </c>
      <c r="F61">
        <f t="shared" si="0"/>
        <v>7.2916002306597001</v>
      </c>
    </row>
    <row r="62" spans="1:6" ht="16" thickBot="1">
      <c r="A62">
        <v>2011</v>
      </c>
      <c r="B62" t="s">
        <v>24</v>
      </c>
      <c r="C62">
        <v>35</v>
      </c>
      <c r="D62" s="9" t="s">
        <v>13</v>
      </c>
      <c r="E62" s="26">
        <v>14800952</v>
      </c>
      <c r="F62">
        <f>(C62/E62)*100000</f>
        <v>0.23647127563145937</v>
      </c>
    </row>
    <row r="63" spans="1:6" ht="16" thickBot="1">
      <c r="A63">
        <v>2011</v>
      </c>
      <c r="B63" t="s">
        <v>2</v>
      </c>
      <c r="C63">
        <v>8</v>
      </c>
      <c r="D63" s="9" t="s">
        <v>14</v>
      </c>
      <c r="E63" s="26">
        <v>9677484</v>
      </c>
      <c r="F63">
        <f t="shared" si="0"/>
        <v>8.2666114457022086E-2</v>
      </c>
    </row>
    <row r="64" spans="1:6" ht="16" thickBot="1">
      <c r="A64">
        <v>2011</v>
      </c>
      <c r="B64" t="s">
        <v>3</v>
      </c>
      <c r="C64">
        <v>19</v>
      </c>
      <c r="D64" s="9" t="s">
        <v>15</v>
      </c>
      <c r="E64" s="26">
        <v>9459400</v>
      </c>
      <c r="F64">
        <f t="shared" si="0"/>
        <v>0.20085840539569108</v>
      </c>
    </row>
    <row r="65" spans="1:6" ht="16" thickBot="1">
      <c r="A65">
        <v>2011</v>
      </c>
      <c r="B65" t="s">
        <v>4</v>
      </c>
      <c r="C65">
        <v>49</v>
      </c>
      <c r="D65" s="9" t="s">
        <v>16</v>
      </c>
      <c r="E65" s="26">
        <v>13165390</v>
      </c>
      <c r="F65">
        <f t="shared" si="0"/>
        <v>0.37218798683517917</v>
      </c>
    </row>
    <row r="66" spans="1:6" ht="16" thickBot="1">
      <c r="A66">
        <v>2011</v>
      </c>
      <c r="B66" t="s">
        <v>5</v>
      </c>
      <c r="C66">
        <v>177</v>
      </c>
      <c r="D66" s="9" t="s">
        <v>17</v>
      </c>
      <c r="E66" s="26">
        <v>11789672</v>
      </c>
      <c r="F66">
        <f t="shared" si="0"/>
        <v>1.5013140314675422</v>
      </c>
    </row>
    <row r="67" spans="1:6" ht="16" thickBot="1">
      <c r="A67">
        <v>2011</v>
      </c>
      <c r="B67" t="s">
        <v>6</v>
      </c>
      <c r="C67">
        <v>899</v>
      </c>
      <c r="D67" s="9" t="s">
        <v>18</v>
      </c>
      <c r="E67" s="26">
        <v>8816314</v>
      </c>
      <c r="F67">
        <f t="shared" ref="F67:F71" si="1">(C67/E67)*100000</f>
        <v>10.197005233706513</v>
      </c>
    </row>
    <row r="68" spans="1:6" ht="16" thickBot="1">
      <c r="A68">
        <v>2011</v>
      </c>
      <c r="B68" t="s">
        <v>7</v>
      </c>
      <c r="C68">
        <v>3338</v>
      </c>
      <c r="D68" s="9" t="s">
        <v>19</v>
      </c>
      <c r="E68" s="26">
        <v>8349516</v>
      </c>
      <c r="F68">
        <f t="shared" si="1"/>
        <v>39.978365213025519</v>
      </c>
    </row>
    <row r="69" spans="1:6" ht="16" thickBot="1">
      <c r="A69">
        <v>2011</v>
      </c>
      <c r="B69" t="s">
        <v>8</v>
      </c>
      <c r="C69">
        <v>1622</v>
      </c>
      <c r="D69" s="9" t="s">
        <v>20</v>
      </c>
      <c r="E69" s="26">
        <v>3680319</v>
      </c>
      <c r="F69">
        <f t="shared" si="1"/>
        <v>44.072266561675768</v>
      </c>
    </row>
    <row r="70" spans="1:6" ht="16" thickBot="1">
      <c r="A70">
        <v>2011</v>
      </c>
      <c r="B70" t="s">
        <v>9</v>
      </c>
      <c r="C70">
        <v>63</v>
      </c>
      <c r="D70" s="9" t="s">
        <v>21</v>
      </c>
      <c r="E70" s="26">
        <v>588853</v>
      </c>
      <c r="F70">
        <f t="shared" si="1"/>
        <v>10.69876522663551</v>
      </c>
    </row>
    <row r="71" spans="1:6" ht="16" thickBot="1">
      <c r="A71">
        <v>2011</v>
      </c>
      <c r="B71" t="s">
        <v>10</v>
      </c>
      <c r="C71">
        <v>6210</v>
      </c>
      <c r="D71" s="9" t="s">
        <v>10</v>
      </c>
      <c r="E71" s="26">
        <v>80327900</v>
      </c>
      <c r="F71">
        <f t="shared" si="1"/>
        <v>7.730813328868301</v>
      </c>
    </row>
    <row r="72" spans="1:6" ht="16" thickBot="1">
      <c r="A72">
        <v>2012</v>
      </c>
      <c r="B72" t="s">
        <v>24</v>
      </c>
      <c r="C72">
        <v>44</v>
      </c>
      <c r="D72" s="7" t="s">
        <v>13</v>
      </c>
      <c r="E72" s="23">
        <v>14721008</v>
      </c>
      <c r="F72">
        <f>(C72/E72)*100000</f>
        <v>0.29889257583448087</v>
      </c>
    </row>
    <row r="73" spans="1:6" ht="16" thickBot="1">
      <c r="A73">
        <v>2012</v>
      </c>
      <c r="B73" t="s">
        <v>2</v>
      </c>
      <c r="C73">
        <v>16</v>
      </c>
      <c r="D73" s="7" t="s">
        <v>14</v>
      </c>
      <c r="E73" s="23">
        <v>9678560</v>
      </c>
      <c r="F73">
        <f t="shared" ref="F73:F81" si="2">(C73/E73)*100000</f>
        <v>0.16531384834107554</v>
      </c>
    </row>
    <row r="74" spans="1:6" ht="16" thickBot="1">
      <c r="A74">
        <v>2012</v>
      </c>
      <c r="B74" t="s">
        <v>3</v>
      </c>
      <c r="C74">
        <v>16</v>
      </c>
      <c r="D74" s="7" t="s">
        <v>15</v>
      </c>
      <c r="E74" s="23">
        <v>9527142</v>
      </c>
      <c r="F74">
        <f t="shared" si="2"/>
        <v>0.16794123568222244</v>
      </c>
    </row>
    <row r="75" spans="1:6" ht="16" thickBot="1">
      <c r="A75">
        <v>2012</v>
      </c>
      <c r="B75" t="s">
        <v>4</v>
      </c>
      <c r="C75">
        <v>50</v>
      </c>
      <c r="D75" s="7" t="s">
        <v>16</v>
      </c>
      <c r="E75" s="23">
        <v>12822724</v>
      </c>
      <c r="F75">
        <f t="shared" si="2"/>
        <v>0.3899327475191699</v>
      </c>
    </row>
    <row r="76" spans="1:6" ht="16" thickBot="1">
      <c r="A76">
        <v>2012</v>
      </c>
      <c r="B76" t="s">
        <v>5</v>
      </c>
      <c r="C76">
        <v>191</v>
      </c>
      <c r="D76" s="7" t="s">
        <v>17</v>
      </c>
      <c r="E76" s="23">
        <v>12069553</v>
      </c>
      <c r="F76">
        <f t="shared" si="2"/>
        <v>1.5824943972655823</v>
      </c>
    </row>
    <row r="77" spans="1:6" ht="16" thickBot="1">
      <c r="A77">
        <v>2012</v>
      </c>
      <c r="B77" t="s">
        <v>6</v>
      </c>
      <c r="C77">
        <v>945</v>
      </c>
      <c r="D77" s="7" t="s">
        <v>18</v>
      </c>
      <c r="E77" s="23">
        <v>8929719</v>
      </c>
      <c r="F77">
        <f t="shared" si="2"/>
        <v>10.582639834467356</v>
      </c>
    </row>
    <row r="78" spans="1:6" ht="16" thickBot="1">
      <c r="A78">
        <v>2012</v>
      </c>
      <c r="B78" t="s">
        <v>7</v>
      </c>
      <c r="C78">
        <v>3562</v>
      </c>
      <c r="D78" s="7" t="s">
        <v>19</v>
      </c>
      <c r="E78" s="23">
        <v>8449321</v>
      </c>
      <c r="F78">
        <f t="shared" si="2"/>
        <v>42.157233699607339</v>
      </c>
    </row>
    <row r="79" spans="1:6" ht="16" thickBot="1">
      <c r="A79">
        <v>2012</v>
      </c>
      <c r="B79" t="s">
        <v>8</v>
      </c>
      <c r="C79">
        <v>1713</v>
      </c>
      <c r="D79" s="7" t="s">
        <v>20</v>
      </c>
      <c r="E79" s="23">
        <v>3695563</v>
      </c>
      <c r="F79">
        <f t="shared" si="2"/>
        <v>46.352883173686934</v>
      </c>
    </row>
    <row r="80" spans="1:6" ht="16" thickBot="1">
      <c r="A80">
        <v>2012</v>
      </c>
      <c r="B80" t="s">
        <v>9</v>
      </c>
      <c r="C80">
        <v>70</v>
      </c>
      <c r="D80" s="7" t="s">
        <v>21</v>
      </c>
      <c r="E80" s="23">
        <v>630156</v>
      </c>
      <c r="F80">
        <f t="shared" si="2"/>
        <v>11.108360469471052</v>
      </c>
    </row>
    <row r="81" spans="1:6" ht="16" thickBot="1">
      <c r="A81">
        <v>2012</v>
      </c>
      <c r="B81" t="s">
        <v>10</v>
      </c>
      <c r="C81">
        <v>6607</v>
      </c>
      <c r="D81" s="7" t="s">
        <v>10</v>
      </c>
      <c r="E81" s="23">
        <v>80523746</v>
      </c>
      <c r="F81">
        <f t="shared" si="2"/>
        <v>8.2050330842780212</v>
      </c>
    </row>
    <row r="82" spans="1:6" ht="16" thickBot="1">
      <c r="A82">
        <v>2013</v>
      </c>
      <c r="B82" t="s">
        <v>24</v>
      </c>
      <c r="C82">
        <v>27</v>
      </c>
      <c r="D82" s="10" t="s">
        <v>13</v>
      </c>
      <c r="E82" s="27">
        <v>14682929</v>
      </c>
      <c r="F82">
        <f>(C82/E82)*100000</f>
        <v>0.18388701600341459</v>
      </c>
    </row>
    <row r="83" spans="1:6" ht="16" thickBot="1">
      <c r="A83">
        <v>2013</v>
      </c>
      <c r="B83" t="s">
        <v>2</v>
      </c>
      <c r="C83">
        <v>23</v>
      </c>
      <c r="D83" s="10" t="s">
        <v>14</v>
      </c>
      <c r="E83" s="27">
        <v>9708457</v>
      </c>
      <c r="F83">
        <f t="shared" ref="F83:F91" si="3">(C83/E83)*100000</f>
        <v>0.23690685347836427</v>
      </c>
    </row>
    <row r="84" spans="1:6" ht="16" thickBot="1">
      <c r="A84">
        <v>2013</v>
      </c>
      <c r="B84" t="s">
        <v>3</v>
      </c>
      <c r="C84">
        <v>20</v>
      </c>
      <c r="D84" s="10" t="s">
        <v>15</v>
      </c>
      <c r="E84" s="27">
        <v>9665074</v>
      </c>
      <c r="F84">
        <f t="shared" si="3"/>
        <v>0.20693064533184122</v>
      </c>
    </row>
    <row r="85" spans="1:6" ht="16" thickBot="1">
      <c r="A85">
        <v>2013</v>
      </c>
      <c r="B85" t="s">
        <v>4</v>
      </c>
      <c r="C85">
        <v>57</v>
      </c>
      <c r="D85" s="10" t="s">
        <v>16</v>
      </c>
      <c r="E85" s="27">
        <v>12365493</v>
      </c>
      <c r="F85">
        <f t="shared" si="3"/>
        <v>0.46096018977973624</v>
      </c>
    </row>
    <row r="86" spans="1:6" ht="16" thickBot="1">
      <c r="A86">
        <v>2013</v>
      </c>
      <c r="B86" t="s">
        <v>5</v>
      </c>
      <c r="C86">
        <v>200</v>
      </c>
      <c r="D86" s="10" t="s">
        <v>17</v>
      </c>
      <c r="E86" s="27">
        <v>12397750</v>
      </c>
      <c r="F86">
        <f t="shared" si="3"/>
        <v>1.6131959428122038</v>
      </c>
    </row>
    <row r="87" spans="1:6" ht="16" thickBot="1">
      <c r="A87">
        <v>2013</v>
      </c>
      <c r="B87" t="s">
        <v>6</v>
      </c>
      <c r="C87">
        <v>1040</v>
      </c>
      <c r="D87" s="10" t="s">
        <v>18</v>
      </c>
      <c r="E87" s="27">
        <v>9019345</v>
      </c>
      <c r="F87">
        <f t="shared" si="3"/>
        <v>11.530770804310068</v>
      </c>
    </row>
    <row r="88" spans="1:6" ht="16" thickBot="1">
      <c r="A88">
        <v>2013</v>
      </c>
      <c r="B88" t="s">
        <v>7</v>
      </c>
      <c r="C88">
        <v>3623</v>
      </c>
      <c r="D88" s="10" t="s">
        <v>19</v>
      </c>
      <c r="E88" s="27">
        <v>8562055</v>
      </c>
      <c r="F88">
        <f t="shared" si="3"/>
        <v>42.314607883271009</v>
      </c>
    </row>
    <row r="89" spans="1:6" ht="16" thickBot="1">
      <c r="A89">
        <v>2013</v>
      </c>
      <c r="B89" t="s">
        <v>8</v>
      </c>
      <c r="C89">
        <v>1761</v>
      </c>
      <c r="D89" s="10" t="s">
        <v>20</v>
      </c>
      <c r="E89" s="27">
        <v>3709780</v>
      </c>
      <c r="F89">
        <f t="shared" si="3"/>
        <v>47.469122158187275</v>
      </c>
    </row>
    <row r="90" spans="1:6" ht="16" thickBot="1">
      <c r="A90">
        <v>2013</v>
      </c>
      <c r="B90" t="s">
        <v>9</v>
      </c>
      <c r="C90">
        <v>68</v>
      </c>
      <c r="D90" s="10" t="s">
        <v>21</v>
      </c>
      <c r="E90" s="27">
        <v>656580</v>
      </c>
      <c r="F90">
        <f t="shared" si="3"/>
        <v>10.356696822930944</v>
      </c>
    </row>
    <row r="91" spans="1:6" ht="16" thickBot="1">
      <c r="A91">
        <v>2013</v>
      </c>
      <c r="B91" t="s">
        <v>10</v>
      </c>
      <c r="C91">
        <v>6819</v>
      </c>
      <c r="D91" s="10" t="s">
        <v>10</v>
      </c>
      <c r="E91" s="27">
        <v>80767463</v>
      </c>
      <c r="F91">
        <f t="shared" si="3"/>
        <v>8.4427562123623972</v>
      </c>
    </row>
    <row r="92" spans="1:6" ht="16" thickBot="1">
      <c r="A92">
        <v>2014</v>
      </c>
      <c r="B92" t="s">
        <v>24</v>
      </c>
      <c r="C92">
        <v>29</v>
      </c>
      <c r="D92" s="11" t="s">
        <v>13</v>
      </c>
      <c r="E92" s="28">
        <v>14753511</v>
      </c>
      <c r="F92">
        <f>(C92/E92)*100000</f>
        <v>0.19656338074374297</v>
      </c>
    </row>
    <row r="93" spans="1:6" ht="16" thickBot="1">
      <c r="A93">
        <v>2014</v>
      </c>
      <c r="B93" t="s">
        <v>2</v>
      </c>
      <c r="C93">
        <v>21</v>
      </c>
      <c r="D93" s="11" t="s">
        <v>14</v>
      </c>
      <c r="E93" s="28">
        <v>9753154</v>
      </c>
      <c r="F93">
        <f t="shared" ref="F93:F156" si="4">(C93/E93)*100000</f>
        <v>0.2153149637542891</v>
      </c>
    </row>
    <row r="94" spans="1:6" ht="16" thickBot="1">
      <c r="A94">
        <v>2014</v>
      </c>
      <c r="B94" t="s">
        <v>3</v>
      </c>
      <c r="C94">
        <v>20</v>
      </c>
      <c r="D94" s="11" t="s">
        <v>15</v>
      </c>
      <c r="E94" s="28">
        <v>9832697</v>
      </c>
      <c r="F94">
        <f t="shared" si="4"/>
        <v>0.20340299309538368</v>
      </c>
    </row>
    <row r="95" spans="1:6" ht="16" thickBot="1">
      <c r="A95">
        <v>2014</v>
      </c>
      <c r="B95" t="s">
        <v>4</v>
      </c>
      <c r="C95">
        <v>44</v>
      </c>
      <c r="D95" s="11" t="s">
        <v>16</v>
      </c>
      <c r="E95" s="28">
        <v>11906703</v>
      </c>
      <c r="F95">
        <f t="shared" si="4"/>
        <v>0.36953974580536691</v>
      </c>
    </row>
    <row r="96" spans="1:6" ht="16" thickBot="1">
      <c r="A96">
        <v>2014</v>
      </c>
      <c r="B96" t="s">
        <v>5</v>
      </c>
      <c r="C96">
        <v>213</v>
      </c>
      <c r="D96" s="11" t="s">
        <v>17</v>
      </c>
      <c r="E96" s="28">
        <v>12709784</v>
      </c>
      <c r="F96">
        <f t="shared" si="4"/>
        <v>1.6758742713487498</v>
      </c>
    </row>
    <row r="97" spans="1:6" ht="16" thickBot="1">
      <c r="A97">
        <v>2014</v>
      </c>
      <c r="B97" t="s">
        <v>6</v>
      </c>
      <c r="C97">
        <v>1019</v>
      </c>
      <c r="D97" s="11" t="s">
        <v>18</v>
      </c>
      <c r="E97" s="28">
        <v>9161871</v>
      </c>
      <c r="F97">
        <f t="shared" si="4"/>
        <v>11.122182357730205</v>
      </c>
    </row>
    <row r="98" spans="1:6" ht="16" thickBot="1">
      <c r="A98">
        <v>2014</v>
      </c>
      <c r="B98" t="s">
        <v>7</v>
      </c>
      <c r="C98">
        <v>4112</v>
      </c>
      <c r="D98" s="11" t="s">
        <v>19</v>
      </c>
      <c r="E98" s="28">
        <v>8535519</v>
      </c>
      <c r="F98">
        <f t="shared" si="4"/>
        <v>48.175160760581754</v>
      </c>
    </row>
    <row r="99" spans="1:6" ht="16" thickBot="1">
      <c r="A99">
        <v>2014</v>
      </c>
      <c r="B99" t="s">
        <v>8</v>
      </c>
      <c r="C99">
        <v>1937</v>
      </c>
      <c r="D99" s="11" t="s">
        <v>20</v>
      </c>
      <c r="E99" s="28">
        <v>3854880</v>
      </c>
      <c r="F99">
        <f t="shared" si="4"/>
        <v>50.247997343626778</v>
      </c>
    </row>
    <row r="100" spans="1:6" ht="16" thickBot="1">
      <c r="A100">
        <v>2014</v>
      </c>
      <c r="B100" t="s">
        <v>9</v>
      </c>
      <c r="C100">
        <v>78</v>
      </c>
      <c r="D100" s="11" t="s">
        <v>21</v>
      </c>
      <c r="E100" s="28">
        <v>689418</v>
      </c>
      <c r="F100">
        <f t="shared" si="4"/>
        <v>11.313890847062304</v>
      </c>
    </row>
    <row r="101" spans="1:6" ht="16" thickBot="1">
      <c r="A101">
        <v>2014</v>
      </c>
      <c r="B101" t="s">
        <v>10</v>
      </c>
      <c r="C101">
        <v>7473</v>
      </c>
      <c r="D101" s="11" t="s">
        <v>10</v>
      </c>
      <c r="E101" s="28">
        <v>81197537</v>
      </c>
      <c r="F101">
        <f t="shared" si="4"/>
        <v>9.2034811351482251</v>
      </c>
    </row>
    <row r="102" spans="1:6" ht="16" thickBot="1">
      <c r="A102">
        <v>2015</v>
      </c>
      <c r="B102" t="s">
        <v>24</v>
      </c>
      <c r="C102">
        <v>33</v>
      </c>
      <c r="D102" s="12" t="s">
        <v>13</v>
      </c>
      <c r="E102" s="29">
        <v>15071090</v>
      </c>
      <c r="F102">
        <f>(C102/E102)*100000</f>
        <v>0.21896226483950398</v>
      </c>
    </row>
    <row r="103" spans="1:6" ht="16" thickBot="1">
      <c r="A103">
        <v>2015</v>
      </c>
      <c r="B103" t="s">
        <v>2</v>
      </c>
      <c r="C103">
        <v>17</v>
      </c>
      <c r="D103" s="12" t="s">
        <v>14</v>
      </c>
      <c r="E103" s="29">
        <v>9975559</v>
      </c>
      <c r="F103">
        <f t="shared" si="4"/>
        <v>0.17041651500432206</v>
      </c>
    </row>
    <row r="104" spans="1:6" ht="16" thickBot="1">
      <c r="A104">
        <v>2015</v>
      </c>
      <c r="B104" t="s">
        <v>3</v>
      </c>
      <c r="C104">
        <v>16</v>
      </c>
      <c r="D104" s="12" t="s">
        <v>15</v>
      </c>
      <c r="E104" s="29">
        <v>10119604</v>
      </c>
      <c r="F104">
        <f t="shared" si="4"/>
        <v>0.15810895367051914</v>
      </c>
    </row>
    <row r="105" spans="1:6" ht="16" thickBot="1">
      <c r="A105">
        <v>2015</v>
      </c>
      <c r="B105" t="s">
        <v>4</v>
      </c>
      <c r="C105">
        <v>47</v>
      </c>
      <c r="D105" s="12" t="s">
        <v>16</v>
      </c>
      <c r="E105" s="29">
        <v>11513792</v>
      </c>
      <c r="F105">
        <f t="shared" si="4"/>
        <v>0.40820608883676207</v>
      </c>
    </row>
    <row r="106" spans="1:6" ht="16" thickBot="1">
      <c r="A106">
        <v>2015</v>
      </c>
      <c r="B106" t="s">
        <v>5</v>
      </c>
      <c r="C106">
        <v>196</v>
      </c>
      <c r="D106" s="12" t="s">
        <v>17</v>
      </c>
      <c r="E106" s="29">
        <v>12993405</v>
      </c>
      <c r="F106">
        <f t="shared" si="4"/>
        <v>1.508457559815922</v>
      </c>
    </row>
    <row r="107" spans="1:6" ht="16" thickBot="1">
      <c r="A107">
        <v>2015</v>
      </c>
      <c r="B107" t="s">
        <v>6</v>
      </c>
      <c r="C107">
        <v>1011</v>
      </c>
      <c r="D107" s="12" t="s">
        <v>18</v>
      </c>
      <c r="E107" s="29">
        <v>9533940</v>
      </c>
      <c r="F107">
        <f t="shared" si="4"/>
        <v>10.604220290876595</v>
      </c>
    </row>
    <row r="108" spans="1:6" ht="16" thickBot="1">
      <c r="A108">
        <v>2015</v>
      </c>
      <c r="B108" t="s">
        <v>7</v>
      </c>
      <c r="C108">
        <v>4233</v>
      </c>
      <c r="D108" s="12" t="s">
        <v>19</v>
      </c>
      <c r="E108" s="29">
        <v>8239091</v>
      </c>
      <c r="F108">
        <f t="shared" si="4"/>
        <v>51.377026907458607</v>
      </c>
    </row>
    <row r="109" spans="1:6" ht="16" thickBot="1">
      <c r="A109">
        <v>2015</v>
      </c>
      <c r="B109" t="s">
        <v>8</v>
      </c>
      <c r="C109">
        <v>2087</v>
      </c>
      <c r="D109" s="12" t="s">
        <v>20</v>
      </c>
      <c r="E109" s="29">
        <v>4011112</v>
      </c>
      <c r="F109">
        <f t="shared" si="4"/>
        <v>52.030459383831712</v>
      </c>
    </row>
    <row r="110" spans="1:6" ht="16" thickBot="1">
      <c r="A110">
        <v>2015</v>
      </c>
      <c r="B110" t="s">
        <v>9</v>
      </c>
      <c r="C110">
        <v>84</v>
      </c>
      <c r="D110" s="12" t="s">
        <v>21</v>
      </c>
      <c r="E110" s="29">
        <v>718091</v>
      </c>
      <c r="F110">
        <f t="shared" si="4"/>
        <v>11.697681770137768</v>
      </c>
    </row>
    <row r="111" spans="1:6" ht="16" thickBot="1">
      <c r="A111">
        <v>2015</v>
      </c>
      <c r="B111" t="s">
        <v>10</v>
      </c>
      <c r="C111">
        <v>7724</v>
      </c>
      <c r="D111" s="12" t="s">
        <v>10</v>
      </c>
      <c r="E111" s="29">
        <v>82175684</v>
      </c>
      <c r="F111">
        <f t="shared" si="4"/>
        <v>9.399374150630738</v>
      </c>
    </row>
    <row r="112" spans="1:6" ht="16" thickBot="1">
      <c r="A112">
        <v>2016</v>
      </c>
      <c r="B112" t="s">
        <v>24</v>
      </c>
      <c r="C112">
        <v>25</v>
      </c>
      <c r="D112" s="13" t="s">
        <v>13</v>
      </c>
      <c r="E112" s="30">
        <v>15221437</v>
      </c>
      <c r="F112">
        <f>(C112/E112)*100000</f>
        <v>0.16424204889459518</v>
      </c>
    </row>
    <row r="113" spans="1:6" ht="16" thickBot="1">
      <c r="A113">
        <v>2016</v>
      </c>
      <c r="B113" t="s">
        <v>2</v>
      </c>
      <c r="C113">
        <v>15</v>
      </c>
      <c r="D113" s="13" t="s">
        <v>14</v>
      </c>
      <c r="E113" s="30">
        <v>9940787</v>
      </c>
      <c r="F113">
        <f t="shared" si="4"/>
        <v>0.15089348559626115</v>
      </c>
    </row>
    <row r="114" spans="1:6" ht="16" thickBot="1">
      <c r="A114">
        <v>2016</v>
      </c>
      <c r="B114" t="s">
        <v>3</v>
      </c>
      <c r="C114">
        <v>23</v>
      </c>
      <c r="D114" s="13" t="s">
        <v>15</v>
      </c>
      <c r="E114" s="30">
        <v>10279113</v>
      </c>
      <c r="F114">
        <f t="shared" si="4"/>
        <v>0.22375471502258998</v>
      </c>
    </row>
    <row r="115" spans="1:6" ht="16" thickBot="1">
      <c r="A115">
        <v>2016</v>
      </c>
      <c r="B115" t="s">
        <v>4</v>
      </c>
      <c r="C115">
        <v>47</v>
      </c>
      <c r="D115" s="13" t="s">
        <v>16</v>
      </c>
      <c r="E115" s="30">
        <v>11081898</v>
      </c>
      <c r="F115">
        <f t="shared" si="4"/>
        <v>0.42411507487255345</v>
      </c>
    </row>
    <row r="116" spans="1:6" ht="16" thickBot="1">
      <c r="A116">
        <v>2016</v>
      </c>
      <c r="B116" t="s">
        <v>5</v>
      </c>
      <c r="C116">
        <v>201</v>
      </c>
      <c r="D116" s="13" t="s">
        <v>17</v>
      </c>
      <c r="E116" s="30">
        <v>13207433</v>
      </c>
      <c r="F116">
        <f t="shared" si="4"/>
        <v>1.5218702983388217</v>
      </c>
    </row>
    <row r="117" spans="1:6" ht="16" thickBot="1">
      <c r="A117">
        <v>2016</v>
      </c>
      <c r="B117" t="s">
        <v>6</v>
      </c>
      <c r="C117">
        <v>1020</v>
      </c>
      <c r="D117" s="13" t="s">
        <v>18</v>
      </c>
      <c r="E117" s="30">
        <v>9844581</v>
      </c>
      <c r="F117">
        <f t="shared" si="4"/>
        <v>10.361030093611907</v>
      </c>
    </row>
    <row r="118" spans="1:6" ht="16" thickBot="1">
      <c r="A118">
        <v>2016</v>
      </c>
      <c r="B118" t="s">
        <v>7</v>
      </c>
      <c r="C118">
        <v>4295</v>
      </c>
      <c r="D118" s="13" t="s">
        <v>19</v>
      </c>
      <c r="E118" s="30">
        <v>8004494</v>
      </c>
      <c r="F118">
        <f t="shared" si="4"/>
        <v>53.657357979155208</v>
      </c>
    </row>
    <row r="119" spans="1:6" ht="16" thickBot="1">
      <c r="A119">
        <v>2016</v>
      </c>
      <c r="B119" t="s">
        <v>8</v>
      </c>
      <c r="C119">
        <v>2229</v>
      </c>
      <c r="D119" s="13" t="s">
        <v>20</v>
      </c>
      <c r="E119" s="30">
        <v>4192313</v>
      </c>
      <c r="F119">
        <f t="shared" si="4"/>
        <v>53.168740024897943</v>
      </c>
    </row>
    <row r="120" spans="1:6" ht="16" thickBot="1">
      <c r="A120">
        <v>2016</v>
      </c>
      <c r="B120" t="s">
        <v>9</v>
      </c>
      <c r="C120">
        <v>87</v>
      </c>
      <c r="D120" s="13" t="s">
        <v>21</v>
      </c>
      <c r="E120" s="30">
        <v>749597</v>
      </c>
      <c r="F120">
        <f t="shared" si="4"/>
        <v>11.606236417701778</v>
      </c>
    </row>
    <row r="121" spans="1:6" ht="16" thickBot="1">
      <c r="A121">
        <v>2016</v>
      </c>
      <c r="B121" t="s">
        <v>10</v>
      </c>
      <c r="C121">
        <v>7942</v>
      </c>
      <c r="D121" s="13" t="s">
        <v>10</v>
      </c>
      <c r="E121" s="30">
        <v>82521653</v>
      </c>
      <c r="F121">
        <f t="shared" si="4"/>
        <v>9.6241407088634059</v>
      </c>
    </row>
    <row r="122" spans="1:6" ht="16" thickBot="1">
      <c r="A122">
        <v>2017</v>
      </c>
      <c r="B122" t="s">
        <v>24</v>
      </c>
      <c r="C122">
        <v>13</v>
      </c>
      <c r="D122" s="14" t="s">
        <v>13</v>
      </c>
      <c r="E122" s="31">
        <v>15252326</v>
      </c>
      <c r="F122">
        <f>(C122/E122)*100000</f>
        <v>8.5232901525970531E-2</v>
      </c>
    </row>
    <row r="123" spans="1:6" ht="16" thickBot="1">
      <c r="A123">
        <v>2017</v>
      </c>
      <c r="B123" t="s">
        <v>2</v>
      </c>
      <c r="C123">
        <v>13</v>
      </c>
      <c r="D123" s="14" t="s">
        <v>14</v>
      </c>
      <c r="E123" s="31">
        <v>9900594</v>
      </c>
      <c r="F123">
        <f t="shared" si="4"/>
        <v>0.13130525299795145</v>
      </c>
    </row>
    <row r="124" spans="1:6" ht="16" thickBot="1">
      <c r="A124">
        <v>2017</v>
      </c>
      <c r="B124" t="s">
        <v>3</v>
      </c>
      <c r="C124">
        <v>27</v>
      </c>
      <c r="D124" s="14" t="s">
        <v>15</v>
      </c>
      <c r="E124" s="31">
        <v>10453462</v>
      </c>
      <c r="F124">
        <f t="shared" si="4"/>
        <v>0.2582876371483438</v>
      </c>
    </row>
    <row r="125" spans="1:6" ht="16" thickBot="1">
      <c r="A125">
        <v>2017</v>
      </c>
      <c r="B125" t="s">
        <v>4</v>
      </c>
      <c r="C125">
        <v>35</v>
      </c>
      <c r="D125" s="14" t="s">
        <v>16</v>
      </c>
      <c r="E125" s="31">
        <v>10731644</v>
      </c>
      <c r="F125">
        <f t="shared" si="4"/>
        <v>0.32613828785226195</v>
      </c>
    </row>
    <row r="126" spans="1:6" ht="16" thickBot="1">
      <c r="A126">
        <v>2017</v>
      </c>
      <c r="B126" t="s">
        <v>5</v>
      </c>
      <c r="C126">
        <v>205</v>
      </c>
      <c r="D126" s="14" t="s">
        <v>17</v>
      </c>
      <c r="E126" s="31">
        <v>13369561</v>
      </c>
      <c r="F126">
        <f t="shared" si="4"/>
        <v>1.5333338170191229</v>
      </c>
    </row>
    <row r="127" spans="1:6" ht="16" thickBot="1">
      <c r="A127">
        <v>2017</v>
      </c>
      <c r="B127" t="s">
        <v>6</v>
      </c>
      <c r="C127">
        <v>1039</v>
      </c>
      <c r="D127" s="14" t="s">
        <v>18</v>
      </c>
      <c r="E127" s="31">
        <v>10086747</v>
      </c>
      <c r="F127">
        <f t="shared" si="4"/>
        <v>10.300644994863061</v>
      </c>
    </row>
    <row r="128" spans="1:6" ht="16" thickBot="1">
      <c r="A128">
        <v>2017</v>
      </c>
      <c r="B128" t="s">
        <v>7</v>
      </c>
      <c r="C128">
        <v>4225</v>
      </c>
      <c r="D128" s="14" t="s">
        <v>19</v>
      </c>
      <c r="E128" s="31">
        <v>7847332</v>
      </c>
      <c r="F128">
        <f t="shared" si="4"/>
        <v>53.839954776986623</v>
      </c>
    </row>
    <row r="129" spans="1:6" ht="16" thickBot="1">
      <c r="A129">
        <v>2017</v>
      </c>
      <c r="B129" t="s">
        <v>8</v>
      </c>
      <c r="C129">
        <v>2397</v>
      </c>
      <c r="D129" s="14" t="s">
        <v>20</v>
      </c>
      <c r="E129" s="31">
        <v>4380652</v>
      </c>
      <c r="F129">
        <f t="shared" si="4"/>
        <v>54.717882178269349</v>
      </c>
    </row>
    <row r="130" spans="1:6" ht="16" thickBot="1">
      <c r="A130">
        <v>2017</v>
      </c>
      <c r="B130" t="s">
        <v>9</v>
      </c>
      <c r="C130">
        <v>103</v>
      </c>
      <c r="D130" s="14" t="s">
        <v>21</v>
      </c>
      <c r="E130" s="31">
        <v>770033</v>
      </c>
      <c r="F130">
        <f t="shared" si="4"/>
        <v>13.376050117332634</v>
      </c>
    </row>
    <row r="131" spans="1:6" ht="16" thickBot="1">
      <c r="A131">
        <v>2017</v>
      </c>
      <c r="B131" t="s">
        <v>10</v>
      </c>
      <c r="C131">
        <v>8057</v>
      </c>
      <c r="D131" s="14" t="s">
        <v>10</v>
      </c>
      <c r="E131" s="31">
        <v>82792351</v>
      </c>
      <c r="F131">
        <f t="shared" si="4"/>
        <v>9.7315753239088476</v>
      </c>
    </row>
    <row r="132" spans="1:6" ht="16" thickBot="1">
      <c r="A132">
        <v>2018</v>
      </c>
      <c r="B132" t="s">
        <v>24</v>
      </c>
      <c r="C132">
        <v>23</v>
      </c>
      <c r="D132" s="3" t="s">
        <v>13</v>
      </c>
      <c r="E132" s="32">
        <v>15294292</v>
      </c>
      <c r="F132">
        <f>(C132/E132)*100000</f>
        <v>0.15038290101954377</v>
      </c>
    </row>
    <row r="133" spans="1:6" ht="16" thickBot="1">
      <c r="A133">
        <v>2018</v>
      </c>
      <c r="B133" t="s">
        <v>2</v>
      </c>
      <c r="C133">
        <v>14</v>
      </c>
      <c r="D133" s="3" t="s">
        <v>14</v>
      </c>
      <c r="E133" s="32">
        <v>9800607</v>
      </c>
      <c r="F133">
        <f t="shared" si="4"/>
        <v>0.1428482950086663</v>
      </c>
    </row>
    <row r="134" spans="1:6" ht="16" thickBot="1">
      <c r="A134">
        <v>2018</v>
      </c>
      <c r="B134" t="s">
        <v>3</v>
      </c>
      <c r="C134">
        <v>22</v>
      </c>
      <c r="D134" s="3" t="s">
        <v>15</v>
      </c>
      <c r="E134" s="32">
        <v>10646445</v>
      </c>
      <c r="F134">
        <f t="shared" si="4"/>
        <v>0.2066417475504734</v>
      </c>
    </row>
    <row r="135" spans="1:6" ht="16" thickBot="1">
      <c r="A135">
        <v>2018</v>
      </c>
      <c r="B135" t="s">
        <v>4</v>
      </c>
      <c r="C135">
        <v>44</v>
      </c>
      <c r="D135" s="3" t="s">
        <v>16</v>
      </c>
      <c r="E135" s="32">
        <v>10426257</v>
      </c>
      <c r="F135">
        <f t="shared" si="4"/>
        <v>0.42201146585970406</v>
      </c>
    </row>
    <row r="136" spans="1:6" ht="16" thickBot="1">
      <c r="A136">
        <v>2018</v>
      </c>
      <c r="B136" t="s">
        <v>5</v>
      </c>
      <c r="C136">
        <v>205</v>
      </c>
      <c r="D136" s="3" t="s">
        <v>17</v>
      </c>
      <c r="E136" s="32">
        <v>13474166</v>
      </c>
      <c r="F136">
        <f t="shared" si="4"/>
        <v>1.5214299719923297</v>
      </c>
    </row>
    <row r="137" spans="1:6" ht="16" thickBot="1">
      <c r="A137">
        <v>2018</v>
      </c>
      <c r="B137" t="s">
        <v>6</v>
      </c>
      <c r="C137">
        <v>1037</v>
      </c>
      <c r="D137" s="3" t="s">
        <v>18</v>
      </c>
      <c r="E137" s="32">
        <v>10302411</v>
      </c>
      <c r="F137">
        <f t="shared" si="4"/>
        <v>10.065605031676565</v>
      </c>
    </row>
    <row r="138" spans="1:6" ht="16" thickBot="1">
      <c r="A138">
        <v>2018</v>
      </c>
      <c r="B138" t="s">
        <v>7</v>
      </c>
      <c r="C138">
        <v>4218</v>
      </c>
      <c r="D138" s="3" t="s">
        <v>19</v>
      </c>
      <c r="E138" s="32">
        <v>7685929</v>
      </c>
      <c r="F138">
        <f t="shared" si="4"/>
        <v>54.879507734198434</v>
      </c>
    </row>
    <row r="139" spans="1:6" ht="16" thickBot="1">
      <c r="A139">
        <v>2018</v>
      </c>
      <c r="B139" t="s">
        <v>8</v>
      </c>
      <c r="C139">
        <v>2566</v>
      </c>
      <c r="D139" s="3" t="s">
        <v>20</v>
      </c>
      <c r="E139" s="32">
        <v>4594163</v>
      </c>
      <c r="F139">
        <f t="shared" si="4"/>
        <v>55.853481907368113</v>
      </c>
    </row>
    <row r="140" spans="1:6" ht="16" thickBot="1">
      <c r="A140">
        <v>2018</v>
      </c>
      <c r="B140" t="s">
        <v>9</v>
      </c>
      <c r="C140">
        <v>101</v>
      </c>
      <c r="D140" s="3" t="s">
        <v>21</v>
      </c>
      <c r="E140" s="32">
        <v>794943</v>
      </c>
      <c r="F140">
        <f t="shared" si="4"/>
        <v>12.705313462726259</v>
      </c>
    </row>
    <row r="141" spans="1:6" ht="16" thickBot="1">
      <c r="A141">
        <v>2018</v>
      </c>
      <c r="B141" t="s">
        <v>10</v>
      </c>
      <c r="C141">
        <v>8230</v>
      </c>
      <c r="D141" s="3" t="s">
        <v>10</v>
      </c>
      <c r="E141" s="32">
        <v>83019213</v>
      </c>
      <c r="F141">
        <f t="shared" si="4"/>
        <v>9.9133678850942601</v>
      </c>
    </row>
    <row r="142" spans="1:6" ht="16" thickBot="1">
      <c r="A142">
        <v>2019</v>
      </c>
      <c r="B142" t="s">
        <v>24</v>
      </c>
      <c r="C142">
        <v>20</v>
      </c>
      <c r="D142" s="15" t="s">
        <v>13</v>
      </c>
      <c r="E142" s="33">
        <v>15330502</v>
      </c>
      <c r="F142">
        <f>(C142/E142)*100000</f>
        <v>0.13045887212303942</v>
      </c>
    </row>
    <row r="143" spans="1:6" ht="16" thickBot="1">
      <c r="A143">
        <v>2019</v>
      </c>
      <c r="B143" t="s">
        <v>2</v>
      </c>
      <c r="C143">
        <v>18</v>
      </c>
      <c r="D143" s="15" t="s">
        <v>14</v>
      </c>
      <c r="E143" s="33">
        <v>9682902</v>
      </c>
      <c r="F143">
        <f t="shared" si="4"/>
        <v>0.18589468322616506</v>
      </c>
    </row>
    <row r="144" spans="1:6" ht="16" thickBot="1">
      <c r="A144">
        <v>2019</v>
      </c>
      <c r="B144" t="s">
        <v>3</v>
      </c>
      <c r="C144">
        <v>21</v>
      </c>
      <c r="D144" s="15" t="s">
        <v>15</v>
      </c>
      <c r="E144" s="33">
        <v>10784930</v>
      </c>
      <c r="F144">
        <f t="shared" si="4"/>
        <v>0.19471614558462594</v>
      </c>
    </row>
    <row r="145" spans="1:6" ht="16" thickBot="1">
      <c r="A145">
        <v>2019</v>
      </c>
      <c r="B145" t="s">
        <v>4</v>
      </c>
      <c r="C145">
        <v>41</v>
      </c>
      <c r="D145" s="15" t="s">
        <v>16</v>
      </c>
      <c r="E145" s="33">
        <v>10182384</v>
      </c>
      <c r="F145">
        <f t="shared" si="4"/>
        <v>0.40265619524857832</v>
      </c>
    </row>
    <row r="146" spans="1:6" ht="16" thickBot="1">
      <c r="A146">
        <v>2019</v>
      </c>
      <c r="B146" t="s">
        <v>5</v>
      </c>
      <c r="C146">
        <v>214</v>
      </c>
      <c r="D146" s="15" t="s">
        <v>17</v>
      </c>
      <c r="E146" s="33">
        <v>13447540</v>
      </c>
      <c r="F146">
        <f t="shared" si="4"/>
        <v>1.5913691277363742</v>
      </c>
    </row>
    <row r="147" spans="1:6" ht="16" thickBot="1">
      <c r="A147">
        <v>2019</v>
      </c>
      <c r="B147" t="s">
        <v>6</v>
      </c>
      <c r="C147">
        <v>1060</v>
      </c>
      <c r="D147" s="15" t="s">
        <v>18</v>
      </c>
      <c r="E147" s="33">
        <v>10506803</v>
      </c>
      <c r="F147">
        <f t="shared" si="4"/>
        <v>10.088701577444633</v>
      </c>
    </row>
    <row r="148" spans="1:6" ht="16" thickBot="1">
      <c r="A148">
        <v>2019</v>
      </c>
      <c r="B148" t="s">
        <v>7</v>
      </c>
      <c r="C148">
        <v>3964</v>
      </c>
      <c r="D148" s="15" t="s">
        <v>19</v>
      </c>
      <c r="E148" s="33">
        <v>7550515</v>
      </c>
      <c r="F148">
        <f t="shared" si="4"/>
        <v>52.49973015085726</v>
      </c>
    </row>
    <row r="149" spans="1:6" ht="16" thickBot="1">
      <c r="A149">
        <v>2019</v>
      </c>
      <c r="B149" t="s">
        <v>8</v>
      </c>
      <c r="C149">
        <v>2629</v>
      </c>
      <c r="D149" s="15" t="s">
        <v>20</v>
      </c>
      <c r="E149" s="33">
        <v>4858088</v>
      </c>
      <c r="F149">
        <f t="shared" si="4"/>
        <v>54.115940262918251</v>
      </c>
    </row>
    <row r="150" spans="1:6" ht="16" thickBot="1">
      <c r="A150">
        <v>2019</v>
      </c>
      <c r="B150" t="s">
        <v>9</v>
      </c>
      <c r="C150">
        <v>100</v>
      </c>
      <c r="D150" s="15" t="s">
        <v>21</v>
      </c>
      <c r="E150" s="33">
        <v>823047</v>
      </c>
      <c r="F150">
        <f t="shared" si="4"/>
        <v>12.149974424303837</v>
      </c>
    </row>
    <row r="151" spans="1:6" ht="16" thickBot="1">
      <c r="A151">
        <v>2019</v>
      </c>
      <c r="B151" t="s">
        <v>10</v>
      </c>
      <c r="C151">
        <v>8067</v>
      </c>
      <c r="D151" s="15" t="s">
        <v>10</v>
      </c>
      <c r="E151" s="33">
        <v>83166711</v>
      </c>
      <c r="F151">
        <f t="shared" si="4"/>
        <v>9.6997944285664968</v>
      </c>
    </row>
    <row r="152" spans="1:6" ht="16" thickBot="1">
      <c r="A152">
        <v>2020</v>
      </c>
      <c r="B152" t="s">
        <v>24</v>
      </c>
      <c r="C152">
        <v>17</v>
      </c>
      <c r="D152" s="16" t="s">
        <v>13</v>
      </c>
      <c r="E152" s="34">
        <v>15334574</v>
      </c>
      <c r="F152">
        <f>(C152/E152)*100000</f>
        <v>0.11086059514923596</v>
      </c>
    </row>
    <row r="153" spans="1:6" ht="16" thickBot="1">
      <c r="A153">
        <v>2020</v>
      </c>
      <c r="B153" t="s">
        <v>2</v>
      </c>
      <c r="C153">
        <v>6</v>
      </c>
      <c r="D153" s="16" t="s">
        <v>14</v>
      </c>
      <c r="E153" s="34">
        <v>9483430</v>
      </c>
      <c r="F153">
        <f t="shared" si="4"/>
        <v>6.3268247880777312E-2</v>
      </c>
    </row>
    <row r="154" spans="1:6" ht="16" thickBot="1">
      <c r="A154">
        <v>2020</v>
      </c>
      <c r="B154" t="s">
        <v>3</v>
      </c>
      <c r="C154">
        <v>18</v>
      </c>
      <c r="D154" s="16" t="s">
        <v>15</v>
      </c>
      <c r="E154" s="34">
        <v>10871964</v>
      </c>
      <c r="F154">
        <f t="shared" si="4"/>
        <v>0.1655634621306693</v>
      </c>
    </row>
    <row r="155" spans="1:6" ht="16" thickBot="1">
      <c r="A155">
        <v>2020</v>
      </c>
      <c r="B155" t="s">
        <v>4</v>
      </c>
      <c r="C155">
        <v>35</v>
      </c>
      <c r="D155" s="16" t="s">
        <v>16</v>
      </c>
      <c r="E155" s="34">
        <v>10070748</v>
      </c>
      <c r="F155">
        <f t="shared" si="4"/>
        <v>0.34754121540922284</v>
      </c>
    </row>
    <row r="156" spans="1:6" ht="16" thickBot="1">
      <c r="A156">
        <v>2020</v>
      </c>
      <c r="B156" t="s">
        <v>5</v>
      </c>
      <c r="C156">
        <v>197</v>
      </c>
      <c r="D156" s="16" t="s">
        <v>17</v>
      </c>
      <c r="E156" s="34">
        <v>13304542</v>
      </c>
      <c r="F156">
        <f t="shared" si="4"/>
        <v>1.4806973438093547</v>
      </c>
    </row>
    <row r="157" spans="1:6" ht="16" thickBot="1">
      <c r="A157">
        <v>2020</v>
      </c>
      <c r="B157" t="s">
        <v>6</v>
      </c>
      <c r="C157">
        <v>900</v>
      </c>
      <c r="D157" s="16" t="s">
        <v>18</v>
      </c>
      <c r="E157" s="34">
        <v>10717241</v>
      </c>
      <c r="F157">
        <f t="shared" ref="F157:F161" si="5">(C157/E157)*100000</f>
        <v>8.3976836948987152</v>
      </c>
    </row>
    <row r="158" spans="1:6" ht="16" thickBot="1">
      <c r="A158">
        <v>2020</v>
      </c>
      <c r="B158" t="s">
        <v>7</v>
      </c>
      <c r="C158">
        <v>3162</v>
      </c>
      <c r="D158" s="16" t="s">
        <v>19</v>
      </c>
      <c r="E158" s="34">
        <v>7436098</v>
      </c>
      <c r="F158">
        <f t="shared" si="5"/>
        <v>42.522301346754709</v>
      </c>
    </row>
    <row r="159" spans="1:6" ht="16" thickBot="1">
      <c r="A159">
        <v>2020</v>
      </c>
      <c r="B159" t="s">
        <v>8</v>
      </c>
      <c r="C159">
        <v>2242</v>
      </c>
      <c r="D159" s="16" t="s">
        <v>20</v>
      </c>
      <c r="E159" s="34">
        <v>5092743</v>
      </c>
      <c r="F159">
        <f t="shared" si="5"/>
        <v>44.023427060819678</v>
      </c>
    </row>
    <row r="160" spans="1:6" ht="16" thickBot="1">
      <c r="A160">
        <v>2020</v>
      </c>
      <c r="B160" t="s">
        <v>9</v>
      </c>
      <c r="C160">
        <v>76</v>
      </c>
      <c r="D160" s="16" t="s">
        <v>21</v>
      </c>
      <c r="E160" s="34">
        <v>843691</v>
      </c>
      <c r="F160">
        <f t="shared" si="5"/>
        <v>9.008037302756577</v>
      </c>
    </row>
    <row r="161" spans="1:6" ht="16" thickBot="1">
      <c r="A161">
        <v>2020</v>
      </c>
      <c r="B161" t="s">
        <v>10</v>
      </c>
      <c r="C161">
        <v>6653</v>
      </c>
      <c r="D161" s="16" t="s">
        <v>10</v>
      </c>
      <c r="E161" s="34">
        <v>83155031</v>
      </c>
      <c r="F161">
        <f t="shared" si="5"/>
        <v>8.0007185614542067</v>
      </c>
    </row>
    <row r="162" spans="1:6" ht="16" thickBot="1">
      <c r="A162">
        <v>2021</v>
      </c>
      <c r="B162" t="s">
        <v>24</v>
      </c>
      <c r="C162">
        <v>13</v>
      </c>
      <c r="D162" s="14" t="s">
        <v>13</v>
      </c>
      <c r="E162" s="31">
        <v>15433915</v>
      </c>
      <c r="F162">
        <f>(C162/E162)*100000</f>
        <v>8.4230086792625211E-2</v>
      </c>
    </row>
    <row r="163" spans="1:6" ht="16" thickBot="1">
      <c r="A163">
        <v>2021</v>
      </c>
      <c r="B163" t="s">
        <v>2</v>
      </c>
      <c r="C163">
        <v>13</v>
      </c>
      <c r="D163" s="14" t="s">
        <v>14</v>
      </c>
      <c r="E163" s="31">
        <v>9415256</v>
      </c>
      <c r="F163">
        <f t="shared" ref="F163:F171" si="6">(C163/E163)*100000</f>
        <v>0.13807378153074118</v>
      </c>
    </row>
    <row r="164" spans="1:6" ht="16" thickBot="1">
      <c r="A164">
        <v>2021</v>
      </c>
      <c r="B164" t="s">
        <v>3</v>
      </c>
      <c r="C164">
        <v>19</v>
      </c>
      <c r="D164" s="14" t="s">
        <v>15</v>
      </c>
      <c r="E164" s="31">
        <v>10888798</v>
      </c>
      <c r="F164">
        <f t="shared" si="6"/>
        <v>0.17449125238616789</v>
      </c>
    </row>
    <row r="165" spans="1:6" ht="16" thickBot="1">
      <c r="A165">
        <v>2021</v>
      </c>
      <c r="B165" t="s">
        <v>4</v>
      </c>
      <c r="C165">
        <v>24</v>
      </c>
      <c r="D165" s="14" t="s">
        <v>16</v>
      </c>
      <c r="E165" s="31">
        <v>9996703</v>
      </c>
      <c r="F165">
        <f t="shared" si="6"/>
        <v>0.24007915409710581</v>
      </c>
    </row>
    <row r="166" spans="1:6" ht="16" thickBot="1">
      <c r="A166">
        <v>2021</v>
      </c>
      <c r="B166" t="s">
        <v>5</v>
      </c>
      <c r="C166">
        <v>190</v>
      </c>
      <c r="D166" s="14" t="s">
        <v>17</v>
      </c>
      <c r="E166" s="31">
        <v>13071909</v>
      </c>
      <c r="F166">
        <f t="shared" si="6"/>
        <v>1.4534984905418176</v>
      </c>
    </row>
    <row r="167" spans="1:6" ht="16" thickBot="1">
      <c r="A167">
        <v>2021</v>
      </c>
      <c r="B167" t="s">
        <v>6</v>
      </c>
      <c r="C167">
        <v>890</v>
      </c>
      <c r="D167" s="14" t="s">
        <v>18</v>
      </c>
      <c r="E167" s="31">
        <v>10961974</v>
      </c>
      <c r="F167">
        <f t="shared" si="6"/>
        <v>8.1189756516481424</v>
      </c>
    </row>
    <row r="168" spans="1:6" ht="16" thickBot="1">
      <c r="A168">
        <v>2021</v>
      </c>
      <c r="B168" t="s">
        <v>7</v>
      </c>
      <c r="C168">
        <v>3209</v>
      </c>
      <c r="D168" s="14" t="s">
        <v>19</v>
      </c>
      <c r="E168" s="31">
        <v>7356914</v>
      </c>
      <c r="F168">
        <f t="shared" si="6"/>
        <v>43.618832570286941</v>
      </c>
    </row>
    <row r="169" spans="1:6" ht="16" thickBot="1">
      <c r="A169">
        <v>2021</v>
      </c>
      <c r="B169" t="s">
        <v>8</v>
      </c>
      <c r="C169">
        <v>2302</v>
      </c>
      <c r="D169" s="14" t="s">
        <v>20</v>
      </c>
      <c r="E169" s="31">
        <v>5265212</v>
      </c>
      <c r="F169">
        <f t="shared" si="6"/>
        <v>43.720936592866536</v>
      </c>
    </row>
    <row r="170" spans="1:6" ht="16" thickBot="1">
      <c r="A170">
        <v>2021</v>
      </c>
      <c r="B170" t="s">
        <v>9</v>
      </c>
      <c r="C170">
        <v>91</v>
      </c>
      <c r="D170" s="14" t="s">
        <v>21</v>
      </c>
      <c r="E170" s="31">
        <v>846443</v>
      </c>
      <c r="F170">
        <f t="shared" si="6"/>
        <v>10.750871588518068</v>
      </c>
    </row>
    <row r="171" spans="1:6" ht="16" thickBot="1">
      <c r="A171">
        <v>2021</v>
      </c>
      <c r="B171" t="s">
        <v>10</v>
      </c>
      <c r="C171">
        <v>6751</v>
      </c>
      <c r="D171" s="14" t="s">
        <v>10</v>
      </c>
      <c r="E171" s="31">
        <v>83237124</v>
      </c>
      <c r="F171">
        <f t="shared" si="6"/>
        <v>8.1105637431682531</v>
      </c>
    </row>
    <row r="172" spans="1:6">
      <c r="A172">
        <v>2022</v>
      </c>
      <c r="B172" t="s">
        <v>24</v>
      </c>
      <c r="C172">
        <v>14</v>
      </c>
      <c r="D172" s="17" t="s">
        <v>13</v>
      </c>
      <c r="E172" s="17">
        <v>15861073</v>
      </c>
      <c r="F172">
        <f>(C172/E172)*100000</f>
        <v>8.8266411736456926E-2</v>
      </c>
    </row>
    <row r="173" spans="1:6">
      <c r="A173">
        <v>2022</v>
      </c>
      <c r="B173" t="s">
        <v>2</v>
      </c>
      <c r="C173">
        <v>14</v>
      </c>
      <c r="D173" s="17" t="s">
        <v>14</v>
      </c>
      <c r="E173" s="17">
        <v>9546143</v>
      </c>
      <c r="F173">
        <f t="shared" ref="F173:F181" si="7">(C173/E173)*100000</f>
        <v>0.14665608927081858</v>
      </c>
    </row>
    <row r="174" spans="1:6">
      <c r="A174">
        <v>2022</v>
      </c>
      <c r="B174" t="s">
        <v>3</v>
      </c>
      <c r="C174">
        <v>22</v>
      </c>
      <c r="D174" s="17" t="s">
        <v>15</v>
      </c>
      <c r="E174" s="17">
        <v>11090345</v>
      </c>
      <c r="F174">
        <f t="shared" si="7"/>
        <v>0.198370745003875</v>
      </c>
    </row>
    <row r="175" spans="1:6">
      <c r="A175">
        <v>2022</v>
      </c>
      <c r="B175" t="s">
        <v>4</v>
      </c>
      <c r="C175">
        <v>35</v>
      </c>
      <c r="D175" s="17" t="s">
        <v>16</v>
      </c>
      <c r="E175" s="17">
        <v>10192725</v>
      </c>
      <c r="F175">
        <f t="shared" si="7"/>
        <v>0.34338216718296627</v>
      </c>
    </row>
    <row r="176" spans="1:6">
      <c r="A176">
        <v>2022</v>
      </c>
      <c r="B176" t="s">
        <v>5</v>
      </c>
      <c r="C176">
        <v>152</v>
      </c>
      <c r="D176" s="17" t="s">
        <v>17</v>
      </c>
      <c r="E176" s="17">
        <v>12806328</v>
      </c>
      <c r="F176">
        <f t="shared" si="7"/>
        <v>1.1869132197769727</v>
      </c>
    </row>
    <row r="177" spans="1:6">
      <c r="A177">
        <v>2022</v>
      </c>
      <c r="B177" t="s">
        <v>6</v>
      </c>
      <c r="C177">
        <v>949</v>
      </c>
      <c r="D177" s="17" t="s">
        <v>18</v>
      </c>
      <c r="E177" s="17">
        <v>11281811</v>
      </c>
      <c r="F177">
        <f t="shared" si="7"/>
        <v>8.4117700606755417</v>
      </c>
    </row>
    <row r="178" spans="1:6">
      <c r="A178">
        <v>2022</v>
      </c>
      <c r="B178" t="s">
        <v>7</v>
      </c>
      <c r="C178">
        <v>3026</v>
      </c>
      <c r="D178" s="17" t="s">
        <v>19</v>
      </c>
      <c r="E178" s="17">
        <v>7467468</v>
      </c>
      <c r="F178">
        <f t="shared" si="7"/>
        <v>40.522436788480377</v>
      </c>
    </row>
    <row r="179" spans="1:6">
      <c r="A179">
        <v>2022</v>
      </c>
      <c r="B179" t="s">
        <v>8</v>
      </c>
      <c r="C179">
        <v>2465</v>
      </c>
      <c r="D179" s="17" t="s">
        <v>20</v>
      </c>
      <c r="E179" s="17">
        <v>5282631</v>
      </c>
      <c r="F179">
        <f t="shared" si="7"/>
        <v>46.662354421499444</v>
      </c>
    </row>
    <row r="180" spans="1:6">
      <c r="A180">
        <v>2022</v>
      </c>
      <c r="B180" t="s">
        <v>9</v>
      </c>
      <c r="C180">
        <v>67</v>
      </c>
      <c r="D180" s="17" t="s">
        <v>21</v>
      </c>
      <c r="E180" s="17">
        <v>830321</v>
      </c>
      <c r="F180">
        <f t="shared" si="7"/>
        <v>8.0691684300409126</v>
      </c>
    </row>
    <row r="181" spans="1:6">
      <c r="A181">
        <v>2022</v>
      </c>
      <c r="B181" t="s">
        <v>10</v>
      </c>
      <c r="C181">
        <v>6744</v>
      </c>
      <c r="D181" s="17" t="s">
        <v>10</v>
      </c>
      <c r="E181" s="35">
        <v>84358845</v>
      </c>
      <c r="F181">
        <f t="shared" si="7"/>
        <v>7.9944195537527811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Salih, Ahmed</cp:lastModifiedBy>
  <dcterms:created xsi:type="dcterms:W3CDTF">2024-03-24T00:54:11Z</dcterms:created>
  <dcterms:modified xsi:type="dcterms:W3CDTF">2024-04-04T20:54:25Z</dcterms:modified>
</cp:coreProperties>
</file>