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13_ncr:1_{B4D1A8B2-0B7B-40B8-A803-0EB88EE9198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ek Day" sheetId="1" r:id="rId1"/>
    <sheet name="April To June" sheetId="3" r:id="rId2"/>
    <sheet name="Week End" sheetId="2" r:id="rId3"/>
  </sheets>
  <definedNames>
    <definedName name="_xlnm._FilterDatabase" localSheetId="0" hidden="1">'Week Day'!$A$1:$N$206</definedName>
  </definedNames>
  <calcPr calcId="191029"/>
  <pivotCaches>
    <pivotCache cacheId="4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2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" i="1"/>
  <c r="D51" i="3" s="1"/>
  <c r="D3" i="3" l="1"/>
  <c r="D88" i="3"/>
  <c r="D184" i="3"/>
  <c r="D172" i="3"/>
  <c r="D160" i="3"/>
  <c r="D136" i="3"/>
  <c r="D148" i="3"/>
  <c r="D124" i="3"/>
  <c r="D112" i="3"/>
  <c r="D100" i="3"/>
  <c r="D27" i="3"/>
  <c r="D64" i="3"/>
  <c r="D15" i="3"/>
  <c r="D39" i="3"/>
  <c r="D76" i="3"/>
  <c r="D14" i="3"/>
  <c r="D13" i="3"/>
  <c r="D12" i="3"/>
  <c r="D11" i="3"/>
  <c r="D10" i="3"/>
  <c r="D9" i="3"/>
  <c r="D183" i="3"/>
  <c r="D171" i="3"/>
  <c r="D147" i="3"/>
  <c r="D123" i="3"/>
  <c r="D99" i="3"/>
  <c r="D87" i="3"/>
  <c r="D75" i="3"/>
  <c r="D63" i="3"/>
  <c r="D26" i="3"/>
  <c r="D182" i="3"/>
  <c r="D170" i="3"/>
  <c r="D146" i="3"/>
  <c r="D110" i="3"/>
  <c r="D98" i="3"/>
  <c r="D74" i="3"/>
  <c r="D62" i="3"/>
  <c r="D25" i="3"/>
  <c r="D2" i="3"/>
  <c r="D181" i="3"/>
  <c r="D157" i="3"/>
  <c r="D145" i="3"/>
  <c r="D121" i="3"/>
  <c r="D97" i="3"/>
  <c r="D85" i="3"/>
  <c r="D73" i="3"/>
  <c r="D61" i="3"/>
  <c r="D48" i="3"/>
  <c r="D24" i="3"/>
  <c r="D193" i="3"/>
  <c r="D180" i="3"/>
  <c r="D156" i="3"/>
  <c r="D144" i="3"/>
  <c r="D132" i="3"/>
  <c r="D108" i="3"/>
  <c r="D96" i="3"/>
  <c r="D72" i="3"/>
  <c r="D60" i="3"/>
  <c r="D47" i="3"/>
  <c r="D23" i="3"/>
  <c r="D192" i="3"/>
  <c r="D167" i="3"/>
  <c r="D155" i="3"/>
  <c r="D143" i="3"/>
  <c r="D131" i="3"/>
  <c r="D119" i="3"/>
  <c r="D107" i="3"/>
  <c r="D95" i="3"/>
  <c r="D83" i="3"/>
  <c r="D71" i="3"/>
  <c r="D59" i="3"/>
  <c r="D46" i="3"/>
  <c r="D34" i="3"/>
  <c r="D22" i="3"/>
  <c r="D191" i="3"/>
  <c r="D178" i="3"/>
  <c r="D166" i="3"/>
  <c r="D154" i="3"/>
  <c r="D142" i="3"/>
  <c r="D130" i="3"/>
  <c r="D118" i="3"/>
  <c r="D106" i="3"/>
  <c r="D94" i="3"/>
  <c r="D82" i="3"/>
  <c r="D70" i="3"/>
  <c r="D58" i="3"/>
  <c r="D45" i="3"/>
  <c r="D33" i="3"/>
  <c r="D21" i="3"/>
  <c r="D190" i="3"/>
  <c r="D177" i="3"/>
  <c r="D165" i="3"/>
  <c r="D153" i="3"/>
  <c r="D141" i="3"/>
  <c r="D129" i="3"/>
  <c r="D117" i="3"/>
  <c r="D105" i="3"/>
  <c r="D93" i="3"/>
  <c r="D81" i="3"/>
  <c r="D69" i="3"/>
  <c r="D57" i="3"/>
  <c r="D44" i="3"/>
  <c r="D32" i="3"/>
  <c r="D20" i="3"/>
  <c r="D7" i="3"/>
  <c r="D135" i="3"/>
  <c r="D38" i="3"/>
  <c r="D134" i="3"/>
  <c r="D49" i="3"/>
  <c r="D169" i="3"/>
  <c r="D109" i="3"/>
  <c r="D36" i="3"/>
  <c r="D168" i="3"/>
  <c r="D120" i="3"/>
  <c r="D84" i="3"/>
  <c r="D35" i="3"/>
  <c r="D179" i="3"/>
  <c r="D189" i="3"/>
  <c r="D176" i="3"/>
  <c r="D164" i="3"/>
  <c r="D152" i="3"/>
  <c r="D140" i="3"/>
  <c r="D128" i="3"/>
  <c r="D116" i="3"/>
  <c r="D104" i="3"/>
  <c r="D92" i="3"/>
  <c r="D80" i="3"/>
  <c r="D68" i="3"/>
  <c r="D56" i="3"/>
  <c r="D43" i="3"/>
  <c r="D31" i="3"/>
  <c r="D19" i="3"/>
  <c r="D6" i="3"/>
  <c r="D5" i="3"/>
  <c r="D159" i="3"/>
  <c r="D111" i="3"/>
  <c r="D50" i="3"/>
  <c r="D158" i="3"/>
  <c r="D122" i="3"/>
  <c r="D86" i="3"/>
  <c r="D37" i="3"/>
  <c r="D133" i="3"/>
  <c r="D188" i="3"/>
  <c r="D175" i="3"/>
  <c r="D163" i="3"/>
  <c r="D151" i="3"/>
  <c r="D139" i="3"/>
  <c r="D127" i="3"/>
  <c r="D115" i="3"/>
  <c r="D103" i="3"/>
  <c r="D91" i="3"/>
  <c r="D79" i="3"/>
  <c r="D67" i="3"/>
  <c r="D54" i="3"/>
  <c r="D42" i="3"/>
  <c r="D30" i="3"/>
  <c r="D18" i="3"/>
  <c r="D187" i="3"/>
  <c r="D174" i="3"/>
  <c r="D162" i="3"/>
  <c r="D150" i="3"/>
  <c r="D138" i="3"/>
  <c r="D126" i="3"/>
  <c r="D114" i="3"/>
  <c r="D102" i="3"/>
  <c r="D90" i="3"/>
  <c r="D78" i="3"/>
  <c r="D66" i="3"/>
  <c r="D53" i="3"/>
  <c r="D41" i="3"/>
  <c r="D29" i="3"/>
  <c r="D17" i="3"/>
  <c r="D4" i="3"/>
  <c r="D185" i="3"/>
  <c r="D173" i="3"/>
  <c r="D161" i="3"/>
  <c r="D149" i="3"/>
  <c r="D137" i="3"/>
  <c r="D125" i="3"/>
  <c r="D113" i="3"/>
  <c r="D101" i="3"/>
  <c r="D89" i="3"/>
  <c r="D77" i="3"/>
  <c r="D65" i="3"/>
  <c r="D52" i="3"/>
  <c r="D40" i="3"/>
  <c r="D28" i="3"/>
  <c r="D16" i="3"/>
</calcChain>
</file>

<file path=xl/sharedStrings.xml><?xml version="1.0" encoding="utf-8"?>
<sst xmlns="http://schemas.openxmlformats.org/spreadsheetml/2006/main" count="1594" uniqueCount="112">
  <si>
    <t>Radiolgist</t>
  </si>
  <si>
    <t>Department</t>
  </si>
  <si>
    <t>Earned Points</t>
  </si>
  <si>
    <t>Required Points</t>
  </si>
  <si>
    <t>Overtime Points</t>
  </si>
  <si>
    <t>Work Days</t>
  </si>
  <si>
    <t>Eduction</t>
  </si>
  <si>
    <t>Admin</t>
  </si>
  <si>
    <t>Price</t>
  </si>
  <si>
    <t>Non Clinic</t>
  </si>
  <si>
    <t># Cases</t>
  </si>
  <si>
    <t>OT_weekday_cases</t>
  </si>
  <si>
    <t>Month</t>
  </si>
  <si>
    <t>OT_point_price</t>
  </si>
  <si>
    <t>Dr. Mohammed Alsayed Ali</t>
  </si>
  <si>
    <t>General Radiology</t>
  </si>
  <si>
    <t>Dr. Samar Mahrous Goudh</t>
  </si>
  <si>
    <t>Dr. Zaibunissa Uddin</t>
  </si>
  <si>
    <t>Dr. Sumaira Chauhdary</t>
  </si>
  <si>
    <t>Dr. Asmaa Abdelmouty</t>
  </si>
  <si>
    <t>Dr. Moh'd Hamdy Elshory</t>
  </si>
  <si>
    <t>Dr.Aijaz Aziz Rawa</t>
  </si>
  <si>
    <t>Dr. Hany Rafaat Elshalawy</t>
  </si>
  <si>
    <t>Dr. Issa Alkhalaf</t>
  </si>
  <si>
    <t>Dr. Abdelakalek Alnajjar</t>
  </si>
  <si>
    <t>Dr. Shaimaa Abdelazim</t>
  </si>
  <si>
    <t>Dr. Abdulaziz Mubarak Almasan</t>
  </si>
  <si>
    <t>Dr. Hassan Amer</t>
  </si>
  <si>
    <t>Emergency Radiology</t>
  </si>
  <si>
    <t>Dr. Rima Ismail Tulbah</t>
  </si>
  <si>
    <t>Nuclear Medicine</t>
  </si>
  <si>
    <t>Dr. Taha Hezam Alkhulaidi</t>
  </si>
  <si>
    <t>Dr. Jaafar Abdul Rahman</t>
  </si>
  <si>
    <t>Dr. Fawzy Mohamed</t>
  </si>
  <si>
    <t>Dr. Ahmed Ibrahim Abdel Aal</t>
  </si>
  <si>
    <t>Dr. Badr AlHariqi</t>
  </si>
  <si>
    <t>PediatricsRadiology</t>
  </si>
  <si>
    <t>Dr. Ali Daghriri</t>
  </si>
  <si>
    <t>NeuroRadiology</t>
  </si>
  <si>
    <t>Dr. Feras Essa Alomar</t>
  </si>
  <si>
    <t>Dr. Rehab Alzahrani</t>
  </si>
  <si>
    <t>Breast Imaging</t>
  </si>
  <si>
    <t>Dr. Saleh Alsohaibani</t>
  </si>
  <si>
    <t>Body Imaging- Abdominal</t>
  </si>
  <si>
    <t>Dr.Imran  Yousaf</t>
  </si>
  <si>
    <t>Dr. Abdulmalek Alsharidah</t>
  </si>
  <si>
    <t>Dr. Abdulbaset Alshoaibi</t>
  </si>
  <si>
    <t>Dr. Saleh Abdurabeh Ali</t>
  </si>
  <si>
    <t>Body Imaging-MSK</t>
  </si>
  <si>
    <t>Dr.Ola Kamal Habash</t>
  </si>
  <si>
    <t>Body Imaging-Cardiothoracic</t>
  </si>
  <si>
    <t>Dr. Sofia Muzzafar</t>
  </si>
  <si>
    <t>Body Imaging MSK</t>
  </si>
  <si>
    <t>Dr. Mohammed Alkhader Thabet</t>
  </si>
  <si>
    <t>Dr. Abdulaziz Althinayyan</t>
  </si>
  <si>
    <t>Dr.Abdullah Al Dosary</t>
  </si>
  <si>
    <t>Dr. Rayyan Ahmad Alqurayyan</t>
  </si>
  <si>
    <t>Dr. Abdulrahim Almutairi</t>
  </si>
  <si>
    <t>Dr. Sawsan Alhazza</t>
  </si>
  <si>
    <t>Dr.Nasser Faraj AlAmri</t>
  </si>
  <si>
    <t>Dr. Mohammed Emarat Hussain</t>
  </si>
  <si>
    <t>Dr. Abdulrahman  Alzahrani</t>
  </si>
  <si>
    <t>Dr.Leena Kattan</t>
  </si>
  <si>
    <t>Dr. Abdulrahman AlNaeem</t>
  </si>
  <si>
    <t>Dr. Sulaiman Hamad Alsheikh</t>
  </si>
  <si>
    <t>Dr.Muath Zaher Alyami</t>
  </si>
  <si>
    <t>Dr. Abeer  Almousa</t>
  </si>
  <si>
    <t>Dr. Ahmad AlRabah</t>
  </si>
  <si>
    <t>Dr.Abdulrahman Abdu Jubran</t>
  </si>
  <si>
    <t>Dr. Eman Abdelgadir</t>
  </si>
  <si>
    <t>Dr. Omar Salem Basahol</t>
  </si>
  <si>
    <t>Dr. Yaser Ibrahim AlJadhai</t>
  </si>
  <si>
    <t>Dr. Nawal AlOgabi</t>
  </si>
  <si>
    <t>Dr.Muhiaddin Mohammad Qadri</t>
  </si>
  <si>
    <t>Dr. Yahya Mashhor</t>
  </si>
  <si>
    <t>Dr. Abdulaziz Nasser Alsaad</t>
  </si>
  <si>
    <t>Dr. Aljoharah A. Aljabr</t>
  </si>
  <si>
    <t>Dr. Ahmad Aljefri</t>
  </si>
  <si>
    <t>Dr. Ahmed Ibrahim Aldraihem</t>
  </si>
  <si>
    <t>Dr. Fahad Ibrahim AlGhmlas</t>
  </si>
  <si>
    <t/>
  </si>
  <si>
    <t>Dr.Khalid AlDossari</t>
  </si>
  <si>
    <t>Dr. Anita Rafique</t>
  </si>
  <si>
    <t>Dr. Moh'd saeed Alzahrani</t>
  </si>
  <si>
    <t>Dr. Ehab Ali Ahmed</t>
  </si>
  <si>
    <t>Dr. Ishaaq Aolatoy Aremu</t>
  </si>
  <si>
    <t>Dr. Mohammed Alhumaid</t>
  </si>
  <si>
    <t>Dr. Mohammed Obaid AlHarbi</t>
  </si>
  <si>
    <t>Dr. Ibrahim Almulhim</t>
  </si>
  <si>
    <t>Dr. Ziyad Alzahim</t>
  </si>
  <si>
    <t>Dr. Abdulsalam Alqahtani</t>
  </si>
  <si>
    <t>Dr. Reem  AlSaleh</t>
  </si>
  <si>
    <t>Dr. Khalid Ibrahim</t>
  </si>
  <si>
    <t>Dr. Intidhar El Bez Ghanem</t>
  </si>
  <si>
    <t>Dr. Khaled Al-Qaisi</t>
  </si>
  <si>
    <t>Dr. Moustafa Gaber</t>
  </si>
  <si>
    <t>Dr. Ziad Alajlan</t>
  </si>
  <si>
    <t>Earned Points WeekEnd</t>
  </si>
  <si>
    <t># Cases Weekend</t>
  </si>
  <si>
    <t>day</t>
  </si>
  <si>
    <t>Eid Cases</t>
  </si>
  <si>
    <t>Extra Shifts</t>
  </si>
  <si>
    <t>Thursday_afterHours</t>
  </si>
  <si>
    <t>ER REPORTING</t>
  </si>
  <si>
    <t>WeekEnd</t>
  </si>
  <si>
    <t>Row Labels</t>
  </si>
  <si>
    <t>(blank)</t>
  </si>
  <si>
    <t>Grand Total</t>
  </si>
  <si>
    <t>Sum of Price</t>
  </si>
  <si>
    <t>Radiologist</t>
  </si>
  <si>
    <t>Weekday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</si>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</sst>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15" fontId="2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5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9" fontId="0" fillId="0" borderId="0" xfId="0" applyNumberFormat="1"/>
    <xf numFmtId="0" fontId="1" fillId="3" borderId="1" xfId="0" applyFont="1" applyFill="1" applyBorder="1" applyAlignment="1">
      <alignment horizontal="left"/>
    </xf>
    <xf numFmtId="16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638.596346874998" createdVersion="8" refreshedVersion="8" minRefreshableVersion="3" recordCount="147" xr:uid="{2A6EA57F-4A0B-4EFB-BEDE-FDE5BE6571DB}">
  <cacheSource type="worksheet">
    <worksheetSource ref="A1:F1048576" sheet="Week End"/>
  </cacheSource>
  <cacheFields count="8">
    <cacheField name="Radiolgist" numFmtId="0">
      <sharedItems containsBlank="1" count="36">
        <s v="Dr. Abdulrahman  Alzahrani"/>
        <s v="Dr.Nasser Faraj AlAmri"/>
        <s v="Dr. Abeer  Almousa"/>
        <s v="Dr. Abdulrahman AlNaeem"/>
        <s v="Dr. Ali Daghriri"/>
        <s v="Dr. Sofia Muzzafar"/>
        <s v="Dr. Feras Essa Alomar"/>
        <s v="Dr.Abdulrahman Abdu Jubran"/>
        <s v="Dr. Abdulaziz Nasser Alsaad"/>
        <s v="Dr. Omar Salem Basahol"/>
        <s v="Dr. Ziad Alajlan"/>
        <s v="Dr. Taha Hezam Alkhulaidi"/>
        <s v="Dr. Ahmad Aljefri"/>
        <s v="Dr. Abdulrahim Almutairi"/>
        <s v="Dr. Rayyan Ahmad Alqurayyan"/>
        <s v="Dr.Muath Zaher Alyami"/>
        <s v="Dr. Saleh Alsohaibani"/>
        <s v="Dr.Imran  Yousaf"/>
        <s v="Dr. Abdulmalek Alsharidah"/>
        <s v="Dr. Abdulbaset Alshoaibi"/>
        <s v="Dr. Abdulaziz Althinayyan"/>
        <s v="Dr. Moh'd Hamdy Elshory"/>
        <s v="Dr. Saleh Abdurabeh Ali"/>
        <s v="Dr. Mohammed Alkhader Thabet"/>
        <s v="Dr.Aijaz Aziz Rawa"/>
        <s v="Dr. Hassan Amer"/>
        <s v="Dr. Ahmad AlRabah"/>
        <s v="Dr. Hany Rafaat Elshalawy"/>
        <s v="Dr.Leena Kattan"/>
        <s v="Dr. Mohammed Emarat Hussain"/>
        <s v="Dr. Yahya Mashhor"/>
        <s v="Dr. Aljoharah A. Aljabr"/>
        <s v="Dr. Ahmed Ibrahim Aldraihem"/>
        <s v="Dr. Badr AlHariqi"/>
        <s v="Dr.Khalid AlDossari"/>
        <m/>
      </sharedItems>
    </cacheField>
    <cacheField name="Earned Points WeekEnd" numFmtId="0">
      <sharedItems containsString="0" containsBlank="1" containsNumber="1" minValue="0" maxValue="470.26470380905403"/>
    </cacheField>
    <cacheField name="# Cases Weekend" numFmtId="0">
      <sharedItems containsString="0" containsBlank="1" containsNumber="1" containsInteger="1" minValue="1" maxValue="1011"/>
    </cacheField>
    <cacheField name="Price" numFmtId="0">
      <sharedItems containsBlank="1" containsMixedTypes="1" containsNumber="1" containsInteger="1" minValue="138" maxValue="43674"/>
    </cacheField>
    <cacheField name="day" numFmtId="0">
      <sharedItems containsBlank="1"/>
    </cacheField>
    <cacheField name="Month" numFmtId="0">
      <sharedItems containsNonDate="0" containsDate="1" containsString="0" containsBlank="1" minDate="2024-04-30T00:00:00" maxDate="2024-07-01T00:00:00" count="4">
        <d v="2024-06-30T00:00:00"/>
        <d v="2024-05-31T00:00:00"/>
        <d v="2024-04-30T00:00:00"/>
        <m/>
      </sharedItems>
      <fieldGroup par="7"/>
    </cacheField>
    <cacheField name="Days (Month)" numFmtId="0" databaseField="0">
      <fieldGroup base="5">
        <rangePr groupBy="days" startDate="2024-04-30T00:00:00" endDate="2024-07-01T00:00:00"/>
        <groupItems count="368">
          <s v="&lt;4/3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24"/>
        </groupItems>
      </fieldGroup>
    </cacheField>
    <cacheField name="Months (Month)" numFmtId="0" databaseField="0">
      <fieldGroup base="5">
        <rangePr groupBy="months" startDate="2024-04-30T00:00:00" endDate="2024-07-01T00:00:00"/>
        <groupItems count="14">
          <s v="&lt;4/3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638.603821064811" createdVersion="8" refreshedVersion="8" minRefreshableVersion="3" recordCount="205" xr:uid="{74A949C8-6DBE-45A0-84EE-D67FF88B55FE}">
  <cacheSource type="worksheet">
    <worksheetSource ref="A1:N206" sheet="Week Day"/>
  </cacheSource>
  <cacheFields count="16">
    <cacheField name="Radiolgist" numFmtId="0">
      <sharedItems count="72">
        <s v="Dr. Mohammed Alsayed Ali"/>
        <s v="Dr. Samar Mahrous Goudh"/>
        <s v="Dr. Zaibunissa Uddin"/>
        <s v="Dr. Sumaira Chauhdary"/>
        <s v="Dr. Asmaa Abdelmouty"/>
        <s v="Dr. Moh'd Hamdy Elshory"/>
        <s v="Dr.Aijaz Aziz Rawa"/>
        <s v="Dr. Hany Rafaat Elshalawy"/>
        <s v="Dr. Issa Alkhalaf"/>
        <s v="Dr. Abdelakalek Alnajjar"/>
        <s v="Dr. Shaimaa Abdelazim"/>
        <s v="Dr. Abdulaziz Mubarak Almasan"/>
        <s v="Dr. Hassan Amer"/>
        <s v="Dr. Rima Ismail Tulbah"/>
        <s v="Dr. Taha Hezam Alkhulaidi"/>
        <s v="Dr. Jaafar Abdul Rahman"/>
        <s v="Dr. Fawzy Mohamed"/>
        <s v="Dr. Ahmed Ibrahim Abdel Aal"/>
        <s v="Dr. Badr AlHariqi"/>
        <s v="Dr. Ali Daghriri"/>
        <s v="Dr. Feras Essa Alomar"/>
        <s v="Dr. Rehab Alzahrani"/>
        <s v="Dr. Saleh Alsohaibani"/>
        <s v="Dr.Imran  Yousaf"/>
        <s v="Dr. Abdulmalek Alsharidah"/>
        <s v="Dr. Abdulbaset Alshoaibi"/>
        <s v="Dr. Saleh Abdurabeh Ali"/>
        <s v="Dr.Ola Kamal Habash"/>
        <s v="Dr. Sofia Muzzafar"/>
        <s v="Dr. Mohammed Alkhader Thabet"/>
        <s v="Dr. Abdulaziz Althinayyan"/>
        <s v="Dr.Abdullah Al Dosary"/>
        <s v="Dr. Rayyan Ahmad Alqurayyan"/>
        <s v="Dr. Abdulrahim Almutairi"/>
        <s v="Dr. Sawsan Alhazza"/>
        <s v="Dr.Nasser Faraj AlAmri"/>
        <s v="Dr. Mohammed Emarat Hussain"/>
        <s v="Dr. Abdulrahman  Alzahrani"/>
        <s v="Dr.Leena Kattan"/>
        <s v="Dr. Abdulrahman AlNaeem"/>
        <s v="Dr. Sulaiman Hamad Alsheikh"/>
        <s v="Dr.Muath Zaher Alyami"/>
        <s v="Dr. Abeer  Almousa"/>
        <s v="Dr. Ahmad AlRabah"/>
        <s v="Dr.Abdulrahman Abdu Jubran"/>
        <s v="Dr. Eman Abdelgadir"/>
        <s v="Dr. Omar Salem Basahol"/>
        <s v="Dr. Yaser Ibrahim AlJadhai"/>
        <s v="Dr. Nawal AlOgabi"/>
        <s v="Dr.Muhiaddin Mohammad Qadri"/>
        <s v="Dr. Yahya Mashhor"/>
        <s v="Dr. Abdulaziz Nasser Alsaad"/>
        <s v="Dr. Aljoharah A. Aljabr"/>
        <s v="Dr. Ahmad Aljefri"/>
        <s v="Dr. Ahmed Ibrahim Aldraihem"/>
        <s v="Dr. Fahad Ibrahim AlGhmlas"/>
        <s v="Dr.Khalid AlDossari"/>
        <s v="Dr. Anita Rafique"/>
        <s v="Dr. Moh'd saeed Alzahrani"/>
        <s v="Dr. Ehab Ali Ahmed"/>
        <s v="Dr. Ishaaq Aolatoy Aremu"/>
        <s v="Dr. Mohammed Alhumaid"/>
        <s v="Dr. Mohammed Obaid AlHarbi"/>
        <s v="Dr. Ibrahim Almulhim"/>
        <s v="Dr. Ziyad Alzahim"/>
        <s v="Dr. Abdulsalam Alqahtani"/>
        <s v="Dr. Reem  AlSaleh"/>
        <s v="Dr. Khalid Ibrahim"/>
        <s v="Dr. Intidhar El Bez Ghanem"/>
        <s v="Dr. Khaled Al-Qaisi"/>
        <s v="Dr. Moustafa Gaber"/>
        <s v="Dr. Ziad Alajlan"/>
      </sharedItems>
    </cacheField>
    <cacheField name="Department" numFmtId="0">
      <sharedItems/>
    </cacheField>
    <cacheField name="Earned Points" numFmtId="0">
      <sharedItems containsSemiMixedTypes="0" containsString="0" containsNumber="1" minValue="2" maxValue="1939.51878377915"/>
    </cacheField>
    <cacheField name="Required Points" numFmtId="0">
      <sharedItems containsMixedTypes="1" containsNumber="1" containsInteger="1" minValue="0" maxValue="704"/>
    </cacheField>
    <cacheField name="Overtime Points" numFmtId="0">
      <sharedItems containsMixedTypes="1" containsNumber="1" minValue="-568.66666666666697" maxValue="1324.31878377915"/>
    </cacheField>
    <cacheField name="Work Days" numFmtId="0">
      <sharedItems containsMixedTypes="1" containsNumber="1" containsInteger="1" minValue="0" maxValue="22"/>
    </cacheField>
    <cacheField name="Eduction" numFmtId="0">
      <sharedItems containsMixedTypes="1" containsNumber="1" containsInteger="1" minValue="0" maxValue="56"/>
    </cacheField>
    <cacheField name="Admin" numFmtId="0">
      <sharedItems containsMixedTypes="1" containsNumber="1" minValue="0" maxValue="35.200000000000003"/>
    </cacheField>
    <cacheField name="Price" numFmtId="3">
      <sharedItems containsMixedTypes="1" containsNumber="1" containsInteger="1" minValue="262" maxValue="114411"/>
    </cacheField>
    <cacheField name="Non Clinic" numFmtId="0">
      <sharedItems containsMixedTypes="1" containsNumber="1" containsInteger="1" minValue="0" maxValue="14"/>
    </cacheField>
    <cacheField name="# Cases" numFmtId="0">
      <sharedItems containsSemiMixedTypes="0" containsString="0" containsNumber="1" containsInteger="1" minValue="1" maxValue="3690"/>
    </cacheField>
    <cacheField name="OT_weekday_cases" numFmtId="0">
      <sharedItems containsSemiMixedTypes="0" containsString="0" containsNumber="1" containsInteger="1" minValue="0" maxValue="2828"/>
    </cacheField>
    <cacheField name="Month" numFmtId="15">
      <sharedItems containsSemiMixedTypes="0" containsNonDate="0" containsDate="1" containsString="0" minDate="2024-04-30T00:00:00" maxDate="2024-07-01T00:00:00" count="3">
        <d v="2024-06-30T00:00:00"/>
        <d v="2024-05-31T00:00:00"/>
        <d v="2024-04-30T00:00:00"/>
      </sharedItems>
      <fieldGroup par="15"/>
    </cacheField>
    <cacheField name="OT_point_price" numFmtId="0">
      <sharedItems containsSemiMixedTypes="0" containsString="0" containsNumber="1" minValue="0" maxValue="102767.13762126199"/>
    </cacheField>
    <cacheField name="Days (Month)" numFmtId="0" databaseField="0">
      <fieldGroup base="12">
        <rangePr groupBy="days" startDate="2024-04-30T00:00:00" endDate="2024-07-01T00:00:00"/>
        <groupItems count="368">
          <s v="&lt;4/3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24"/>
        </groupItems>
      </fieldGroup>
    </cacheField>
    <cacheField name="Months (Month)" numFmtId="0" databaseField="0">
      <fieldGroup base="12">
        <rangePr groupBy="months" startDate="2024-04-30T00:00:00" endDate="2024-07-01T00:00:00"/>
        <groupItems count="14">
          <s v="&lt;4/3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n v="86.826666666666696"/>
    <n v="40"/>
    <n v="5262"/>
    <s v="Eid Cases"/>
    <x v="0"/>
  </r>
  <r>
    <x v="1"/>
    <n v="12"/>
    <n v="9"/>
    <n v="1274"/>
    <s v="Eid Cases"/>
    <x v="0"/>
  </r>
  <r>
    <x v="2"/>
    <n v="6"/>
    <n v="4"/>
    <n v="405"/>
    <s v="Eid Cases"/>
    <x v="0"/>
  </r>
  <r>
    <x v="3"/>
    <n v="2"/>
    <n v="1"/>
    <n v="153"/>
    <s v="Eid Cases"/>
    <x v="0"/>
  </r>
  <r>
    <x v="4"/>
    <n v="400.73409523809499"/>
    <n v="226"/>
    <n v="20120"/>
    <s v="Eid Cases"/>
    <x v="0"/>
  </r>
  <r>
    <x v="5"/>
    <n v="251.55047619047599"/>
    <n v="127"/>
    <n v="10765"/>
    <s v="Eid Cases"/>
    <x v="0"/>
  </r>
  <r>
    <x v="6"/>
    <n v="398.94247619047599"/>
    <n v="206"/>
    <n v="17932"/>
    <s v="Eid Cases"/>
    <x v="0"/>
  </r>
  <r>
    <x v="7"/>
    <n v="213.84838095238101"/>
    <n v="117"/>
    <n v="9869"/>
    <s v="Eid Cases"/>
    <x v="0"/>
  </r>
  <r>
    <x v="8"/>
    <n v="339.13714285714298"/>
    <n v="174"/>
    <n v="18318"/>
    <s v="Eid Cases"/>
    <x v="0"/>
  </r>
  <r>
    <x v="9"/>
    <n v="100.841140819964"/>
    <n v="178"/>
    <n v="8570"/>
    <s v="Extra Shifts"/>
    <x v="0"/>
  </r>
  <r>
    <x v="9"/>
    <n v="379.71700738477199"/>
    <n v="768"/>
    <n v="36028"/>
    <s v="Eid Cases"/>
    <x v="0"/>
  </r>
  <r>
    <x v="10"/>
    <n v="304.92859971067702"/>
    <n v="580"/>
    <n v="25869"/>
    <s v="Eid Cases"/>
    <x v="0"/>
  </r>
  <r>
    <x v="11"/>
    <n v="184.118547491724"/>
    <n v="245"/>
    <n v="11362"/>
    <s v="Eid Cases"/>
    <x v="0"/>
  </r>
  <r>
    <x v="12"/>
    <n v="401.31646094414498"/>
    <n v="331"/>
    <n v="22748"/>
    <s v="Eid Cases"/>
    <x v="0"/>
  </r>
  <r>
    <x v="13"/>
    <n v="183.51847619047601"/>
    <n v="120"/>
    <n v="9837"/>
    <s v="Eid Cases"/>
    <x v="0"/>
  </r>
  <r>
    <x v="14"/>
    <n v="33.356190476190498"/>
    <n v="17"/>
    <n v="1371"/>
    <s v="Eid Cases"/>
    <x v="0"/>
  </r>
  <r>
    <x v="15"/>
    <n v="393.48571428571398"/>
    <n v="216"/>
    <n v="22380"/>
    <s v="Eid Cases"/>
    <x v="0"/>
  </r>
  <r>
    <x v="16"/>
    <n v="223.6"/>
    <n v="125"/>
    <n v="13638"/>
    <s v="Eid Cases"/>
    <x v="0"/>
  </r>
  <r>
    <x v="17"/>
    <n v="317.77828571428603"/>
    <n v="196"/>
    <n v="26812"/>
    <s v="Eid Cases"/>
    <x v="0"/>
  </r>
  <r>
    <x v="18"/>
    <n v="173.824761904762"/>
    <n v="95"/>
    <n v="8094"/>
    <s v="Eid Cases"/>
    <x v="0"/>
  </r>
  <r>
    <x v="19"/>
    <n v="222.62857142857101"/>
    <n v="113"/>
    <n v="9658"/>
    <s v="Eid Cases"/>
    <x v="0"/>
  </r>
  <r>
    <x v="20"/>
    <n v="280.003047619048"/>
    <n v="154"/>
    <n v="12447"/>
    <s v="Eid Cases"/>
    <x v="0"/>
  </r>
  <r>
    <x v="21"/>
    <n v="175.349339748278"/>
    <n v="471"/>
    <n v="20576"/>
    <s v="Eid Cases"/>
    <x v="0"/>
  </r>
  <r>
    <x v="22"/>
    <n v="210.94366494915201"/>
    <n v="568"/>
    <n v="13412"/>
    <s v="Eid Cases"/>
    <x v="0"/>
  </r>
  <r>
    <x v="23"/>
    <n v="157.94987474602999"/>
    <n v="194"/>
    <n v="9461"/>
    <s v="Eid Cases"/>
    <x v="0"/>
  </r>
  <r>
    <x v="24"/>
    <n v="250.68684899414299"/>
    <n v="448"/>
    <n v="20538"/>
    <s v="Extra Shifts"/>
    <x v="0"/>
  </r>
  <r>
    <x v="24"/>
    <n v="470.26470380905403"/>
    <n v="1011"/>
    <n v="43674"/>
    <s v="Eid Cases"/>
    <x v="0"/>
  </r>
  <r>
    <x v="25"/>
    <n v="299.06285714285701"/>
    <n v="180"/>
    <n v="16880"/>
    <s v="Eid Cases"/>
    <x v="0"/>
  </r>
  <r>
    <x v="26"/>
    <n v="4.2666666666666702"/>
    <n v="3"/>
    <n v="345"/>
    <s v="Eid Cases"/>
    <x v="0"/>
  </r>
  <r>
    <x v="21"/>
    <n v="140.06414260249599"/>
    <n v="233"/>
    <n v="7417"/>
    <s v="Extra Shifts"/>
    <x v="1"/>
  </r>
  <r>
    <x v="25"/>
    <n v="65"/>
    <n v="59"/>
    <n v="3296"/>
    <s v="Extra Shifts"/>
    <x v="1"/>
  </r>
  <r>
    <x v="27"/>
    <n v="87.049142857142897"/>
    <n v="104"/>
    <n v="6069"/>
    <s v="Extra Shifts"/>
    <x v="1"/>
  </r>
  <r>
    <x v="24"/>
    <n v="6.8693381878863704"/>
    <n v="21"/>
    <n v="706"/>
    <s v="Extra Shifts"/>
    <x v="1"/>
  </r>
  <r>
    <x v="11"/>
    <n v="38.506666666666703"/>
    <n v="25"/>
    <n v="6561"/>
    <s v="Extra Shifts"/>
    <x v="1"/>
  </r>
  <r>
    <x v="9"/>
    <n v="132.54583016649599"/>
    <n v="248"/>
    <n v="7539"/>
    <s v="Extra Shifts"/>
    <x v="1"/>
  </r>
  <r>
    <x v="28"/>
    <n v="10.2222222222222"/>
    <n v="4"/>
    <n v="422"/>
    <s v="Thursday_afterHours"/>
    <x v="0"/>
  </r>
  <r>
    <x v="7"/>
    <n v="26.76"/>
    <n v="14"/>
    <n v="2300"/>
    <s v="Thursday_afterHours"/>
    <x v="0"/>
  </r>
  <r>
    <x v="29"/>
    <n v="18.600000000000001"/>
    <n v="13"/>
    <n v="2129"/>
    <s v="Thursday_afterHours"/>
    <x v="1"/>
  </r>
  <r>
    <x v="0"/>
    <n v="19.982222222222202"/>
    <n v="6"/>
    <n v="983"/>
    <s v="Thursday_afterHours"/>
    <x v="1"/>
  </r>
  <r>
    <x v="28"/>
    <n v="46.853333333333303"/>
    <n v="23"/>
    <n v="3440"/>
    <s v="Thursday_afterHours"/>
    <x v="1"/>
  </r>
  <r>
    <x v="4"/>
    <n v="70.779047619047603"/>
    <n v="35"/>
    <n v="5733"/>
    <s v="Thursday_afterHours"/>
    <x v="1"/>
  </r>
  <r>
    <x v="5"/>
    <n v="37.973333333333301"/>
    <n v="17"/>
    <n v="2785"/>
    <s v="Thursday_afterHours"/>
    <x v="1"/>
  </r>
  <r>
    <x v="30"/>
    <n v="13.866666666666699"/>
    <n v="5"/>
    <n v="819"/>
    <s v="Thursday_afterHours"/>
    <x v="1"/>
  </r>
  <r>
    <x v="15"/>
    <n v="18.3555555555556"/>
    <n v="8"/>
    <n v="1310"/>
    <s v="Thursday_afterHours"/>
    <x v="1"/>
  </r>
  <r>
    <x v="2"/>
    <n v="12"/>
    <n v="6"/>
    <n v="1312"/>
    <s v="Thursday_afterHours"/>
    <x v="1"/>
  </r>
  <r>
    <x v="19"/>
    <n v="32.853333333333303"/>
    <n v="13"/>
    <n v="2129"/>
    <s v="Thursday_afterHours"/>
    <x v="1"/>
  </r>
  <r>
    <x v="22"/>
    <n v="2"/>
    <n v="1"/>
    <n v="164"/>
    <s v="Thursday_afterHours"/>
    <x v="1"/>
  </r>
  <r>
    <x v="26"/>
    <n v="22.613333333333301"/>
    <n v="8"/>
    <n v="1310"/>
    <s v="Thursday_afterHours"/>
    <x v="1"/>
  </r>
  <r>
    <x v="18"/>
    <n v="9.0761904761904795"/>
    <n v="7"/>
    <n v="1412"/>
    <s v="Thursday_afterHours"/>
    <x v="1"/>
  </r>
  <r>
    <x v="23"/>
    <n v="7.24"/>
    <n v="23"/>
    <n v="437"/>
    <s v="Thursday_afterHours"/>
    <x v="1"/>
  </r>
  <r>
    <x v="28"/>
    <n v="11.3333333333333"/>
    <n v="7"/>
    <n v="1147"/>
    <s v="Thursday_afterHours"/>
    <x v="2"/>
  </r>
  <r>
    <x v="4"/>
    <n v="42.52"/>
    <n v="20"/>
    <n v="3276"/>
    <s v="Thursday_afterHours"/>
    <x v="2"/>
  </r>
  <r>
    <x v="8"/>
    <n v="19.066666666666698"/>
    <n v="9"/>
    <n v="1474"/>
    <s v="Thursday_afterHours"/>
    <x v="2"/>
  </r>
  <r>
    <x v="12"/>
    <n v="45.352380952380898"/>
    <n v="32"/>
    <n v="5242"/>
    <s v="Thursday_afterHours"/>
    <x v="2"/>
  </r>
  <r>
    <x v="15"/>
    <n v="8.0888888888888903"/>
    <n v="4"/>
    <n v="655"/>
    <s v="Thursday_afterHours"/>
    <x v="2"/>
  </r>
  <r>
    <x v="30"/>
    <n v="123.779047619048"/>
    <n v="69"/>
    <n v="6876"/>
    <s v="ER REPORTING"/>
    <x v="0"/>
  </r>
  <r>
    <x v="31"/>
    <n v="239.06742857142899"/>
    <n v="143"/>
    <n v="12352"/>
    <s v="ER REPORTING"/>
    <x v="0"/>
  </r>
  <r>
    <x v="12"/>
    <n v="127.146666666667"/>
    <n v="76"/>
    <n v="6735"/>
    <s v="ER REPORTING"/>
    <x v="0"/>
  </r>
  <r>
    <x v="13"/>
    <n v="70.308571428571398"/>
    <n v="34"/>
    <n v="3443"/>
    <s v="ER REPORTING"/>
    <x v="0"/>
  </r>
  <r>
    <x v="15"/>
    <n v="147.52000000000001"/>
    <n v="81"/>
    <n v="7440"/>
    <s v="ER REPORTING"/>
    <x v="0"/>
  </r>
  <r>
    <x v="16"/>
    <n v="97.523809523809504"/>
    <n v="52"/>
    <n v="4696"/>
    <s v="ER REPORTING"/>
    <x v="0"/>
  </r>
  <r>
    <x v="18"/>
    <n v="163.27619047619001"/>
    <n v="89"/>
    <n v="7705"/>
    <s v="ER REPORTING"/>
    <x v="0"/>
  </r>
  <r>
    <x v="32"/>
    <n v="349.64023991027699"/>
    <n v="206"/>
    <n v="18369"/>
    <s v="ER REPORTING"/>
    <x v="0"/>
  </r>
  <r>
    <x v="23"/>
    <n v="48.533333333333303"/>
    <n v="27"/>
    <n v="2470"/>
    <s v="ER REPORTING"/>
    <x v="0"/>
  </r>
  <r>
    <x v="12"/>
    <n v="169.45280648429599"/>
    <n v="103"/>
    <n v="12963"/>
    <s v="ER REPORTING"/>
    <x v="1"/>
  </r>
  <r>
    <x v="30"/>
    <n v="55.798857142857102"/>
    <n v="35"/>
    <n v="3919"/>
    <s v="ER REPORTING"/>
    <x v="1"/>
  </r>
  <r>
    <x v="31"/>
    <n v="199.096687309353"/>
    <n v="156"/>
    <n v="14017"/>
    <s v="ER REPORTING"/>
    <x v="1"/>
  </r>
  <r>
    <x v="15"/>
    <n v="196.18438095238099"/>
    <n v="106"/>
    <n v="15780"/>
    <s v="ER REPORTING"/>
    <x v="1"/>
  </r>
  <r>
    <x v="32"/>
    <n v="429.49013886405601"/>
    <n v="321"/>
    <n v="31022"/>
    <s v="ER REPORTING"/>
    <x v="1"/>
  </r>
  <r>
    <x v="22"/>
    <n v="21.847158645276298"/>
    <n v="25"/>
    <n v="1599"/>
    <s v="ER REPORTING"/>
    <x v="1"/>
  </r>
  <r>
    <x v="16"/>
    <n v="118.384761904762"/>
    <n v="71"/>
    <n v="9377"/>
    <s v="ER REPORTING"/>
    <x v="1"/>
  </r>
  <r>
    <x v="26"/>
    <n v="27.2914285714286"/>
    <n v="25"/>
    <n v="1518"/>
    <s v="ER REPORTING"/>
    <x v="1"/>
  </r>
  <r>
    <x v="13"/>
    <n v="154.02666666666701"/>
    <n v="83"/>
    <n v="11279"/>
    <s v="ER REPORTING"/>
    <x v="1"/>
  </r>
  <r>
    <x v="18"/>
    <n v="198.90285714285699"/>
    <n v="107"/>
    <n v="15698"/>
    <s v="ER REPORTING"/>
    <x v="1"/>
  </r>
  <r>
    <x v="23"/>
    <n v="58.4076190476191"/>
    <n v="60"/>
    <n v="4573"/>
    <s v="ER REPORTING"/>
    <x v="1"/>
  </r>
  <r>
    <x v="12"/>
    <n v="74.483809523809498"/>
    <n v="61"/>
    <n v="6559"/>
    <s v="ER REPORTING"/>
    <x v="2"/>
  </r>
  <r>
    <x v="31"/>
    <n v="69.606396740514398"/>
    <n v="50"/>
    <n v="5406"/>
    <s v="ER REPORTING"/>
    <x v="2"/>
  </r>
  <r>
    <x v="32"/>
    <n v="163.25651948052001"/>
    <n v="98"/>
    <n v="13821"/>
    <s v="ER REPORTING"/>
    <x v="2"/>
  </r>
  <r>
    <x v="15"/>
    <n v="12.0076190476191"/>
    <n v="10"/>
    <n v="1144"/>
    <s v="ER REPORTING"/>
    <x v="2"/>
  </r>
  <r>
    <x v="16"/>
    <n v="33.447619047619"/>
    <n v="18"/>
    <n v="1901"/>
    <s v="ER REPORTING"/>
    <x v="2"/>
  </r>
  <r>
    <x v="22"/>
    <n v="46.428031576266903"/>
    <n v="47"/>
    <n v="3890"/>
    <s v="ER REPORTING"/>
    <x v="2"/>
  </r>
  <r>
    <x v="23"/>
    <n v="69.211428571428598"/>
    <n v="79"/>
    <n v="5952"/>
    <s v="ER REPORTING"/>
    <x v="2"/>
  </r>
  <r>
    <x v="18"/>
    <n v="65.246476190476201"/>
    <n v="43"/>
    <n v="4401"/>
    <s v="ER REPORTING"/>
    <x v="2"/>
  </r>
  <r>
    <x v="33"/>
    <n v="4.2666666666666702"/>
    <n v="1"/>
    <n v="138"/>
    <s v="WeekEnd"/>
    <x v="0"/>
  </r>
  <r>
    <x v="1"/>
    <n v="54.742245989304799"/>
    <n v="171"/>
    <n v="2885"/>
    <s v="WeekEnd"/>
    <x v="0"/>
  </r>
  <r>
    <x v="34"/>
    <n v="137.68"/>
    <n v="431"/>
    <n v="7452"/>
    <s v="WeekEnd"/>
    <x v="0"/>
  </r>
  <r>
    <x v="28"/>
    <n v="38.426666666666698"/>
    <n v="22"/>
    <n v="2727"/>
    <s v="WeekEnd"/>
    <x v="0"/>
  </r>
  <r>
    <x v="2"/>
    <n v="10"/>
    <n v="5"/>
    <n v="1095"/>
    <s v="WeekEnd"/>
    <x v="0"/>
  </r>
  <r>
    <x v="3"/>
    <n v="4"/>
    <n v="2"/>
    <n v="438"/>
    <s v="WeekEnd"/>
    <x v="0"/>
  </r>
  <r>
    <x v="4"/>
    <n v="126.224761904762"/>
    <n v="69"/>
    <n v="9413"/>
    <s v="WeekEnd"/>
    <x v="0"/>
  </r>
  <r>
    <x v="7"/>
    <n v="158.036190476191"/>
    <n v="86"/>
    <n v="11368"/>
    <s v="WeekEnd"/>
    <x v="0"/>
  </r>
  <r>
    <x v="30"/>
    <n v="30.088888888888899"/>
    <n v="12"/>
    <n v="1971"/>
    <s v="WeekEnd"/>
    <x v="0"/>
  </r>
  <r>
    <x v="8"/>
    <n v="20"/>
    <n v="15"/>
    <n v="2464"/>
    <s v="WeekEnd"/>
    <x v="0"/>
  </r>
  <r>
    <x v="31"/>
    <n v="167.78253509527599"/>
    <n v="338"/>
    <n v="10035"/>
    <s v="WeekEnd"/>
    <x v="0"/>
  </r>
  <r>
    <x v="12"/>
    <n v="90.053333333333299"/>
    <n v="56"/>
    <n v="9200"/>
    <s v="WeekEnd"/>
    <x v="0"/>
  </r>
  <r>
    <x v="15"/>
    <n v="99.533333333333303"/>
    <n v="78"/>
    <n v="5772"/>
    <s v="WeekEnd"/>
    <x v="0"/>
  </r>
  <r>
    <x v="16"/>
    <n v="15.3333333333333"/>
    <n v="7"/>
    <n v="805"/>
    <s v="WeekEnd"/>
    <x v="0"/>
  </r>
  <r>
    <x v="18"/>
    <n v="19.2"/>
    <n v="9"/>
    <n v="1479"/>
    <s v="WeekEnd"/>
    <x v="0"/>
  </r>
  <r>
    <x v="19"/>
    <n v="70.011428571428596"/>
    <n v="40"/>
    <n v="6571"/>
    <s v="WeekEnd"/>
    <x v="0"/>
  </r>
  <r>
    <x v="20"/>
    <n v="4"/>
    <n v="2"/>
    <n v="230"/>
    <s v="WeekEnd"/>
    <x v="0"/>
  </r>
  <r>
    <x v="32"/>
    <n v="54.846468041762201"/>
    <n v="91"/>
    <n v="3050"/>
    <s v="WeekEnd"/>
    <x v="0"/>
  </r>
  <r>
    <x v="22"/>
    <n v="88.672603004838294"/>
    <n v="165"/>
    <n v="7201"/>
    <s v="WeekEnd"/>
    <x v="0"/>
  </r>
  <r>
    <x v="23"/>
    <n v="60.225825311942998"/>
    <n v="164"/>
    <n v="3940"/>
    <s v="WeekEnd"/>
    <x v="0"/>
  </r>
  <r>
    <x v="24"/>
    <n v="54.616998520878397"/>
    <n v="169"/>
    <n v="4291"/>
    <s v="WeekEnd"/>
    <x v="0"/>
  </r>
  <r>
    <x v="26"/>
    <n v="17.409523809523801"/>
    <n v="13"/>
    <n v="2136"/>
    <s v="WeekEnd"/>
    <x v="0"/>
  </r>
  <r>
    <x v="8"/>
    <n v="111.971428571429"/>
    <n v="72"/>
    <n v="11794"/>
    <s v="WeekEnd"/>
    <x v="1"/>
  </r>
  <r>
    <x v="7"/>
    <n v="105.948571428571"/>
    <n v="63"/>
    <n v="10319"/>
    <s v="WeekEnd"/>
    <x v="1"/>
  </r>
  <r>
    <x v="1"/>
    <n v="198.30224598930499"/>
    <n v="620"/>
    <n v="10550"/>
    <s v="WeekEnd"/>
    <x v="1"/>
  </r>
  <r>
    <x v="28"/>
    <n v="120.293333333333"/>
    <n v="73"/>
    <n v="11466"/>
    <s v="WeekEnd"/>
    <x v="1"/>
  </r>
  <r>
    <x v="3"/>
    <n v="28"/>
    <n v="14"/>
    <n v="3062"/>
    <s v="WeekEnd"/>
    <x v="1"/>
  </r>
  <r>
    <x v="4"/>
    <n v="148.61904761904799"/>
    <n v="92"/>
    <n v="15070"/>
    <s v="WeekEnd"/>
    <x v="1"/>
  </r>
  <r>
    <x v="34"/>
    <n v="300.40449197861"/>
    <n v="939"/>
    <n v="15584"/>
    <s v="WeekEnd"/>
    <x v="1"/>
  </r>
  <r>
    <x v="5"/>
    <n v="49.3857142857143"/>
    <n v="32"/>
    <n v="5242"/>
    <s v="WeekEnd"/>
    <x v="1"/>
  </r>
  <r>
    <x v="33"/>
    <n v="12.8"/>
    <n v="7"/>
    <n v="519"/>
    <s v="WeekEnd"/>
    <x v="1"/>
  </r>
  <r>
    <x v="12"/>
    <n v="169.09333333333299"/>
    <n v="105"/>
    <n v="16871"/>
    <s v="WeekEnd"/>
    <x v="1"/>
  </r>
  <r>
    <x v="30"/>
    <n v="63.093333333333298"/>
    <n v="26"/>
    <n v="4259"/>
    <s v="WeekEnd"/>
    <x v="1"/>
  </r>
  <r>
    <x v="31"/>
    <n v="193.196356899949"/>
    <n v="449"/>
    <n v="12432"/>
    <s v="WeekEnd"/>
    <x v="1"/>
  </r>
  <r>
    <x v="15"/>
    <n v="108.088888888889"/>
    <n v="59"/>
    <n v="7025"/>
    <s v="WeekEnd"/>
    <x v="1"/>
  </r>
  <r>
    <x v="2"/>
    <n v="20"/>
    <n v="10"/>
    <n v="2187"/>
    <s v="WeekEnd"/>
    <x v="1"/>
  </r>
  <r>
    <x v="6"/>
    <n v="31.024761904761899"/>
    <n v="19"/>
    <n v="3112"/>
    <s v="WeekEnd"/>
    <x v="1"/>
  </r>
  <r>
    <x v="32"/>
    <n v="248.582469699679"/>
    <n v="586"/>
    <n v="16431"/>
    <s v="WeekEnd"/>
    <x v="1"/>
  </r>
  <r>
    <x v="24"/>
    <n v="269.12517100921599"/>
    <n v="837"/>
    <n v="19989"/>
    <s v="WeekEnd"/>
    <x v="1"/>
  </r>
  <r>
    <x v="14"/>
    <n v="19.2"/>
    <n v="14"/>
    <n v="2293"/>
    <s v="WeekEnd"/>
    <x v="1"/>
  </r>
  <r>
    <x v="19"/>
    <n v="114.34666666666701"/>
    <n v="66"/>
    <n v="10811"/>
    <s v="WeekEnd"/>
    <x v="1"/>
  </r>
  <r>
    <x v="22"/>
    <n v="98.769554367201394"/>
    <n v="226"/>
    <n v="6946"/>
    <s v="WeekEnd"/>
    <x v="1"/>
  </r>
  <r>
    <x v="26"/>
    <n v="74.156190476190503"/>
    <n v="43"/>
    <n v="7043"/>
    <s v="WeekEnd"/>
    <x v="1"/>
  </r>
  <r>
    <x v="13"/>
    <n v="39.200000000000003"/>
    <n v="24"/>
    <n v="3604"/>
    <s v="WeekEnd"/>
    <x v="1"/>
  </r>
  <r>
    <x v="18"/>
    <n v="22"/>
    <n v="9"/>
    <n v="1474"/>
    <s v="WeekEnd"/>
    <x v="1"/>
  </r>
  <r>
    <x v="23"/>
    <n v="126.25783016649601"/>
    <n v="379"/>
    <n v="8208"/>
    <s v="WeekEnd"/>
    <x v="1"/>
  </r>
  <r>
    <x v="28"/>
    <n v="3.2"/>
    <n v="2"/>
    <n v="328"/>
    <s v="WeekEnd"/>
    <x v="2"/>
  </r>
  <r>
    <x v="4"/>
    <n v="119.23238095238101"/>
    <n v="68"/>
    <n v="11138"/>
    <s v="WeekEnd"/>
    <x v="2"/>
  </r>
  <r>
    <x v="30"/>
    <n v="24.293333333333301"/>
    <n v="11"/>
    <n v="1802"/>
    <s v="WeekEnd"/>
    <x v="2"/>
  </r>
  <r>
    <x v="34"/>
    <n v="132.68"/>
    <n v="415"/>
    <n v="7164"/>
    <s v="WeekEnd"/>
    <x v="2"/>
  </r>
  <r>
    <x v="3"/>
    <n v="2"/>
    <n v="1"/>
    <n v="219"/>
    <s v="WeekEnd"/>
    <x v="2"/>
  </r>
  <r>
    <x v="1"/>
    <n v="123.28"/>
    <n v="386"/>
    <n v="6453"/>
    <s v="WeekEnd"/>
    <x v="2"/>
  </r>
  <r>
    <x v="8"/>
    <n v="126.13523809523799"/>
    <n v="73"/>
    <n v="11957"/>
    <s v="WeekEnd"/>
    <x v="2"/>
  </r>
  <r>
    <x v="2"/>
    <n v="0"/>
    <n v="1"/>
    <s v=""/>
    <s v="WeekEnd"/>
    <x v="2"/>
  </r>
  <r>
    <x v="12"/>
    <n v="64.400000000000006"/>
    <n v="43"/>
    <n v="6880"/>
    <s v="WeekEnd"/>
    <x v="2"/>
  </r>
  <r>
    <x v="24"/>
    <n v="64.902814882239198"/>
    <n v="203"/>
    <n v="5365"/>
    <s v="WeekEnd"/>
    <x v="2"/>
  </r>
  <r>
    <x v="31"/>
    <n v="69.574398300906395"/>
    <n v="184"/>
    <n v="4399"/>
    <s v="WeekEnd"/>
    <x v="2"/>
  </r>
  <r>
    <x v="32"/>
    <n v="119.115466699897"/>
    <n v="231"/>
    <n v="8159"/>
    <s v="WeekEnd"/>
    <x v="2"/>
  </r>
  <r>
    <x v="15"/>
    <n v="14.755555555555601"/>
    <n v="7"/>
    <n v="1147"/>
    <s v="WeekEnd"/>
    <x v="2"/>
  </r>
  <r>
    <x v="16"/>
    <n v="5.8666666666666698"/>
    <n v="3"/>
    <n v="328"/>
    <s v="WeekEnd"/>
    <x v="2"/>
  </r>
  <r>
    <x v="22"/>
    <n v="7.7822459893048102"/>
    <n v="28"/>
    <n v="702"/>
    <s v="WeekEnd"/>
    <x v="2"/>
  </r>
  <r>
    <x v="19"/>
    <n v="16.266666666666701"/>
    <n v="12"/>
    <n v="1966"/>
    <s v="WeekEnd"/>
    <x v="2"/>
  </r>
  <r>
    <x v="23"/>
    <n v="69.700568134410403"/>
    <n v="217"/>
    <n v="4479"/>
    <s v="WeekEnd"/>
    <x v="2"/>
  </r>
  <r>
    <x v="35"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s v="General Radiology"/>
    <n v="831.72405300998503"/>
    <n v="512"/>
    <n v="319.72405300998503"/>
    <n v="16"/>
    <n v="0"/>
    <n v="0"/>
    <n v="20050"/>
    <n v="0"/>
    <n v="1390"/>
    <n v="516"/>
    <x v="0"/>
    <n v="24810.586513574901"/>
  </r>
  <r>
    <x v="1"/>
    <s v="General Radiology"/>
    <n v="995.391737724103"/>
    <n v="512"/>
    <n v="483.391737724103"/>
    <n v="16"/>
    <n v="0"/>
    <n v="0"/>
    <n v="19601"/>
    <n v="0"/>
    <n v="1011"/>
    <n v="530"/>
    <x v="0"/>
    <n v="37511.198847390398"/>
  </r>
  <r>
    <x v="2"/>
    <s v="General Radiology"/>
    <n v="823.824186401833"/>
    <n v="512"/>
    <n v="311.824186401833"/>
    <n v="16"/>
    <n v="0"/>
    <n v="0"/>
    <n v="6772"/>
    <n v="0"/>
    <n v="312"/>
    <n v="145"/>
    <x v="0"/>
    <n v="24197.556864782298"/>
  </r>
  <r>
    <x v="3"/>
    <s v="General Radiology"/>
    <n v="735.06707404818803"/>
    <n v="512"/>
    <n v="223.067074048188"/>
    <n v="16"/>
    <n v="0"/>
    <n v="0"/>
    <n v="4666"/>
    <n v="0"/>
    <n v="398"/>
    <n v="110"/>
    <x v="0"/>
    <n v="17310.004946139401"/>
  </r>
  <r>
    <x v="4"/>
    <s v="General Radiology"/>
    <n v="729.56048112088195"/>
    <n v="512"/>
    <n v="217.560481120882"/>
    <n v="16"/>
    <n v="0"/>
    <n v="0"/>
    <n v="5070"/>
    <n v="0"/>
    <n v="382"/>
    <n v="124"/>
    <x v="0"/>
    <n v="16882.693334980399"/>
  </r>
  <r>
    <x v="5"/>
    <s v="General Radiology"/>
    <n v="596.07206315253404"/>
    <n v="512"/>
    <n v="84.072063152533801"/>
    <n v="16"/>
    <n v="0"/>
    <n v="0"/>
    <n v="4639"/>
    <n v="0"/>
    <n v="1036"/>
    <n v="109"/>
    <x v="0"/>
    <n v="6523.9921006366203"/>
  </r>
  <r>
    <x v="6"/>
    <s v="General Radiology"/>
    <n v="903.43288993998601"/>
    <n v="512"/>
    <n v="391.43288993998601"/>
    <n v="16"/>
    <n v="0"/>
    <n v="0"/>
    <n v="20411"/>
    <n v="0"/>
    <n v="1658"/>
    <n v="600"/>
    <x v="0"/>
    <n v="30375.192259342901"/>
  </r>
  <r>
    <x v="7"/>
    <s v="General Radiology"/>
    <n v="383.34410671347803"/>
    <n v="320"/>
    <n v="63.344106713478503"/>
    <n v="10"/>
    <n v="0"/>
    <n v="0"/>
    <n v="3617"/>
    <n v="0"/>
    <n v="455"/>
    <n v="85"/>
    <x v="0"/>
    <n v="4915.5026809659303"/>
  </r>
  <r>
    <x v="8"/>
    <s v="General Radiology"/>
    <n v="779.01741906820803"/>
    <n v="512"/>
    <n v="267.01741906820803"/>
    <n v="16"/>
    <n v="0"/>
    <n v="0"/>
    <n v="5449"/>
    <n v="0"/>
    <n v="398"/>
    <n v="131"/>
    <x v="0"/>
    <n v="20720.551719692899"/>
  </r>
  <r>
    <x v="9"/>
    <s v="General Radiology"/>
    <n v="731.29187268717897"/>
    <n v="704"/>
    <n v="27.2918726871793"/>
    <n v="22"/>
    <n v="0"/>
    <n v="0"/>
    <n v="2395"/>
    <n v="0"/>
    <n v="1419"/>
    <n v="65"/>
    <x v="1"/>
    <n v="2117.8493205251102"/>
  </r>
  <r>
    <x v="0"/>
    <s v="General Radiology"/>
    <n v="826.55993135358597"/>
    <n v="704"/>
    <n v="122.55993135358599"/>
    <n v="22"/>
    <n v="0"/>
    <n v="0"/>
    <n v="8946"/>
    <n v="0"/>
    <n v="1625"/>
    <n v="201"/>
    <x v="1"/>
    <n v="9510.6506730382698"/>
  </r>
  <r>
    <x v="10"/>
    <s v="General Radiology"/>
    <n v="807.288342137629"/>
    <n v="704"/>
    <n v="103.288342137629"/>
    <n v="22"/>
    <n v="0"/>
    <n v="0"/>
    <n v="5706"/>
    <n v="0"/>
    <n v="1046"/>
    <n v="123"/>
    <x v="1"/>
    <n v="8015.1753498799899"/>
  </r>
  <r>
    <x v="1"/>
    <s v="General Radiology"/>
    <n v="752.37101349630802"/>
    <n v="544"/>
    <n v="208.371013496308"/>
    <n v="17"/>
    <n v="0"/>
    <n v="0"/>
    <n v="11095"/>
    <n v="0"/>
    <n v="1257"/>
    <n v="266"/>
    <x v="1"/>
    <n v="16169.5906473135"/>
  </r>
  <r>
    <x v="3"/>
    <s v="General Radiology"/>
    <n v="949.75996120692002"/>
    <n v="704"/>
    <n v="245.75996120692"/>
    <n v="22"/>
    <n v="0"/>
    <n v="0"/>
    <n v="6252"/>
    <n v="0"/>
    <n v="642"/>
    <n v="160"/>
    <x v="1"/>
    <n v="19070.972989656999"/>
  </r>
  <r>
    <x v="2"/>
    <s v="General Radiology"/>
    <n v="1250.5740017012599"/>
    <n v="704"/>
    <n v="546.57400170126095"/>
    <n v="22"/>
    <n v="0"/>
    <n v="0"/>
    <n v="14118"/>
    <n v="0"/>
    <n v="816"/>
    <n v="371"/>
    <x v="1"/>
    <n v="42414.142532017897"/>
  </r>
  <r>
    <x v="8"/>
    <s v="General Radiology"/>
    <n v="1196.7305154170001"/>
    <n v="704"/>
    <n v="492.73051541699903"/>
    <n v="22"/>
    <n v="0"/>
    <n v="0"/>
    <n v="12943"/>
    <n v="0"/>
    <n v="778"/>
    <n v="328"/>
    <x v="1"/>
    <n v="38235.887996359103"/>
  </r>
  <r>
    <x v="5"/>
    <s v="General Radiology"/>
    <n v="987.70953630349595"/>
    <n v="704"/>
    <n v="283.70953630349601"/>
    <n v="22"/>
    <n v="0"/>
    <n v="0"/>
    <n v="22408"/>
    <n v="0"/>
    <n v="1278"/>
    <n v="331"/>
    <x v="1"/>
    <n v="22015.860017151299"/>
  </r>
  <r>
    <x v="11"/>
    <s v="General Radiology"/>
    <n v="715.76861879297201"/>
    <n v="704"/>
    <n v="11.7686187929718"/>
    <n v="22"/>
    <n v="0"/>
    <n v="0"/>
    <n v="1000"/>
    <n v="0"/>
    <n v="777"/>
    <n v="16"/>
    <x v="1"/>
    <n v="913.24481833461004"/>
  </r>
  <r>
    <x v="6"/>
    <s v="General Radiology"/>
    <n v="886.98228469569597"/>
    <n v="704"/>
    <n v="182.98228469569599"/>
    <n v="22"/>
    <n v="0"/>
    <n v="0"/>
    <n v="21541"/>
    <n v="0"/>
    <n v="995"/>
    <n v="278"/>
    <x v="1"/>
    <n v="14199.425292386"/>
  </r>
  <r>
    <x v="1"/>
    <s v="General Radiology"/>
    <n v="546.40228992951097"/>
    <n v="456"/>
    <n v="90.402289929511397"/>
    <n v="17"/>
    <n v="0"/>
    <n v="0"/>
    <n v="7451"/>
    <n v="0"/>
    <n v="888"/>
    <n v="128"/>
    <x v="2"/>
    <n v="7015.2176985300903"/>
  </r>
  <r>
    <x v="0"/>
    <s v="General Radiology"/>
    <n v="553.64104795496496"/>
    <n v="456"/>
    <n v="97.641047954965302"/>
    <n v="17"/>
    <n v="0"/>
    <n v="0"/>
    <n v="8323"/>
    <n v="0"/>
    <n v="1142"/>
    <n v="195"/>
    <x v="2"/>
    <n v="7576.9453213053102"/>
  </r>
  <r>
    <x v="3"/>
    <s v="General Radiology"/>
    <n v="677.35679518228903"/>
    <n v="456"/>
    <n v="221.35679518228901"/>
    <n v="17"/>
    <n v="0"/>
    <n v="0"/>
    <n v="5683"/>
    <n v="0"/>
    <n v="425"/>
    <n v="138"/>
    <x v="2"/>
    <n v="17177.287306145699"/>
  </r>
  <r>
    <x v="4"/>
    <s v="General Radiology"/>
    <n v="734.08855227584297"/>
    <n v="456"/>
    <n v="278.08855227584303"/>
    <n v="17"/>
    <n v="0"/>
    <n v="0"/>
    <n v="8063"/>
    <n v="0"/>
    <n v="497"/>
    <n v="230"/>
    <x v="2"/>
    <n v="21579.671656605398"/>
  </r>
  <r>
    <x v="8"/>
    <s v="General Radiology"/>
    <n v="745.20434173669503"/>
    <n v="456"/>
    <n v="289.20434173669503"/>
    <n v="17"/>
    <n v="0"/>
    <n v="0"/>
    <n v="7331"/>
    <n v="0"/>
    <n v="394"/>
    <n v="189"/>
    <x v="2"/>
    <n v="22442.2569187675"/>
  </r>
  <r>
    <x v="12"/>
    <s v="Emergency Radiology"/>
    <n v="631.02514771169604"/>
    <n v="512"/>
    <n v="119.02514771169599"/>
    <n v="16"/>
    <n v="0"/>
    <n v="0"/>
    <n v="6590"/>
    <n v="0"/>
    <n v="532"/>
    <n v="62"/>
    <x v="0"/>
    <n v="9236.3514624275995"/>
  </r>
  <r>
    <x v="13"/>
    <s v="Nuclear Medicine"/>
    <n v="8.9846153846153793"/>
    <n v="0"/>
    <n v="8.9846153846153793"/>
    <n v="0"/>
    <n v="0"/>
    <n v="0"/>
    <n v="608"/>
    <n v="0"/>
    <n v="6"/>
    <n v="6"/>
    <x v="1"/>
    <n v="697.20615384615405"/>
  </r>
  <r>
    <x v="12"/>
    <s v="Emergency Radiology"/>
    <n v="850.55665522379195"/>
    <n v="704"/>
    <n v="146.55665522379201"/>
    <n v="22"/>
    <n v="0"/>
    <n v="0"/>
    <n v="11710"/>
    <n v="0"/>
    <n v="1224"/>
    <n v="188"/>
    <x v="1"/>
    <n v="11372.796445366201"/>
  </r>
  <r>
    <x v="14"/>
    <s v="Emergency Radiology"/>
    <n v="824.23567456073295"/>
    <n v="704"/>
    <n v="120.235674560733"/>
    <n v="22"/>
    <n v="0"/>
    <n v="0"/>
    <n v="9657"/>
    <n v="0"/>
    <n v="769"/>
    <n v="159"/>
    <x v="1"/>
    <n v="9330.2883459129098"/>
  </r>
  <r>
    <x v="12"/>
    <s v="Emergency Radiology"/>
    <n v="479.874476190476"/>
    <n v="456"/>
    <n v="23.874476190476202"/>
    <n v="17"/>
    <n v="0"/>
    <n v="0"/>
    <n v="1235"/>
    <n v="0"/>
    <n v="640"/>
    <n v="54"/>
    <x v="2"/>
    <n v="1852.6593523809599"/>
  </r>
  <r>
    <x v="15"/>
    <s v="Emergency Radiology"/>
    <n v="962.61142905905103"/>
    <n v="472"/>
    <n v="491.055873503496"/>
    <n v="16"/>
    <n v="31"/>
    <n v="0"/>
    <n v="27266"/>
    <n v="0"/>
    <n v="1153"/>
    <n v="583"/>
    <x v="0"/>
    <n v="38105.935783871297"/>
  </r>
  <r>
    <x v="16"/>
    <s v="Emergency Radiology"/>
    <n v="843.91296046465004"/>
    <n v="472"/>
    <n v="372.35740490909501"/>
    <n v="16"/>
    <n v="31"/>
    <n v="0"/>
    <n v="26445"/>
    <n v="0"/>
    <n v="998"/>
    <n v="451"/>
    <x v="0"/>
    <n v="28894.9346209457"/>
  </r>
  <r>
    <x v="17"/>
    <s v="Emergency Radiology"/>
    <n v="1289.4611641174799"/>
    <n v="472"/>
    <n v="817.90560856192894"/>
    <n v="16"/>
    <n v="31"/>
    <n v="0"/>
    <n v="53187"/>
    <n v="0"/>
    <n v="1744"/>
    <n v="1076"/>
    <x v="0"/>
    <n v="63469.475224405702"/>
  </r>
  <r>
    <x v="18"/>
    <s v="PediatricsRadiology"/>
    <n v="455.07610370647302"/>
    <n v="399"/>
    <n v="55.609437039806302"/>
    <n v="14"/>
    <n v="37"/>
    <n v="0"/>
    <n v="3050"/>
    <n v="0"/>
    <n v="678"/>
    <n v="91"/>
    <x v="0"/>
    <n v="4315.2923142889704"/>
  </r>
  <r>
    <x v="19"/>
    <s v="NeuroRadiology"/>
    <n v="578.56857142857098"/>
    <n v="457"/>
    <n v="122.035238095238"/>
    <n v="16"/>
    <n v="43"/>
    <n v="0"/>
    <n v="10166"/>
    <n v="0"/>
    <n v="319"/>
    <n v="71"/>
    <x v="0"/>
    <n v="9469.9344761904704"/>
  </r>
  <r>
    <x v="20"/>
    <s v="NeuroRadiology"/>
    <n v="755.67174603174601"/>
    <n v="457"/>
    <n v="299.13841269841299"/>
    <n v="16"/>
    <n v="43"/>
    <n v="0"/>
    <n v="14125"/>
    <n v="0"/>
    <n v="442"/>
    <n v="164"/>
    <x v="0"/>
    <n v="23213.1408253968"/>
  </r>
  <r>
    <x v="21"/>
    <s v="Breast Imaging"/>
    <n v="747.13333333333298"/>
    <n v="457"/>
    <n v="290.60000000000002"/>
    <n v="16"/>
    <n v="43"/>
    <n v="0"/>
    <n v="9405"/>
    <n v="0"/>
    <n v="554"/>
    <n v="172"/>
    <x v="0"/>
    <n v="22550.560000000001"/>
  </r>
  <r>
    <x v="22"/>
    <s v="Body Imaging- Abdominal"/>
    <n v="480.67095238095197"/>
    <n v="457"/>
    <n v="24.137619047619001"/>
    <n v="16"/>
    <n v="43"/>
    <n v="0"/>
    <n v="1338"/>
    <n v="0"/>
    <n v="315"/>
    <n v="13"/>
    <x v="0"/>
    <n v="1873.07923809523"/>
  </r>
  <r>
    <x v="23"/>
    <s v="NeuroRadiology"/>
    <n v="748.04876190476205"/>
    <n v="457"/>
    <n v="291.51542857142903"/>
    <n v="16"/>
    <n v="43"/>
    <n v="0"/>
    <n v="12419"/>
    <n v="0"/>
    <n v="414"/>
    <n v="182"/>
    <x v="0"/>
    <n v="22621.597257142901"/>
  </r>
  <r>
    <x v="24"/>
    <s v="General Radiology"/>
    <n v="791.24393650793604"/>
    <n v="457"/>
    <n v="334.71060317460302"/>
    <n v="16"/>
    <n v="43"/>
    <n v="0"/>
    <n v="19578"/>
    <n v="0"/>
    <n v="587"/>
    <n v="238"/>
    <x v="0"/>
    <n v="25973.5428063492"/>
  </r>
  <r>
    <x v="25"/>
    <s v="NeuroRadiology"/>
    <n v="505.36571428571398"/>
    <n v="457"/>
    <n v="48.832380952380902"/>
    <n v="16"/>
    <n v="43"/>
    <n v="0"/>
    <n v="1902"/>
    <n v="0"/>
    <n v="255"/>
    <n v="25"/>
    <x v="0"/>
    <n v="3789.3927619047599"/>
  </r>
  <r>
    <x v="26"/>
    <s v="Body Imaging-MSK"/>
    <n v="797.99440299291905"/>
    <n v="457"/>
    <n v="341.46106965958501"/>
    <n v="16"/>
    <n v="43"/>
    <n v="0"/>
    <n v="24555"/>
    <n v="0"/>
    <n v="1749"/>
    <n v="539"/>
    <x v="0"/>
    <n v="26497.3790055838"/>
  </r>
  <r>
    <x v="17"/>
    <s v="Emergency Radiology"/>
    <n v="1781.3445627380499"/>
    <n v="664"/>
    <n v="1117.7890071825"/>
    <n v="22"/>
    <n v="31"/>
    <n v="0"/>
    <n v="92669"/>
    <n v="0"/>
    <n v="2527"/>
    <n v="1584"/>
    <x v="1"/>
    <n v="86740.426957361895"/>
  </r>
  <r>
    <x v="16"/>
    <s v="Emergency Radiology"/>
    <n v="1267.19986725831"/>
    <n v="664"/>
    <n v="603.64431170275896"/>
    <n v="22"/>
    <n v="31"/>
    <n v="0"/>
    <n v="54599"/>
    <n v="0"/>
    <n v="1644"/>
    <n v="780"/>
    <x v="1"/>
    <n v="46842.798588134101"/>
  </r>
  <r>
    <x v="15"/>
    <s v="Emergency Radiology"/>
    <n v="1148.6801104194101"/>
    <n v="664"/>
    <n v="485.124554863855"/>
    <n v="22"/>
    <n v="31"/>
    <n v="0"/>
    <n v="40270"/>
    <n v="0"/>
    <n v="1602"/>
    <n v="716"/>
    <x v="1"/>
    <n v="37645.665457435098"/>
  </r>
  <r>
    <x v="27"/>
    <s v="Body Imaging-Cardiothoracic"/>
    <n v="682.54857142857099"/>
    <n v="230"/>
    <n v="453.02129870129897"/>
    <n v="8"/>
    <n v="20"/>
    <n v="0"/>
    <n v="41628"/>
    <n v="0"/>
    <n v="416"/>
    <n v="246"/>
    <x v="1"/>
    <n v="35154.452779220803"/>
  </r>
  <r>
    <x v="28"/>
    <s v="NeuroRadiology"/>
    <n v="865.30380952380904"/>
    <n v="631"/>
    <n v="234.10380952380899"/>
    <n v="22"/>
    <n v="56"/>
    <n v="0"/>
    <n v="14951"/>
    <n v="0"/>
    <n v="500"/>
    <n v="117"/>
    <x v="1"/>
    <n v="18166.4556190476"/>
  </r>
  <r>
    <x v="23"/>
    <s v="NeuroRadiology"/>
    <n v="1271.69219047619"/>
    <n v="631"/>
    <n v="640.49219047618999"/>
    <n v="22"/>
    <n v="56"/>
    <n v="0"/>
    <n v="39325"/>
    <n v="0"/>
    <n v="712"/>
    <n v="330"/>
    <x v="1"/>
    <n v="49702.193980952397"/>
  </r>
  <r>
    <x v="21"/>
    <s v="Breast Imaging"/>
    <n v="1729.5266666666701"/>
    <n v="631"/>
    <n v="1098.32666666667"/>
    <n v="22"/>
    <n v="56"/>
    <n v="0"/>
    <n v="23876"/>
    <n v="0"/>
    <n v="1285"/>
    <n v="387"/>
    <x v="1"/>
    <n v="85230.149333333393"/>
  </r>
  <r>
    <x v="26"/>
    <s v="Body Imaging MSK"/>
    <n v="1105.91207113871"/>
    <n v="631"/>
    <n v="474.71207113870702"/>
    <n v="22"/>
    <n v="56"/>
    <n v="0"/>
    <n v="43303"/>
    <n v="0"/>
    <n v="2344"/>
    <n v="987"/>
    <x v="1"/>
    <n v="36837.656720363702"/>
  </r>
  <r>
    <x v="24"/>
    <s v="General Radiology"/>
    <n v="864.99530158730204"/>
    <n v="631"/>
    <n v="233.79530158730199"/>
    <n v="22"/>
    <n v="56"/>
    <n v="0"/>
    <n v="19562"/>
    <n v="0"/>
    <n v="615"/>
    <n v="124"/>
    <x v="1"/>
    <n v="18142.515403174599"/>
  </r>
  <r>
    <x v="29"/>
    <s v="Body Imaging-Cardiothoracic"/>
    <n v="1177.2119602750199"/>
    <n v="631"/>
    <n v="546.01196027501896"/>
    <n v="22"/>
    <n v="56"/>
    <n v="0"/>
    <n v="46860"/>
    <n v="0"/>
    <n v="2228"/>
    <n v="909"/>
    <x v="1"/>
    <n v="42370.528117341499"/>
  </r>
  <r>
    <x v="17"/>
    <s v="Emergency Radiology"/>
    <n v="1118.38781350064"/>
    <n v="427"/>
    <n v="691.78225794508603"/>
    <n v="17"/>
    <n v="23"/>
    <n v="0"/>
    <n v="60397"/>
    <n v="0"/>
    <n v="1568"/>
    <n v="1007"/>
    <x v="2"/>
    <n v="53682.303216538698"/>
  </r>
  <r>
    <x v="16"/>
    <s v="Emergency Radiology"/>
    <n v="969.52395337245196"/>
    <n v="427"/>
    <n v="542.918397816896"/>
    <n v="17"/>
    <n v="23"/>
    <n v="0"/>
    <n v="54550"/>
    <n v="0"/>
    <n v="1096"/>
    <n v="633"/>
    <x v="2"/>
    <n v="42130.467670591097"/>
  </r>
  <r>
    <x v="15"/>
    <s v="Emergency Radiology"/>
    <n v="814.15024083134199"/>
    <n v="427"/>
    <n v="387.544685275787"/>
    <n v="17"/>
    <n v="23"/>
    <n v="0"/>
    <n v="33461"/>
    <n v="0"/>
    <n v="1315"/>
    <n v="679"/>
    <x v="2"/>
    <n v="30073.467577400999"/>
  </r>
  <r>
    <x v="30"/>
    <s v="NeuroRadiology"/>
    <n v="546.17333333333295"/>
    <n v="320"/>
    <n v="226.63392156862699"/>
    <n v="13"/>
    <n v="31"/>
    <n v="0"/>
    <n v="14060"/>
    <n v="0"/>
    <n v="278"/>
    <n v="108"/>
    <x v="2"/>
    <n v="17586.792313725498"/>
  </r>
  <r>
    <x v="31"/>
    <s v="Body Imaging- Abdominal"/>
    <n v="521.49650793650801"/>
    <n v="403"/>
    <n v="118.40650793650801"/>
    <n v="17"/>
    <n v="41"/>
    <n v="0"/>
    <n v="9218"/>
    <n v="0"/>
    <n v="260"/>
    <n v="52"/>
    <x v="2"/>
    <n v="9188.3450158730102"/>
  </r>
  <r>
    <x v="27"/>
    <s v="Body Imaging-Cardiothoracic"/>
    <n v="410.386666666667"/>
    <n v="403"/>
    <n v="7.2966666666667397"/>
    <n v="17"/>
    <n v="41"/>
    <n v="0"/>
    <n v="800"/>
    <n v="0"/>
    <n v="272"/>
    <n v="5"/>
    <x v="2"/>
    <n v="566.22133333333898"/>
  </r>
  <r>
    <x v="20"/>
    <s v="NeuroRadiology"/>
    <n v="761.33180952380997"/>
    <n v="403"/>
    <n v="358.24180952380999"/>
    <n v="17"/>
    <n v="41"/>
    <n v="0"/>
    <n v="27707"/>
    <n v="0"/>
    <n v="495"/>
    <n v="207"/>
    <x v="2"/>
    <n v="27799.564419047601"/>
  </r>
  <r>
    <x v="23"/>
    <s v="NeuroRadiology"/>
    <n v="746.20952380952394"/>
    <n v="361"/>
    <n v="384.894817927171"/>
    <n v="15"/>
    <n v="36"/>
    <n v="0"/>
    <n v="23408"/>
    <n v="0"/>
    <n v="386"/>
    <n v="203"/>
    <x v="2"/>
    <n v="29867.837871148498"/>
  </r>
  <r>
    <x v="22"/>
    <s v="Body Imaging- Abdominal"/>
    <n v="513.60142857142898"/>
    <n v="403"/>
    <n v="110.51142857142899"/>
    <n v="17"/>
    <n v="41"/>
    <n v="0"/>
    <n v="13295"/>
    <n v="0"/>
    <n v="529"/>
    <n v="69"/>
    <x v="2"/>
    <n v="8575.6868571428495"/>
  </r>
  <r>
    <x v="32"/>
    <s v="NeuroRadiology"/>
    <n v="952.40685714285701"/>
    <n v="403"/>
    <n v="549.31685714285697"/>
    <n v="17"/>
    <n v="41"/>
    <n v="0"/>
    <n v="34701"/>
    <n v="0"/>
    <n v="518"/>
    <n v="276"/>
    <x v="2"/>
    <n v="42626.988114285698"/>
  </r>
  <r>
    <x v="26"/>
    <s v="Body Imaging-MSK"/>
    <n v="1050.5760076285801"/>
    <n v="403"/>
    <n v="647.48600762858302"/>
    <n v="17"/>
    <n v="41"/>
    <n v="0"/>
    <n v="51039"/>
    <n v="0"/>
    <n v="2245"/>
    <n v="1315"/>
    <x v="2"/>
    <n v="50244.914191978001"/>
  </r>
  <r>
    <x v="21"/>
    <s v="Breast Imaging"/>
    <n v="951.81025641025599"/>
    <n v="403"/>
    <n v="548.72025641025698"/>
    <n v="17"/>
    <n v="41"/>
    <n v="0"/>
    <n v="16769"/>
    <n v="0"/>
    <n v="723"/>
    <n v="252"/>
    <x v="2"/>
    <n v="42580.6918974359"/>
  </r>
  <r>
    <x v="25"/>
    <s v="NeuroRadiology"/>
    <n v="789.52990476190496"/>
    <n v="299"/>
    <n v="490.878140056022"/>
    <n v="12"/>
    <n v="29"/>
    <n v="0"/>
    <n v="33795"/>
    <n v="0"/>
    <n v="532"/>
    <n v="346"/>
    <x v="2"/>
    <n v="38092.1436683473"/>
  </r>
  <r>
    <x v="29"/>
    <s v="Body Imaging-Cardiothoracic"/>
    <n v="1002.0838966131899"/>
    <n v="403"/>
    <n v="598.99389661319105"/>
    <n v="17"/>
    <n v="41"/>
    <n v="0"/>
    <n v="41958"/>
    <n v="0"/>
    <n v="1978"/>
    <n v="1242"/>
    <x v="2"/>
    <n v="46481.926377183598"/>
  </r>
  <r>
    <x v="24"/>
    <s v="Body Imaging- Abdominal"/>
    <n v="823.74376979882902"/>
    <n v="403"/>
    <n v="420.65376979882899"/>
    <n v="17"/>
    <n v="41"/>
    <n v="0"/>
    <n v="31978"/>
    <n v="0"/>
    <n v="714"/>
    <n v="377"/>
    <x v="2"/>
    <n v="32642.7325363891"/>
  </r>
  <r>
    <x v="33"/>
    <s v="Body Imaging-MSK"/>
    <n v="851.46534575145301"/>
    <n v="403"/>
    <n v="448.37534575145298"/>
    <n v="17"/>
    <n v="41"/>
    <n v="0"/>
    <n v="40805"/>
    <n v="0"/>
    <n v="1767"/>
    <n v="835"/>
    <x v="2"/>
    <n v="34793.926830312797"/>
  </r>
  <r>
    <x v="34"/>
    <s v="Nuclear Medicine"/>
    <n v="586.18682051281996"/>
    <n v="583"/>
    <n v="2.98682051282037"/>
    <n v="22"/>
    <n v="56"/>
    <n v="0"/>
    <n v="262"/>
    <n v="12"/>
    <n v="455"/>
    <n v="3"/>
    <x v="1"/>
    <n v="231.77727179486101"/>
  </r>
  <r>
    <x v="35"/>
    <s v="Body Imaging-Cardiothoracic"/>
    <n v="728.92"/>
    <n v="623"/>
    <n v="105.72"/>
    <n v="22"/>
    <n v="56"/>
    <n v="0"/>
    <n v="8567"/>
    <n v="2"/>
    <n v="474"/>
    <n v="50"/>
    <x v="1"/>
    <n v="8203.8719999999903"/>
  </r>
  <r>
    <x v="36"/>
    <s v="NeuroRadiology"/>
    <n v="1067.9733333333299"/>
    <n v="615"/>
    <n v="452.77333333333303"/>
    <n v="22"/>
    <n v="56"/>
    <n v="0"/>
    <n v="28968"/>
    <n v="4"/>
    <n v="561"/>
    <n v="229"/>
    <x v="1"/>
    <n v="35135.2106666666"/>
  </r>
  <r>
    <x v="37"/>
    <s v="Body Imaging- Abdominal"/>
    <n v="960.64012698412705"/>
    <n v="607"/>
    <n v="353.44012698412701"/>
    <n v="22"/>
    <n v="56"/>
    <n v="0"/>
    <n v="32688"/>
    <n v="6"/>
    <n v="534"/>
    <n v="183"/>
    <x v="1"/>
    <n v="27426.9538539682"/>
  </r>
  <r>
    <x v="38"/>
    <s v="Body Imaging MSK"/>
    <n v="1939.51878377915"/>
    <n v="615"/>
    <n v="1324.31878377915"/>
    <n v="22"/>
    <n v="56"/>
    <n v="0"/>
    <n v="114411"/>
    <n v="4"/>
    <n v="3345"/>
    <n v="2828"/>
    <x v="1"/>
    <n v="102767.13762126199"/>
  </r>
  <r>
    <x v="39"/>
    <s v="Breast Imaging"/>
    <n v="677.37353846153803"/>
    <n v="615"/>
    <n v="62.173538461538399"/>
    <n v="22"/>
    <n v="56"/>
    <n v="0"/>
    <n v="5433"/>
    <n v="4"/>
    <n v="758"/>
    <n v="53"/>
    <x v="1"/>
    <n v="4824.6665846153801"/>
  </r>
  <r>
    <x v="19"/>
    <s v="NeuroRadiology"/>
    <n v="1078.9523809523801"/>
    <n v="623"/>
    <n v="455.75238095238097"/>
    <n v="22"/>
    <n v="56"/>
    <n v="0"/>
    <n v="33953"/>
    <n v="2"/>
    <n v="608"/>
    <n v="243"/>
    <x v="1"/>
    <n v="35366.384761904803"/>
  </r>
  <r>
    <x v="40"/>
    <s v="NeuroRadiology"/>
    <n v="745.43619047619097"/>
    <n v="623"/>
    <n v="122.23619047619"/>
    <n v="22"/>
    <n v="56"/>
    <n v="0"/>
    <n v="7979"/>
    <n v="2"/>
    <n v="389"/>
    <n v="60"/>
    <x v="1"/>
    <n v="9485.5283809523808"/>
  </r>
  <r>
    <x v="30"/>
    <s v="NeuroRadiology"/>
    <n v="1029.0380952380899"/>
    <n v="615"/>
    <n v="413.83809523809498"/>
    <n v="22"/>
    <n v="56"/>
    <n v="0"/>
    <n v="28580"/>
    <n v="4"/>
    <n v="558"/>
    <n v="222"/>
    <x v="1"/>
    <n v="32113.836190476199"/>
  </r>
  <r>
    <x v="18"/>
    <s v="PediatricsRadiology"/>
    <n v="1174.3970844237101"/>
    <n v="615"/>
    <n v="559.19708442371098"/>
    <n v="22"/>
    <n v="56"/>
    <n v="0"/>
    <n v="35080"/>
    <n v="4"/>
    <n v="1660"/>
    <n v="995"/>
    <x v="1"/>
    <n v="43393.69375128"/>
  </r>
  <r>
    <x v="41"/>
    <s v="Body Imaging- Abdominal"/>
    <n v="1162.67517460318"/>
    <n v="599"/>
    <n v="563.47517460317499"/>
    <n v="22"/>
    <n v="56"/>
    <n v="0"/>
    <n v="46719"/>
    <n v="8"/>
    <n v="686"/>
    <n v="285"/>
    <x v="1"/>
    <n v="43725.673549206404"/>
  </r>
  <r>
    <x v="42"/>
    <s v="Breast Imaging"/>
    <n v="581.70769230769201"/>
    <n v="575"/>
    <n v="6.5076923076923103"/>
    <n v="22"/>
    <n v="56"/>
    <n v="0"/>
    <n v="437"/>
    <n v="14"/>
    <n v="668"/>
    <n v="6"/>
    <x v="1"/>
    <n v="504.996923076923"/>
  </r>
  <r>
    <x v="20"/>
    <s v="NeuroRadiology"/>
    <n v="1065.5161904761901"/>
    <n v="623"/>
    <n v="442.31619047619103"/>
    <n v="22"/>
    <n v="56"/>
    <n v="0"/>
    <n v="31340"/>
    <n v="2"/>
    <n v="588"/>
    <n v="232"/>
    <x v="1"/>
    <n v="34323.736380952403"/>
  </r>
  <r>
    <x v="32"/>
    <s v="NeuroRadiology"/>
    <n v="1201.5311428571399"/>
    <n v="615"/>
    <n v="586.33114285714305"/>
    <n v="22"/>
    <n v="56"/>
    <n v="0"/>
    <n v="40633"/>
    <n v="4"/>
    <n v="739"/>
    <n v="314"/>
    <x v="1"/>
    <n v="45499.296685714296"/>
  </r>
  <r>
    <x v="25"/>
    <s v="NeuroRadiology"/>
    <n v="1562.6662857142901"/>
    <n v="607"/>
    <n v="955.46628571428596"/>
    <n v="22"/>
    <n v="56"/>
    <n v="0"/>
    <n v="71154"/>
    <n v="6"/>
    <n v="1047"/>
    <n v="634"/>
    <x v="1"/>
    <n v="74144.183771428594"/>
  </r>
  <r>
    <x v="22"/>
    <s v="Body Imaging- Abdominal"/>
    <n v="708.53076190476202"/>
    <n v="623"/>
    <n v="85.3307619047619"/>
    <n v="22"/>
    <n v="56"/>
    <n v="0"/>
    <n v="7631"/>
    <n v="2"/>
    <n v="545"/>
    <n v="51"/>
    <x v="1"/>
    <n v="6621.6671238095196"/>
  </r>
  <r>
    <x v="43"/>
    <s v="NeuroRadiology"/>
    <n v="1475.56342857143"/>
    <n v="607"/>
    <n v="868.36342857142904"/>
    <n v="22"/>
    <n v="56"/>
    <n v="0"/>
    <n v="63926"/>
    <n v="6"/>
    <n v="947"/>
    <n v="541"/>
    <x v="1"/>
    <n v="67385.002057142905"/>
  </r>
  <r>
    <x v="33"/>
    <s v="Body Imaging MSK"/>
    <n v="1248.5865462130701"/>
    <n v="615"/>
    <n v="633.38654621306898"/>
    <n v="22"/>
    <n v="56"/>
    <n v="0"/>
    <n v="59619"/>
    <n v="4"/>
    <n v="1935"/>
    <n v="478"/>
    <x v="1"/>
    <n v="49150.795986134101"/>
  </r>
  <r>
    <x v="40"/>
    <s v="NeuroRadiology"/>
    <n v="559.32095238095201"/>
    <n v="306"/>
    <n v="253.45428571428599"/>
    <n v="11"/>
    <n v="29"/>
    <n v="0"/>
    <n v="11282"/>
    <n v="2"/>
    <n v="280"/>
    <n v="124"/>
    <x v="0"/>
    <n v="19668.052571428601"/>
  </r>
  <r>
    <x v="38"/>
    <s v="Body Imaging-MSK"/>
    <n v="903.79727948174798"/>
    <n v="441"/>
    <n v="463.26394614841399"/>
    <n v="16"/>
    <n v="43"/>
    <n v="0"/>
    <n v="32784"/>
    <n v="4"/>
    <n v="1405"/>
    <n v="932"/>
    <x v="0"/>
    <n v="35949.282221116897"/>
  </r>
  <r>
    <x v="39"/>
    <s v="Breast Imaging"/>
    <n v="736.64789284347501"/>
    <n v="412"/>
    <n v="324.64789284347501"/>
    <n v="15"/>
    <n v="40"/>
    <n v="0"/>
    <n v="15993"/>
    <n v="4"/>
    <n v="729"/>
    <n v="267"/>
    <x v="0"/>
    <n v="25192.676484653599"/>
  </r>
  <r>
    <x v="44"/>
    <s v="NeuroRadiology"/>
    <n v="837.23619047619002"/>
    <n v="355"/>
    <n v="482.30285714285702"/>
    <n v="13"/>
    <n v="35"/>
    <n v="0"/>
    <n v="30857"/>
    <n v="4"/>
    <n v="490"/>
    <n v="296"/>
    <x v="0"/>
    <n v="37426.7017142857"/>
  </r>
  <r>
    <x v="45"/>
    <s v="General Radiology"/>
    <n v="579.99383016649597"/>
    <n v="496"/>
    <n v="83.993830166495997"/>
    <n v="16"/>
    <n v="0"/>
    <n v="0"/>
    <n v="3789"/>
    <n v="4"/>
    <n v="688"/>
    <n v="143"/>
    <x v="0"/>
    <n v="6517.9212209200896"/>
  </r>
  <r>
    <x v="46"/>
    <s v="General Radiology"/>
    <n v="611.85575835595398"/>
    <n v="480"/>
    <n v="131.85575835595401"/>
    <n v="16"/>
    <n v="0"/>
    <n v="0"/>
    <n v="7583"/>
    <n v="8"/>
    <n v="1510"/>
    <n v="337"/>
    <x v="0"/>
    <n v="10232.006848421999"/>
  </r>
  <r>
    <x v="14"/>
    <s v="Emergency Radiology"/>
    <n v="521.46147186147198"/>
    <n v="492"/>
    <n v="29.4614718614719"/>
    <n v="16"/>
    <n v="0"/>
    <n v="0"/>
    <n v="1695"/>
    <n v="5"/>
    <n v="318"/>
    <n v="16"/>
    <x v="0"/>
    <n v="2286.2102164502198"/>
  </r>
  <r>
    <x v="32"/>
    <s v="NeuroRadiology"/>
    <n v="965.79314285714304"/>
    <n v="441"/>
    <n v="525.25980952380905"/>
    <n v="16"/>
    <n v="43"/>
    <n v="0"/>
    <n v="22712"/>
    <n v="4"/>
    <n v="578"/>
    <n v="260"/>
    <x v="0"/>
    <n v="40760.161219047601"/>
  </r>
  <r>
    <x v="41"/>
    <s v="Body Imaging- Abdominal"/>
    <n v="697.85460317460297"/>
    <n v="433"/>
    <n v="265.32126984127001"/>
    <n v="16"/>
    <n v="43"/>
    <n v="0"/>
    <n v="14692"/>
    <n v="6"/>
    <n v="513"/>
    <n v="181"/>
    <x v="0"/>
    <n v="20588.9305396825"/>
  </r>
  <r>
    <x v="30"/>
    <s v="NeuroRadiology"/>
    <n v="770.55838095238096"/>
    <n v="449"/>
    <n v="322.025047619048"/>
    <n v="16"/>
    <n v="43"/>
    <n v="0"/>
    <n v="14764"/>
    <n v="2"/>
    <n v="449"/>
    <n v="166"/>
    <x v="0"/>
    <n v="24989.143695238101"/>
  </r>
  <r>
    <x v="43"/>
    <s v="NeuroRadiology"/>
    <n v="884.89790476190501"/>
    <n v="441"/>
    <n v="444.36457142857103"/>
    <n v="16"/>
    <n v="43"/>
    <n v="0"/>
    <n v="21278"/>
    <n v="4"/>
    <n v="503"/>
    <n v="236"/>
    <x v="0"/>
    <n v="34482.690742857099"/>
  </r>
  <r>
    <x v="44"/>
    <s v="NeuroRadiology"/>
    <n v="1270.86666666667"/>
    <n v="443"/>
    <n v="827.81212121212104"/>
    <n v="16"/>
    <n v="41"/>
    <n v="0"/>
    <n v="64029"/>
    <n v="4"/>
    <n v="737"/>
    <n v="467"/>
    <x v="1"/>
    <n v="64238.220606060597"/>
  </r>
  <r>
    <x v="45"/>
    <s v="General Radiology"/>
    <n v="1610.38839875602"/>
    <n v="680"/>
    <n v="930.38839875602002"/>
    <n v="22"/>
    <n v="0"/>
    <n v="0"/>
    <n v="45059"/>
    <n v="6"/>
    <n v="3690"/>
    <n v="2188"/>
    <x v="1"/>
    <n v="72198.139743467196"/>
  </r>
  <r>
    <x v="46"/>
    <s v="General Radiology"/>
    <n v="1090.07626438893"/>
    <n v="672"/>
    <n v="418.076264388928"/>
    <n v="22"/>
    <n v="0"/>
    <n v="0"/>
    <n v="28521"/>
    <n v="8"/>
    <n v="1631"/>
    <n v="373"/>
    <x v="1"/>
    <n v="32442.7181165808"/>
  </r>
  <r>
    <x v="44"/>
    <s v="NeuroRadiology"/>
    <n v="899.10285714285703"/>
    <n v="371"/>
    <n v="528.012857142857"/>
    <n v="17"/>
    <n v="41"/>
    <n v="0"/>
    <n v="42736"/>
    <n v="8"/>
    <n v="551"/>
    <n v="315"/>
    <x v="2"/>
    <n v="40973.797714285698"/>
  </r>
  <r>
    <x v="47"/>
    <s v="NeuroRadiology"/>
    <n v="563.84047619047601"/>
    <n v="291"/>
    <n v="273.18871148459402"/>
    <n v="12"/>
    <n v="29"/>
    <n v="0"/>
    <n v="18433"/>
    <n v="2"/>
    <n v="296"/>
    <n v="134"/>
    <x v="2"/>
    <n v="21199.444011204501"/>
  </r>
  <r>
    <x v="38"/>
    <s v="Body Imaging-MSK"/>
    <n v="1209.19053979812"/>
    <n v="387"/>
    <n v="822.10053979812403"/>
    <n v="17"/>
    <n v="41"/>
    <n v="0"/>
    <n v="72133"/>
    <n v="4"/>
    <n v="2034"/>
    <n v="1815"/>
    <x v="2"/>
    <n v="63795.001888334402"/>
  </r>
  <r>
    <x v="37"/>
    <s v="Body Imaging- Abdominal"/>
    <n v="306.17904761904799"/>
    <n v="275"/>
    <n v="31.527282913165301"/>
    <n v="12"/>
    <n v="29"/>
    <n v="0"/>
    <n v="3198"/>
    <n v="6"/>
    <n v="216"/>
    <n v="21"/>
    <x v="2"/>
    <n v="2446.5171540616302"/>
  </r>
  <r>
    <x v="48"/>
    <s v="General Radiology"/>
    <n v="714.93370409982197"/>
    <n v="440"/>
    <n v="274.93370409982202"/>
    <n v="17"/>
    <n v="0"/>
    <n v="0"/>
    <n v="14200"/>
    <n v="4"/>
    <n v="1803"/>
    <n v="858"/>
    <x v="2"/>
    <n v="21334.855438146202"/>
  </r>
  <r>
    <x v="19"/>
    <s v="NeuroRadiology"/>
    <n v="966.09142857142899"/>
    <n v="387"/>
    <n v="579.00142857142896"/>
    <n v="17"/>
    <n v="41"/>
    <n v="0"/>
    <n v="40768"/>
    <n v="4"/>
    <n v="532"/>
    <n v="304"/>
    <x v="2"/>
    <n v="44930.510857142799"/>
  </r>
  <r>
    <x v="28"/>
    <s v="NeuroRadiology"/>
    <n v="1200.03666666667"/>
    <n v="387"/>
    <n v="812.94666666666706"/>
    <n v="17"/>
    <n v="41"/>
    <n v="0"/>
    <n v="54724"/>
    <n v="4"/>
    <n v="614"/>
    <n v="397"/>
    <x v="2"/>
    <n v="63084.661333333403"/>
  </r>
  <r>
    <x v="18"/>
    <s v="PediatricsRadiology"/>
    <n v="690.62149320850199"/>
    <n v="387"/>
    <n v="303.53149320850201"/>
    <n v="17"/>
    <n v="41"/>
    <n v="0"/>
    <n v="16394"/>
    <n v="4"/>
    <n v="808"/>
    <n v="429"/>
    <x v="2"/>
    <n v="23554.043872979801"/>
  </r>
  <r>
    <x v="45"/>
    <s v="General Radiology"/>
    <n v="1466.76919786096"/>
    <n v="432"/>
    <n v="1034.76919786096"/>
    <n v="17"/>
    <n v="0"/>
    <n v="0"/>
    <n v="50654"/>
    <n v="6"/>
    <n v="2888"/>
    <n v="2210"/>
    <x v="2"/>
    <n v="80298.089754010696"/>
  </r>
  <r>
    <x v="40"/>
    <s v="NeuroRadiology"/>
    <n v="300.72000000000003"/>
    <n v="228"/>
    <n v="72.731176470588196"/>
    <n v="9"/>
    <n v="22"/>
    <n v="0"/>
    <n v="4495"/>
    <n v="2"/>
    <n v="177"/>
    <n v="37"/>
    <x v="2"/>
    <n v="5643.9392941176502"/>
  </r>
  <r>
    <x v="36"/>
    <s v="NeuroRadiology"/>
    <n v="840.08428571428601"/>
    <n v="387"/>
    <n v="452.99428571428598"/>
    <n v="17"/>
    <n v="41"/>
    <n v="0"/>
    <n v="30493"/>
    <n v="4"/>
    <n v="476"/>
    <n v="223"/>
    <x v="2"/>
    <n v="35152.356571428601"/>
  </r>
  <r>
    <x v="39"/>
    <s v="Breast Imaging"/>
    <n v="816.35740200098405"/>
    <n v="312"/>
    <n v="504.81799023627798"/>
    <n v="13"/>
    <n v="31"/>
    <n v="0"/>
    <n v="41966"/>
    <n v="2"/>
    <n v="642"/>
    <n v="316"/>
    <x v="2"/>
    <n v="39173.8760423352"/>
  </r>
  <r>
    <x v="49"/>
    <s v="Body Imaging- Abdominal"/>
    <n v="715.175238095238"/>
    <n v="371"/>
    <n v="344.08523809523803"/>
    <n v="17"/>
    <n v="41"/>
    <n v="0"/>
    <n v="27980"/>
    <n v="8"/>
    <n v="384"/>
    <n v="171"/>
    <x v="2"/>
    <n v="26701.014476190499"/>
  </r>
  <r>
    <x v="41"/>
    <s v="Body Imaging- Abdominal"/>
    <n v="266.48380952380899"/>
    <n v="212"/>
    <n v="54.494985994397702"/>
    <n v="9"/>
    <n v="22"/>
    <n v="0"/>
    <n v="4730"/>
    <n v="6"/>
    <n v="190"/>
    <n v="24"/>
    <x v="2"/>
    <n v="4228.81091316526"/>
  </r>
  <r>
    <x v="46"/>
    <s v="General Radiology"/>
    <n v="473.67200000000003"/>
    <n v="424"/>
    <n v="49.671999999999997"/>
    <n v="17"/>
    <n v="0"/>
    <n v="0"/>
    <n v="3614"/>
    <n v="8"/>
    <n v="510"/>
    <n v="68"/>
    <x v="2"/>
    <n v="3854.5472"/>
  </r>
  <r>
    <x v="43"/>
    <s v="NeuroRadiology"/>
    <n v="965.12076190476205"/>
    <n v="395"/>
    <n v="570.03076190476202"/>
    <n v="17"/>
    <n v="41"/>
    <n v="0"/>
    <n v="44204"/>
    <n v="2"/>
    <n v="607"/>
    <n v="374"/>
    <x v="2"/>
    <n v="44234.387123809502"/>
  </r>
  <r>
    <x v="50"/>
    <s v="Body Imaging- Abdominal"/>
    <n v="984.80845598845599"/>
    <n v="322"/>
    <n v="662.675122655123"/>
    <n v="16"/>
    <n v="43"/>
    <n v="25.6"/>
    <n v="33382"/>
    <n v="8"/>
    <n v="653"/>
    <n v="404"/>
    <x v="0"/>
    <n v="51423.589518037501"/>
  </r>
  <r>
    <x v="51"/>
    <s v="NeuroRadiology"/>
    <n v="672.65657142857106"/>
    <n v="338"/>
    <n v="334.52323809523801"/>
    <n v="16"/>
    <n v="43"/>
    <n v="25.6"/>
    <n v="19718"/>
    <n v="4"/>
    <n v="403"/>
    <n v="192"/>
    <x v="0"/>
    <n v="25959.003276190499"/>
  </r>
  <r>
    <x v="52"/>
    <s v="PediatricsRadiology"/>
    <n v="805.57238243330903"/>
    <n v="330"/>
    <n v="475.43904909997502"/>
    <n v="16"/>
    <n v="43"/>
    <n v="25.6"/>
    <n v="26466"/>
    <n v="6"/>
    <n v="1194"/>
    <n v="836"/>
    <x v="0"/>
    <n v="36894.070210158097"/>
  </r>
  <r>
    <x v="53"/>
    <s v="Emergency Radiology"/>
    <n v="1213.5190973926599"/>
    <n v="346"/>
    <n v="867.385764059331"/>
    <n v="16"/>
    <n v="43"/>
    <n v="25.6"/>
    <n v="51964"/>
    <n v="2"/>
    <n v="1057"/>
    <n v="824"/>
    <x v="0"/>
    <n v="67309.135291004"/>
  </r>
  <r>
    <x v="54"/>
    <s v="PediatricsRadiology"/>
    <n v="1150.0986480756101"/>
    <n v="346"/>
    <n v="803.96531474227299"/>
    <n v="16"/>
    <n v="43"/>
    <n v="25.6"/>
    <n v="40108"/>
    <n v="2"/>
    <n v="1357"/>
    <n v="1139"/>
    <x v="0"/>
    <n v="62387.708424000397"/>
  </r>
  <r>
    <x v="51"/>
    <s v="NeuroRadiology"/>
    <n v="916.230476190476"/>
    <n v="434"/>
    <n v="481.83047619047602"/>
    <n v="22"/>
    <n v="56"/>
    <n v="35.200000000000003"/>
    <n v="35303"/>
    <n v="14"/>
    <n v="510"/>
    <n v="266"/>
    <x v="1"/>
    <n v="37390.044952381002"/>
  </r>
  <r>
    <x v="55"/>
    <s v="Nuclear Medicine"/>
    <n v="584.26574358974403"/>
    <n v="442"/>
    <n v="141.865743589744"/>
    <n v="22"/>
    <n v="56"/>
    <n v="35.200000000000003"/>
    <n v="18742"/>
    <n v="12"/>
    <n v="440"/>
    <n v="89"/>
    <x v="1"/>
    <n v="11008.7817025641"/>
  </r>
  <r>
    <x v="53"/>
    <s v="Emergency Radiology"/>
    <n v="1679.61941649645"/>
    <n v="466"/>
    <n v="1213.2194164964501"/>
    <n v="22"/>
    <n v="56"/>
    <n v="35.200000000000003"/>
    <n v="110405"/>
    <n v="6"/>
    <n v="1446"/>
    <n v="1127"/>
    <x v="1"/>
    <n v="94145.826720124503"/>
  </r>
  <r>
    <x v="50"/>
    <s v="Body Imaging- Abdominal"/>
    <n v="881.206476190476"/>
    <n v="442"/>
    <n v="438.80647619047602"/>
    <n v="22"/>
    <n v="56"/>
    <n v="35.200000000000003"/>
    <n v="37590"/>
    <n v="12"/>
    <n v="495"/>
    <n v="214"/>
    <x v="1"/>
    <n v="34051.382552381001"/>
  </r>
  <r>
    <x v="52"/>
    <s v="PediatricsRadiology"/>
    <n v="1339.31664521128"/>
    <n v="482"/>
    <n v="856.91664521127598"/>
    <n v="22"/>
    <n v="56"/>
    <n v="35.200000000000003"/>
    <n v="52617"/>
    <n v="2"/>
    <n v="2138"/>
    <n v="1609"/>
    <x v="1"/>
    <n v="66496.731668395005"/>
  </r>
  <r>
    <x v="54"/>
    <s v="PediatricsRadiology"/>
    <n v="1593.0050748988201"/>
    <n v="474"/>
    <n v="1118.60507489882"/>
    <n v="22"/>
    <n v="56"/>
    <n v="35.200000000000003"/>
    <n v="75422"/>
    <n v="4"/>
    <n v="1988"/>
    <n v="1677"/>
    <x v="1"/>
    <n v="86803.753812148294"/>
  </r>
  <r>
    <x v="50"/>
    <s v="Body Imaging- Abdominal"/>
    <n v="619.76190476190504"/>
    <n v="297"/>
    <n v="322.27190476190498"/>
    <n v="17"/>
    <n v="41"/>
    <n v="20.399999999999999"/>
    <n v="30837"/>
    <n v="6"/>
    <n v="367"/>
    <n v="173"/>
    <x v="2"/>
    <n v="25008.2998095238"/>
  </r>
  <r>
    <x v="51"/>
    <s v="NeuroRadiology"/>
    <n v="270.318095238095"/>
    <n v="241"/>
    <n v="29.266330532212798"/>
    <n v="12"/>
    <n v="29"/>
    <n v="14.4"/>
    <n v="2789"/>
    <n v="0"/>
    <n v="165"/>
    <n v="22"/>
    <x v="2"/>
    <n v="2271.0672492997201"/>
  </r>
  <r>
    <x v="42"/>
    <s v="Breast Imaging"/>
    <n v="432.72800000000001"/>
    <n v="273"/>
    <n v="159.238"/>
    <n v="17"/>
    <n v="41"/>
    <n v="20.399999999999999"/>
    <n v="13761"/>
    <n v="12"/>
    <n v="419"/>
    <n v="161"/>
    <x v="2"/>
    <n v="12356.8688"/>
  </r>
  <r>
    <x v="53"/>
    <s v="Emergency Radiology"/>
    <n v="1376.25928596171"/>
    <n v="289"/>
    <n v="1086.76928596171"/>
    <n v="17"/>
    <n v="41"/>
    <n v="20.399999999999999"/>
    <n v="95256"/>
    <n v="8"/>
    <n v="1184"/>
    <n v="954"/>
    <x v="2"/>
    <n v="84333.296590628597"/>
  </r>
  <r>
    <x v="52"/>
    <s v="PediatricsRadiology"/>
    <n v="941.06382664477803"/>
    <n v="297"/>
    <n v="643.57382664477802"/>
    <n v="17"/>
    <n v="41"/>
    <n v="20.399999999999999"/>
    <n v="38516"/>
    <n v="6"/>
    <n v="1285"/>
    <n v="1078"/>
    <x v="2"/>
    <n v="49941.3289476348"/>
  </r>
  <r>
    <x v="54"/>
    <s v="PediatricsRadiology"/>
    <n v="1283.6139791441999"/>
    <n v="289"/>
    <n v="994.12397914420399"/>
    <n v="17"/>
    <n v="41"/>
    <n v="20.399999999999999"/>
    <n v="61261"/>
    <n v="8"/>
    <n v="1786"/>
    <n v="1597"/>
    <x v="2"/>
    <n v="77144.020781590196"/>
  </r>
  <r>
    <x v="55"/>
    <s v="Nuclear Medicine"/>
    <n v="193.86246153846199"/>
    <n v="338"/>
    <n v="-144.27087179487199"/>
    <n v="16"/>
    <n v="43"/>
    <n v="25.6"/>
    <s v=""/>
    <n v="4"/>
    <n v="147"/>
    <n v="0"/>
    <x v="0"/>
    <n v="0"/>
  </r>
  <r>
    <x v="47"/>
    <s v=""/>
    <n v="574.17142857142903"/>
    <s v=""/>
    <s v=""/>
    <s v=""/>
    <s v=""/>
    <s v=""/>
    <s v=""/>
    <s v=""/>
    <n v="320"/>
    <n v="0"/>
    <x v="1"/>
    <n v="0"/>
  </r>
  <r>
    <x v="55"/>
    <s v="Nuclear Medicine"/>
    <n v="283.30061538461501"/>
    <n v="297"/>
    <n v="-14.189384615384601"/>
    <n v="17"/>
    <n v="41"/>
    <n v="20.399999999999999"/>
    <s v=""/>
    <n v="6"/>
    <n v="200"/>
    <n v="0"/>
    <x v="2"/>
    <n v="0"/>
  </r>
  <r>
    <x v="48"/>
    <s v="General Radiology"/>
    <n v="101.23892198581601"/>
    <n v="496"/>
    <n v="-394.76107801418402"/>
    <n v="16"/>
    <n v="0"/>
    <n v="0"/>
    <s v=""/>
    <n v="4"/>
    <n v="273"/>
    <n v="0"/>
    <x v="0"/>
    <n v="0"/>
  </r>
  <r>
    <x v="27"/>
    <s v="Body Imaging-Cardiothoracic"/>
    <n v="172.933333333333"/>
    <n v="449"/>
    <n v="-275.60000000000002"/>
    <n v="16"/>
    <n v="43"/>
    <n v="0"/>
    <s v=""/>
    <n v="2"/>
    <n v="122"/>
    <n v="0"/>
    <x v="0"/>
    <n v="0"/>
  </r>
  <r>
    <x v="34"/>
    <s v="Nuclear Medicine"/>
    <n v="275.21846153846099"/>
    <n v="449"/>
    <n v="-173.314871794872"/>
    <n v="16"/>
    <n v="43"/>
    <n v="0"/>
    <s v=""/>
    <n v="2"/>
    <n v="186"/>
    <n v="0"/>
    <x v="0"/>
    <n v="0"/>
  </r>
  <r>
    <x v="37"/>
    <s v="Body Imaging- Abdominal"/>
    <n v="441.85015873015902"/>
    <n v="449"/>
    <n v="-6.6831746031747299"/>
    <n v="16"/>
    <n v="43"/>
    <n v="0"/>
    <s v=""/>
    <n v="2"/>
    <n v="297"/>
    <n v="0"/>
    <x v="0"/>
    <n v="0"/>
  </r>
  <r>
    <x v="56"/>
    <s v="Body Imaging-Cardiothoracic"/>
    <n v="363.46666666666698"/>
    <n v="441"/>
    <n v="-77.066666666666805"/>
    <n v="16"/>
    <n v="43"/>
    <n v="0"/>
    <s v=""/>
    <n v="4"/>
    <n v="231"/>
    <n v="0"/>
    <x v="0"/>
    <n v="0"/>
  </r>
  <r>
    <x v="49"/>
    <s v="Body Imaging- Abdominal"/>
    <n v="328.914285714286"/>
    <n v="425"/>
    <n v="-95.619047619047706"/>
    <n v="16"/>
    <n v="43"/>
    <n v="0"/>
    <s v=""/>
    <n v="8"/>
    <n v="190"/>
    <n v="0"/>
    <x v="0"/>
    <n v="0"/>
  </r>
  <r>
    <x v="42"/>
    <s v="Breast Imaging"/>
    <n v="387.180512820513"/>
    <n v="425"/>
    <n v="-37.3528205128206"/>
    <n v="16"/>
    <n v="43"/>
    <n v="0"/>
    <s v=""/>
    <n v="8"/>
    <n v="385"/>
    <n v="0"/>
    <x v="0"/>
    <n v="0"/>
  </r>
  <r>
    <x v="47"/>
    <s v="NeuroRadiology"/>
    <n v="294.03809523809502"/>
    <n v="363"/>
    <n v="-68.895238095238099"/>
    <n v="13"/>
    <n v="35"/>
    <n v="0"/>
    <s v=""/>
    <n v="2"/>
    <n v="172"/>
    <n v="0"/>
    <x v="0"/>
    <n v="0"/>
  </r>
  <r>
    <x v="28"/>
    <s v="NeuroRadiology"/>
    <n v="401.17333333333301"/>
    <n v="441"/>
    <n v="-39.360000000000099"/>
    <n v="16"/>
    <n v="43"/>
    <n v="0"/>
    <s v=""/>
    <n v="4"/>
    <n v="246"/>
    <n v="0"/>
    <x v="0"/>
    <n v="0"/>
  </r>
  <r>
    <x v="13"/>
    <s v="Nuclear Medicine"/>
    <n v="298.91569230769198"/>
    <n v="433"/>
    <n v="-133.61764102564101"/>
    <n v="16"/>
    <n v="43"/>
    <n v="0"/>
    <s v=""/>
    <n v="6"/>
    <n v="199"/>
    <n v="0"/>
    <x v="0"/>
    <n v="0"/>
  </r>
  <r>
    <x v="48"/>
    <s v="General Radiology"/>
    <n v="639.00525235548798"/>
    <n v="672"/>
    <n v="-32.994747644512401"/>
    <n v="22"/>
    <n v="0"/>
    <n v="0"/>
    <s v=""/>
    <n v="8"/>
    <n v="1815"/>
    <n v="0"/>
    <x v="1"/>
    <n v="0"/>
  </r>
  <r>
    <x v="57"/>
    <s v="Breast Imaging"/>
    <n v="531.03466666666702"/>
    <n v="688"/>
    <n v="-156.96533333333301"/>
    <n v="22"/>
    <n v="0"/>
    <n v="0"/>
    <s v=""/>
    <n v="4"/>
    <n v="866"/>
    <n v="0"/>
    <x v="1"/>
    <n v="0"/>
  </r>
  <r>
    <x v="31"/>
    <s v="Body Imaging- Abdominal"/>
    <n v="537.61777777777797"/>
    <n v="607"/>
    <n v="-69.582222222222299"/>
    <n v="22"/>
    <n v="56"/>
    <n v="0"/>
    <s v=""/>
    <n v="6"/>
    <n v="327"/>
    <n v="0"/>
    <x v="1"/>
    <n v="0"/>
  </r>
  <r>
    <x v="56"/>
    <s v="Body Imaging-Cardiothoracic"/>
    <n v="531.506666666667"/>
    <n v="607"/>
    <n v="-75.693333333333399"/>
    <n v="22"/>
    <n v="56"/>
    <n v="0"/>
    <s v=""/>
    <n v="6"/>
    <n v="444"/>
    <n v="0"/>
    <x v="1"/>
    <n v="0"/>
  </r>
  <r>
    <x v="58"/>
    <s v="Nuclear Medicine"/>
    <n v="315.705641025641"/>
    <n v="623"/>
    <n v="-307.49435897435899"/>
    <n v="22"/>
    <n v="56"/>
    <n v="0"/>
    <s v=""/>
    <n v="2"/>
    <n v="234"/>
    <n v="0"/>
    <x v="1"/>
    <n v="0"/>
  </r>
  <r>
    <x v="57"/>
    <s v="Breast Imaging"/>
    <n v="355.88533333333299"/>
    <n v="440"/>
    <n v="-84.114666666666594"/>
    <n v="17"/>
    <n v="0"/>
    <n v="0"/>
    <s v=""/>
    <n v="4"/>
    <n v="517"/>
    <n v="0"/>
    <x v="2"/>
    <n v="0"/>
  </r>
  <r>
    <x v="34"/>
    <s v="Nuclear Medicine"/>
    <n v="303.227128205128"/>
    <n v="371"/>
    <n v="-67.862871794871793"/>
    <n v="17"/>
    <n v="41"/>
    <n v="0"/>
    <s v=""/>
    <n v="8"/>
    <n v="206"/>
    <n v="0"/>
    <x v="2"/>
    <n v="0"/>
  </r>
  <r>
    <x v="13"/>
    <s v="Nuclear Medicine"/>
    <n v="264.59584615384603"/>
    <n v="371"/>
    <n v="-106.49415384615401"/>
    <n v="17"/>
    <n v="41"/>
    <n v="0"/>
    <s v=""/>
    <n v="8"/>
    <n v="205"/>
    <n v="0"/>
    <x v="2"/>
    <n v="0"/>
  </r>
  <r>
    <x v="56"/>
    <s v="Body Imaging-Cardiothoracic"/>
    <n v="344.066666666667"/>
    <n v="395"/>
    <n v="-51.023333333333298"/>
    <n v="17"/>
    <n v="41"/>
    <n v="0"/>
    <s v=""/>
    <n v="2"/>
    <n v="221"/>
    <n v="0"/>
    <x v="2"/>
    <n v="0"/>
  </r>
  <r>
    <x v="35"/>
    <s v="Body Imaging-Cardiothoracic"/>
    <n v="364.92190476190501"/>
    <n v="379"/>
    <n v="-14.1680952380952"/>
    <n v="17"/>
    <n v="41"/>
    <n v="0"/>
    <s v=""/>
    <n v="6"/>
    <n v="206"/>
    <n v="0"/>
    <x v="2"/>
    <n v="0"/>
  </r>
  <r>
    <x v="59"/>
    <s v="Emergency Radiology"/>
    <n v="200.72638037806999"/>
    <n v="472"/>
    <n v="-270.82917517748501"/>
    <n v="16"/>
    <n v="31"/>
    <n v="0"/>
    <s v=""/>
    <n v="0"/>
    <n v="377"/>
    <n v="0"/>
    <x v="0"/>
    <n v="0"/>
  </r>
  <r>
    <x v="60"/>
    <s v="General Radiology"/>
    <n v="374.82283454968098"/>
    <n v="457"/>
    <n v="-81.710498783652795"/>
    <n v="16"/>
    <n v="43"/>
    <n v="0"/>
    <s v=""/>
    <n v="0"/>
    <n v="673"/>
    <n v="0"/>
    <x v="0"/>
    <n v="0"/>
  </r>
  <r>
    <x v="61"/>
    <s v="Body Imaging-Cardiothoracic"/>
    <n v="2"/>
    <n v="571"/>
    <n v="-568.66666666666697"/>
    <n v="20"/>
    <n v="53"/>
    <n v="0"/>
    <s v=""/>
    <n v="0"/>
    <n v="1"/>
    <n v="0"/>
    <x v="0"/>
    <n v="0"/>
  </r>
  <r>
    <x v="31"/>
    <s v="Body Imaging- Abdominal"/>
    <n v="129.50095238095199"/>
    <n v="457"/>
    <n v="-327.032380952381"/>
    <n v="16"/>
    <n v="43"/>
    <n v="0"/>
    <s v=""/>
    <n v="0"/>
    <n v="71"/>
    <n v="0"/>
    <x v="0"/>
    <n v="0"/>
  </r>
  <r>
    <x v="62"/>
    <s v="Nuclear Medicine"/>
    <n v="17.7846153846154"/>
    <n v="457"/>
    <n v="-438.74871794871802"/>
    <n v="16"/>
    <n v="43"/>
    <n v="0"/>
    <s v=""/>
    <n v="0"/>
    <n v="9"/>
    <n v="0"/>
    <x v="0"/>
    <n v="0"/>
  </r>
  <r>
    <x v="63"/>
    <s v="NeuroRadiology"/>
    <n v="454.83047619047602"/>
    <n v="571"/>
    <n v="-115.83619047619"/>
    <n v="20"/>
    <n v="53"/>
    <n v="0"/>
    <s v=""/>
    <n v="0"/>
    <n v="253"/>
    <n v="0"/>
    <x v="0"/>
    <n v="0"/>
  </r>
  <r>
    <x v="35"/>
    <s v="Body Imaging-Cardiothoracic"/>
    <n v="582.92190476190501"/>
    <n v="599"/>
    <n v="-16.2780952380953"/>
    <n v="21"/>
    <n v="56"/>
    <n v="0"/>
    <s v=""/>
    <n v="0"/>
    <n v="321"/>
    <n v="0"/>
    <x v="0"/>
    <n v="0"/>
  </r>
  <r>
    <x v="64"/>
    <s v="Body Imaging- Abdominal"/>
    <n v="149.36380952380901"/>
    <n v="457"/>
    <n v="-307.16952380952398"/>
    <n v="16"/>
    <n v="43"/>
    <n v="0"/>
    <s v=""/>
    <n v="0"/>
    <n v="110"/>
    <n v="0"/>
    <x v="0"/>
    <n v="0"/>
  </r>
  <r>
    <x v="33"/>
    <s v="Body Imaging-MSK"/>
    <n v="402.92217869739801"/>
    <n v="457"/>
    <n v="-53.611154635935698"/>
    <n v="16"/>
    <n v="43"/>
    <n v="0"/>
    <s v=""/>
    <n v="0"/>
    <n v="659"/>
    <n v="0"/>
    <x v="0"/>
    <n v="0"/>
  </r>
  <r>
    <x v="65"/>
    <s v="Nuclear Medicine"/>
    <n v="200.30769230769201"/>
    <n v="457"/>
    <n v="-256.22564102564098"/>
    <n v="16"/>
    <n v="43"/>
    <n v="0"/>
    <s v=""/>
    <n v="0"/>
    <n v="78"/>
    <n v="0"/>
    <x v="0"/>
    <n v="0"/>
  </r>
  <r>
    <x v="58"/>
    <s v="Nuclear Medicine"/>
    <n v="128.37435897435901"/>
    <n v="314"/>
    <n v="-185.492307692308"/>
    <n v="11"/>
    <n v="29"/>
    <n v="0"/>
    <s v=""/>
    <n v="0"/>
    <n v="55"/>
    <n v="0"/>
    <x v="0"/>
    <n v="0"/>
  </r>
  <r>
    <x v="29"/>
    <s v="Body Imaging-Cardiothoracic"/>
    <n v="393.12952380952402"/>
    <n v="457"/>
    <n v="-63.403809523809599"/>
    <n v="16"/>
    <n v="43"/>
    <n v="0"/>
    <s v=""/>
    <n v="0"/>
    <n v="639"/>
    <n v="0"/>
    <x v="0"/>
    <n v="0"/>
  </r>
  <r>
    <x v="60"/>
    <s v="General Radiology"/>
    <n v="618.70569543097702"/>
    <n v="631"/>
    <n v="-12.494304569023001"/>
    <n v="22"/>
    <n v="56"/>
    <n v="0"/>
    <s v=""/>
    <n v="0"/>
    <n v="1180"/>
    <n v="0"/>
    <x v="1"/>
    <n v="0"/>
  </r>
  <r>
    <x v="59"/>
    <s v="Emergency Radiology"/>
    <n v="301.67357844491801"/>
    <n v="504"/>
    <n v="-201.88197711063799"/>
    <n v="17"/>
    <n v="31"/>
    <n v="0"/>
    <s v=""/>
    <n v="0"/>
    <n v="481"/>
    <n v="0"/>
    <x v="1"/>
    <n v="0"/>
  </r>
  <r>
    <x v="63"/>
    <s v="NeuroRadiology"/>
    <n v="4.2666666666666702"/>
    <n v="201"/>
    <n v="-196.56969696969699"/>
    <n v="7"/>
    <n v="18"/>
    <n v="0"/>
    <s v=""/>
    <n v="0"/>
    <n v="2"/>
    <n v="0"/>
    <x v="1"/>
    <n v="0"/>
  </r>
  <r>
    <x v="61"/>
    <s v="Body Imaging-Cardiothoracic"/>
    <n v="6"/>
    <n v="574"/>
    <n v="-567.81818181818198"/>
    <n v="20"/>
    <n v="51"/>
    <n v="0"/>
    <s v=""/>
    <n v="0"/>
    <n v="3"/>
    <n v="0"/>
    <x v="1"/>
    <n v="0"/>
  </r>
  <r>
    <x v="65"/>
    <s v="Nuclear Medicine"/>
    <n v="379.51282051281999"/>
    <n v="631"/>
    <n v="-251.68717948718"/>
    <n v="22"/>
    <n v="56"/>
    <n v="0"/>
    <s v=""/>
    <n v="0"/>
    <n v="222"/>
    <n v="0"/>
    <x v="1"/>
    <n v="0"/>
  </r>
  <r>
    <x v="64"/>
    <s v="Body Imaging- Abdominal"/>
    <n v="579.031238095238"/>
    <n v="631"/>
    <n v="-52.168761904761901"/>
    <n v="22"/>
    <n v="56"/>
    <n v="0"/>
    <s v=""/>
    <n v="0"/>
    <n v="477"/>
    <n v="0"/>
    <x v="1"/>
    <n v="0"/>
  </r>
  <r>
    <x v="59"/>
    <s v="Emergency Radiology"/>
    <n v="359.61981047738198"/>
    <n v="427"/>
    <n v="-66.985745078173196"/>
    <n v="17"/>
    <n v="23"/>
    <n v="0"/>
    <s v=""/>
    <n v="0"/>
    <n v="616"/>
    <n v="0"/>
    <x v="2"/>
    <n v="0"/>
  </r>
  <r>
    <x v="60"/>
    <s v="General Radiology"/>
    <n v="402.95865421603798"/>
    <n v="403"/>
    <n v="-0.13134578396159199"/>
    <n v="17"/>
    <n v="41"/>
    <n v="0"/>
    <s v=""/>
    <n v="0"/>
    <n v="788"/>
    <n v="0"/>
    <x v="2"/>
    <n v="0"/>
  </r>
  <r>
    <x v="58"/>
    <s v="Nuclear Medicine"/>
    <n v="118.278974358974"/>
    <n v="403"/>
    <n v="-284.81102564102599"/>
    <n v="17"/>
    <n v="41"/>
    <n v="0"/>
    <s v=""/>
    <n v="0"/>
    <n v="82"/>
    <n v="0"/>
    <x v="2"/>
    <n v="0"/>
  </r>
  <r>
    <x v="65"/>
    <s v="Nuclear Medicine"/>
    <n v="147.98461538461501"/>
    <n v="403"/>
    <n v="-255.10538461538499"/>
    <n v="17"/>
    <n v="41"/>
    <n v="0"/>
    <s v=""/>
    <n v="0"/>
    <n v="105"/>
    <n v="0"/>
    <x v="2"/>
    <n v="0"/>
  </r>
  <r>
    <x v="66"/>
    <s v="Nuclear Medicine"/>
    <n v="87.336410256410304"/>
    <n v="512"/>
    <n v="-424.66358974359002"/>
    <n v="16"/>
    <n v="0"/>
    <n v="0"/>
    <s v=""/>
    <n v="0"/>
    <n v="84"/>
    <n v="0"/>
    <x v="0"/>
    <n v="0"/>
  </r>
  <r>
    <x v="67"/>
    <s v="Nuclear Medicine"/>
    <n v="209.919692307692"/>
    <n v="512"/>
    <n v="-302.080307692308"/>
    <n v="16"/>
    <n v="0"/>
    <n v="0"/>
    <s v=""/>
    <n v="0"/>
    <n v="227"/>
    <n v="0"/>
    <x v="0"/>
    <n v="0"/>
  </r>
  <r>
    <x v="68"/>
    <s v="Nuclear Medicine"/>
    <n v="267.631384615385"/>
    <n v="512"/>
    <n v="-244.368615384615"/>
    <n v="16"/>
    <n v="0"/>
    <n v="0"/>
    <s v=""/>
    <n v="0"/>
    <n v="252"/>
    <n v="0"/>
    <x v="0"/>
    <n v="0"/>
  </r>
  <r>
    <x v="69"/>
    <s v="General Radiology"/>
    <n v="371.00044373648899"/>
    <n v="512"/>
    <n v="-140.99955626351101"/>
    <n v="16"/>
    <n v="0"/>
    <n v="0"/>
    <s v=""/>
    <n v="0"/>
    <n v="629"/>
    <n v="0"/>
    <x v="0"/>
    <n v="0"/>
  </r>
  <r>
    <x v="9"/>
    <s v="General Radiology"/>
    <n v="337.10062659493201"/>
    <n v="512"/>
    <n v="-174.89937340506799"/>
    <n v="16"/>
    <n v="0"/>
    <n v="0"/>
    <s v=""/>
    <n v="0"/>
    <n v="680"/>
    <n v="0"/>
    <x v="0"/>
    <n v="0"/>
  </r>
  <r>
    <x v="10"/>
    <s v="General Radiology"/>
    <n v="500.27866868217302"/>
    <n v="512"/>
    <n v="-11.721331317827"/>
    <n v="16"/>
    <n v="0"/>
    <n v="0"/>
    <s v=""/>
    <n v="0"/>
    <n v="298"/>
    <n v="0"/>
    <x v="0"/>
    <n v="0"/>
  </r>
  <r>
    <x v="70"/>
    <s v="General Radiology"/>
    <n v="277.45048274628999"/>
    <n v="512"/>
    <n v="-234.54951725371001"/>
    <n v="16"/>
    <n v="0"/>
    <n v="0"/>
    <s v=""/>
    <n v="0"/>
    <n v="553"/>
    <n v="0"/>
    <x v="0"/>
    <n v="0"/>
  </r>
  <r>
    <x v="71"/>
    <s v="General Radiology"/>
    <n v="453.95373441910601"/>
    <n v="512"/>
    <n v="-58.046265580893902"/>
    <n v="16"/>
    <n v="0"/>
    <n v="0"/>
    <s v=""/>
    <n v="0"/>
    <n v="904"/>
    <n v="0"/>
    <x v="0"/>
    <n v="0"/>
  </r>
  <r>
    <x v="11"/>
    <s v="General Radiology"/>
    <n v="320.13469824293401"/>
    <n v="512"/>
    <n v="-191.86530175706599"/>
    <n v="16"/>
    <n v="0"/>
    <n v="0"/>
    <s v=""/>
    <n v="0"/>
    <n v="446"/>
    <n v="0"/>
    <x v="0"/>
    <n v="0"/>
  </r>
  <r>
    <x v="67"/>
    <s v="Nuclear Medicine"/>
    <n v="243.627794871795"/>
    <n v="704"/>
    <n v="-460.372205128205"/>
    <n v="22"/>
    <n v="0"/>
    <n v="0"/>
    <s v=""/>
    <n v="0"/>
    <n v="256"/>
    <n v="0"/>
    <x v="1"/>
    <n v="0"/>
  </r>
  <r>
    <x v="66"/>
    <s v="Nuclear Medicine"/>
    <n v="259.39825641025601"/>
    <n v="704"/>
    <n v="-444.60174358974399"/>
    <n v="22"/>
    <n v="0"/>
    <n v="0"/>
    <s v=""/>
    <n v="0"/>
    <n v="282"/>
    <n v="0"/>
    <x v="1"/>
    <n v="0"/>
  </r>
  <r>
    <x v="68"/>
    <s v="Nuclear Medicine"/>
    <n v="437.36369230769202"/>
    <n v="704"/>
    <n v="-266.63630769230798"/>
    <n v="22"/>
    <n v="0"/>
    <n v="0"/>
    <s v=""/>
    <n v="0"/>
    <n v="418"/>
    <n v="0"/>
    <x v="1"/>
    <n v="0"/>
  </r>
  <r>
    <x v="69"/>
    <s v="General Radiology"/>
    <n v="523.40052121428801"/>
    <n v="704"/>
    <n v="-180.59947878571199"/>
    <n v="22"/>
    <n v="0"/>
    <n v="0"/>
    <s v=""/>
    <n v="0"/>
    <n v="956"/>
    <n v="0"/>
    <x v="1"/>
    <n v="0"/>
  </r>
  <r>
    <x v="70"/>
    <s v="General Radiology"/>
    <n v="456.62808218064799"/>
    <n v="704"/>
    <n v="-247.37191781935201"/>
    <n v="22"/>
    <n v="0"/>
    <n v="0"/>
    <s v=""/>
    <n v="0"/>
    <n v="1092"/>
    <n v="0"/>
    <x v="1"/>
    <n v="0"/>
  </r>
  <r>
    <x v="4"/>
    <s v="General Radiology"/>
    <n v="545.73532849503397"/>
    <n v="704"/>
    <n v="-158.264671504966"/>
    <n v="22"/>
    <n v="0"/>
    <n v="0"/>
    <s v=""/>
    <n v="0"/>
    <n v="343"/>
    <n v="0"/>
    <x v="1"/>
    <n v="0"/>
  </r>
  <r>
    <x v="7"/>
    <s v="General Radiology"/>
    <n v="463.83511892029497"/>
    <n v="704"/>
    <n v="-240.164881079705"/>
    <n v="22"/>
    <n v="0"/>
    <n v="0"/>
    <s v=""/>
    <n v="0"/>
    <n v="646"/>
    <n v="0"/>
    <x v="1"/>
    <n v="0"/>
  </r>
  <r>
    <x v="67"/>
    <s v="Nuclear Medicine"/>
    <n v="152.32697435897401"/>
    <n v="384"/>
    <n v="-231.67302564102599"/>
    <n v="14"/>
    <n v="0"/>
    <n v="0"/>
    <s v=""/>
    <n v="0"/>
    <n v="151"/>
    <n v="0"/>
    <x v="2"/>
    <n v="0"/>
  </r>
  <r>
    <x v="66"/>
    <s v="Nuclear Medicine"/>
    <n v="149.937025641026"/>
    <n v="456"/>
    <n v="-306.06297435897397"/>
    <n v="17"/>
    <n v="0"/>
    <n v="0"/>
    <s v=""/>
    <n v="0"/>
    <n v="138"/>
    <n v="0"/>
    <x v="2"/>
    <n v="0"/>
  </r>
  <r>
    <x v="68"/>
    <s v="Nuclear Medicine"/>
    <n v="247.23753846153801"/>
    <n v="456"/>
    <n v="-208.76246153846199"/>
    <n v="17"/>
    <n v="0"/>
    <n v="0"/>
    <s v=""/>
    <n v="0"/>
    <n v="236"/>
    <n v="0"/>
    <x v="2"/>
    <n v="0"/>
  </r>
  <r>
    <x v="9"/>
    <s v="General Radiology"/>
    <n v="405.73892880169501"/>
    <n v="456"/>
    <n v="-50.261071198305203"/>
    <n v="17"/>
    <n v="0"/>
    <n v="0"/>
    <s v=""/>
    <n v="0"/>
    <n v="740"/>
    <n v="0"/>
    <x v="2"/>
    <n v="0"/>
  </r>
  <r>
    <x v="69"/>
    <s v="General Radiology"/>
    <n v="425.31549339271498"/>
    <n v="456"/>
    <n v="-30.684506607285101"/>
    <n v="17"/>
    <n v="0"/>
    <n v="0"/>
    <s v=""/>
    <n v="0"/>
    <n v="767"/>
    <n v="0"/>
    <x v="2"/>
    <n v="0"/>
  </r>
  <r>
    <x v="10"/>
    <s v="General Radiology"/>
    <n v="385.98647183438197"/>
    <n v="456"/>
    <n v="-70.013528165618297"/>
    <n v="17"/>
    <n v="0"/>
    <n v="0"/>
    <s v=""/>
    <n v="0"/>
    <n v="501"/>
    <n v="0"/>
    <x v="2"/>
    <n v="0"/>
  </r>
  <r>
    <x v="70"/>
    <s v="General Radiology"/>
    <n v="275.97600192881799"/>
    <n v="456"/>
    <n v="-180.02399807118201"/>
    <n v="17"/>
    <n v="0"/>
    <n v="0"/>
    <s v=""/>
    <n v="0"/>
    <n v="670"/>
    <n v="0"/>
    <x v="2"/>
    <n v="0"/>
  </r>
  <r>
    <x v="2"/>
    <s v="General Radiology"/>
    <n v="455.67112906284399"/>
    <n v="456"/>
    <n v="-0.32887093715629601"/>
    <n v="17"/>
    <n v="0"/>
    <n v="0"/>
    <s v=""/>
    <n v="0"/>
    <n v="327"/>
    <n v="0"/>
    <x v="2"/>
    <n v="0"/>
  </r>
  <r>
    <x v="6"/>
    <s v="General Radiology"/>
    <n v="398.582285714286"/>
    <n v="456"/>
    <n v="-57.417714285714297"/>
    <n v="17"/>
    <n v="0"/>
    <n v="0"/>
    <s v=""/>
    <n v="0"/>
    <n v="686"/>
    <n v="0"/>
    <x v="2"/>
    <n v="0"/>
  </r>
  <r>
    <x v="5"/>
    <s v="General Radiology"/>
    <n v="412.10647619047597"/>
    <n v="456"/>
    <n v="-43.893523809523799"/>
    <n v="17"/>
    <n v="0"/>
    <n v="0"/>
    <s v=""/>
    <n v="0"/>
    <n v="451"/>
    <n v="0"/>
    <x v="2"/>
    <n v="0"/>
  </r>
  <r>
    <x v="14"/>
    <s v="Emergency Radiology"/>
    <n v="418.621047619048"/>
    <n v="456"/>
    <n v="-37.378952380952299"/>
    <n v="17"/>
    <n v="0"/>
    <n v="0"/>
    <s v=""/>
    <n v="0"/>
    <n v="412"/>
    <n v="0"/>
    <x v="2"/>
    <n v="0"/>
  </r>
  <r>
    <x v="7"/>
    <s v="General Radiology"/>
    <n v="374.64647619047599"/>
    <n v="456"/>
    <n v="-81.353523809523793"/>
    <n v="17"/>
    <n v="0"/>
    <n v="0"/>
    <s v=""/>
    <n v="0"/>
    <n v="452"/>
    <n v="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032C-E231-434C-A7C7-58747EC7F8D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:R207" firstHeaderRow="1" firstDataRow="1" firstDataCol="2"/>
  <pivotFields count="16">
    <pivotField axis="axisRow" outline="0" showAll="0" defaultSubtotal="0">
      <items count="72">
        <item x="9"/>
        <item x="30"/>
        <item x="11"/>
        <item x="51"/>
        <item x="25"/>
        <item x="24"/>
        <item x="33"/>
        <item x="37"/>
        <item x="39"/>
        <item x="65"/>
        <item x="42"/>
        <item x="53"/>
        <item x="43"/>
        <item x="17"/>
        <item x="54"/>
        <item x="19"/>
        <item x="52"/>
        <item x="57"/>
        <item x="4"/>
        <item x="18"/>
        <item x="59"/>
        <item x="45"/>
        <item x="55"/>
        <item x="16"/>
        <item x="20"/>
        <item x="7"/>
        <item x="12"/>
        <item x="63"/>
        <item x="68"/>
        <item x="60"/>
        <item x="8"/>
        <item x="15"/>
        <item x="69"/>
        <item x="67"/>
        <item x="61"/>
        <item x="29"/>
        <item x="0"/>
        <item x="36"/>
        <item x="62"/>
        <item x="5"/>
        <item x="58"/>
        <item x="70"/>
        <item x="48"/>
        <item x="46"/>
        <item x="32"/>
        <item x="66"/>
        <item x="21"/>
        <item x="13"/>
        <item x="26"/>
        <item x="22"/>
        <item x="1"/>
        <item x="34"/>
        <item x="10"/>
        <item x="28"/>
        <item x="40"/>
        <item x="3"/>
        <item x="14"/>
        <item x="50"/>
        <item x="47"/>
        <item x="2"/>
        <item x="71"/>
        <item x="64"/>
        <item x="31"/>
        <item x="44"/>
        <item x="6"/>
        <item x="23"/>
        <item x="56"/>
        <item x="38"/>
        <item x="41"/>
        <item x="49"/>
        <item x="35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5" showAll="0">
      <items count="4">
        <item x="2"/>
        <item x="1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2"/>
  </rowFields>
  <rowItems count="20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>
      <x v="16"/>
      <x/>
    </i>
    <i r="1">
      <x v="1"/>
    </i>
    <i r="1">
      <x v="2"/>
    </i>
    <i>
      <x v="17"/>
      <x/>
    </i>
    <i r="1">
      <x v="1"/>
    </i>
    <i>
      <x v="18"/>
      <x/>
    </i>
    <i r="1">
      <x v="1"/>
    </i>
    <i r="1">
      <x v="2"/>
    </i>
    <i>
      <x v="19"/>
      <x/>
    </i>
    <i r="1">
      <x v="1"/>
    </i>
    <i r="1">
      <x v="2"/>
    </i>
    <i>
      <x v="20"/>
      <x/>
    </i>
    <i r="1">
      <x v="1"/>
    </i>
    <i r="1">
      <x v="2"/>
    </i>
    <i>
      <x v="21"/>
      <x/>
    </i>
    <i r="1">
      <x v="1"/>
    </i>
    <i r="1">
      <x v="2"/>
    </i>
    <i>
      <x v="22"/>
      <x/>
    </i>
    <i r="1">
      <x v="1"/>
    </i>
    <i r="1">
      <x v="2"/>
    </i>
    <i>
      <x v="23"/>
      <x/>
    </i>
    <i r="1">
      <x v="1"/>
    </i>
    <i r="1">
      <x v="2"/>
    </i>
    <i>
      <x v="24"/>
      <x/>
    </i>
    <i r="1">
      <x v="1"/>
    </i>
    <i r="1">
      <x v="2"/>
    </i>
    <i>
      <x v="25"/>
      <x/>
    </i>
    <i r="1">
      <x v="1"/>
    </i>
    <i r="1">
      <x v="2"/>
    </i>
    <i>
      <x v="26"/>
      <x/>
    </i>
    <i r="1">
      <x v="1"/>
    </i>
    <i r="1">
      <x v="2"/>
    </i>
    <i>
      <x v="27"/>
      <x v="1"/>
    </i>
    <i r="1">
      <x v="2"/>
    </i>
    <i>
      <x v="28"/>
      <x/>
    </i>
    <i r="1">
      <x v="1"/>
    </i>
    <i r="1">
      <x v="2"/>
    </i>
    <i>
      <x v="29"/>
      <x/>
    </i>
    <i r="1">
      <x v="1"/>
    </i>
    <i r="1">
      <x v="2"/>
    </i>
    <i>
      <x v="30"/>
      <x/>
    </i>
    <i r="1">
      <x v="1"/>
    </i>
    <i r="1">
      <x v="2"/>
    </i>
    <i>
      <x v="31"/>
      <x/>
    </i>
    <i r="1">
      <x v="1"/>
    </i>
    <i r="1">
      <x v="2"/>
    </i>
    <i>
      <x v="32"/>
      <x/>
    </i>
    <i r="1">
      <x v="1"/>
    </i>
    <i r="1">
      <x v="2"/>
    </i>
    <i>
      <x v="33"/>
      <x/>
    </i>
    <i r="1">
      <x v="1"/>
    </i>
    <i r="1">
      <x v="2"/>
    </i>
    <i>
      <x v="34"/>
      <x v="1"/>
    </i>
    <i r="1">
      <x v="2"/>
    </i>
    <i>
      <x v="35"/>
      <x/>
    </i>
    <i r="1">
      <x v="1"/>
    </i>
    <i r="1">
      <x v="2"/>
    </i>
    <i>
      <x v="36"/>
      <x/>
    </i>
    <i r="1">
      <x v="1"/>
    </i>
    <i r="1">
      <x v="2"/>
    </i>
    <i>
      <x v="37"/>
      <x/>
    </i>
    <i r="1">
      <x v="1"/>
    </i>
    <i>
      <x v="38"/>
      <x v="2"/>
    </i>
    <i>
      <x v="39"/>
      <x/>
    </i>
    <i r="1">
      <x v="1"/>
    </i>
    <i r="1">
      <x v="2"/>
    </i>
    <i>
      <x v="40"/>
      <x/>
    </i>
    <i r="1">
      <x v="1"/>
    </i>
    <i r="1">
      <x v="2"/>
    </i>
    <i>
      <x v="41"/>
      <x/>
    </i>
    <i r="1">
      <x v="1"/>
    </i>
    <i r="1">
      <x v="2"/>
    </i>
    <i>
      <x v="42"/>
      <x/>
    </i>
    <i r="1">
      <x v="1"/>
    </i>
    <i r="1">
      <x v="2"/>
    </i>
    <i>
      <x v="43"/>
      <x/>
    </i>
    <i r="1">
      <x v="1"/>
    </i>
    <i r="1">
      <x v="2"/>
    </i>
    <i>
      <x v="44"/>
      <x/>
    </i>
    <i r="1">
      <x v="1"/>
    </i>
    <i r="1">
      <x v="2"/>
    </i>
    <i>
      <x v="45"/>
      <x/>
    </i>
    <i r="1">
      <x v="1"/>
    </i>
    <i r="1">
      <x v="2"/>
    </i>
    <i>
      <x v="46"/>
      <x/>
    </i>
    <i r="1">
      <x v="1"/>
    </i>
    <i r="1">
      <x v="2"/>
    </i>
    <i>
      <x v="47"/>
      <x/>
    </i>
    <i r="1">
      <x v="1"/>
    </i>
    <i r="1">
      <x v="2"/>
    </i>
    <i>
      <x v="48"/>
      <x/>
    </i>
    <i r="1">
      <x v="1"/>
    </i>
    <i r="1">
      <x v="2"/>
    </i>
    <i>
      <x v="49"/>
      <x/>
    </i>
    <i r="1">
      <x v="1"/>
    </i>
    <i r="1">
      <x v="2"/>
    </i>
    <i>
      <x v="50"/>
      <x/>
    </i>
    <i r="1">
      <x v="1"/>
    </i>
    <i r="1">
      <x v="2"/>
    </i>
    <i>
      <x v="51"/>
      <x/>
    </i>
    <i r="1">
      <x v="1"/>
    </i>
    <i r="1">
      <x v="2"/>
    </i>
    <i>
      <x v="52"/>
      <x/>
    </i>
    <i r="1">
      <x v="1"/>
    </i>
    <i r="1">
      <x v="2"/>
    </i>
    <i>
      <x v="53"/>
      <x/>
    </i>
    <i r="1">
      <x v="1"/>
    </i>
    <i r="1">
      <x v="2"/>
    </i>
    <i>
      <x v="54"/>
      <x/>
    </i>
    <i r="1">
      <x v="1"/>
    </i>
    <i r="1">
      <x v="2"/>
    </i>
    <i>
      <x v="55"/>
      <x/>
    </i>
    <i r="1">
      <x v="1"/>
    </i>
    <i r="1">
      <x v="2"/>
    </i>
    <i>
      <x v="56"/>
      <x/>
    </i>
    <i r="1">
      <x v="1"/>
    </i>
    <i r="1">
      <x v="2"/>
    </i>
    <i>
      <x v="57"/>
      <x/>
    </i>
    <i r="1">
      <x v="1"/>
    </i>
    <i r="1">
      <x v="2"/>
    </i>
    <i>
      <x v="58"/>
      <x/>
    </i>
    <i r="1">
      <x v="1"/>
    </i>
    <i r="1">
      <x v="2"/>
    </i>
    <i>
      <x v="59"/>
      <x/>
    </i>
    <i r="1">
      <x v="1"/>
    </i>
    <i r="1">
      <x v="2"/>
    </i>
    <i>
      <x v="60"/>
      <x v="2"/>
    </i>
    <i>
      <x v="61"/>
      <x v="1"/>
    </i>
    <i r="1">
      <x v="2"/>
    </i>
    <i>
      <x v="62"/>
      <x/>
    </i>
    <i r="1">
      <x v="1"/>
    </i>
    <i r="1">
      <x v="2"/>
    </i>
    <i>
      <x v="63"/>
      <x/>
    </i>
    <i r="1">
      <x v="1"/>
    </i>
    <i r="1">
      <x v="2"/>
    </i>
    <i>
      <x v="64"/>
      <x/>
    </i>
    <i r="1">
      <x v="1"/>
    </i>
    <i r="1">
      <x v="2"/>
    </i>
    <i>
      <x v="65"/>
      <x/>
    </i>
    <i r="1">
      <x v="1"/>
    </i>
    <i r="1">
      <x v="2"/>
    </i>
    <i>
      <x v="66"/>
      <x/>
    </i>
    <i r="1">
      <x v="1"/>
    </i>
    <i r="1">
      <x v="2"/>
    </i>
    <i>
      <x v="67"/>
      <x/>
    </i>
    <i r="1">
      <x v="1"/>
    </i>
    <i r="1">
      <x v="2"/>
    </i>
    <i>
      <x v="68"/>
      <x/>
    </i>
    <i r="1">
      <x v="1"/>
    </i>
    <i r="1">
      <x v="2"/>
    </i>
    <i>
      <x v="69"/>
      <x/>
    </i>
    <i r="1">
      <x v="2"/>
    </i>
    <i>
      <x v="70"/>
      <x/>
    </i>
    <i r="1">
      <x v="1"/>
    </i>
    <i r="1">
      <x v="2"/>
    </i>
    <i>
      <x v="71"/>
      <x/>
    </i>
    <i r="1">
      <x v="1"/>
    </i>
    <i r="1">
      <x v="2"/>
    </i>
    <i t="grand">
      <x/>
    </i>
  </rowItems>
  <colItems count="1">
    <i/>
  </colItems>
  <dataFields count="1">
    <dataField name="Sum of Price" fld="8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2B7C9-EAE7-4E10-87E8-59377DF9AFD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L86" firstHeaderRow="1" firstDataRow="1" firstDataCol="2"/>
  <pivotFields count="8">
    <pivotField axis="axisRow" outline="0" showAll="0" defaultSubtotal="0">
      <items count="36">
        <item x="20"/>
        <item x="8"/>
        <item x="19"/>
        <item x="18"/>
        <item x="13"/>
        <item x="0"/>
        <item x="3"/>
        <item x="2"/>
        <item x="12"/>
        <item x="26"/>
        <item x="32"/>
        <item x="4"/>
        <item x="31"/>
        <item x="33"/>
        <item x="6"/>
        <item x="27"/>
        <item x="25"/>
        <item x="23"/>
        <item x="29"/>
        <item x="21"/>
        <item x="9"/>
        <item x="14"/>
        <item x="22"/>
        <item x="16"/>
        <item x="5"/>
        <item x="11"/>
        <item x="30"/>
        <item x="10"/>
        <item x="7"/>
        <item x="24"/>
        <item x="17"/>
        <item x="34"/>
        <item x="28"/>
        <item x="15"/>
        <item x="1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/>
    <pivotField axis="axisRow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85">
    <i>
      <x/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 v="1"/>
    </i>
    <i r="1">
      <x v="2"/>
    </i>
    <i>
      <x v="5"/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 v="1"/>
    </i>
    <i r="1">
      <x v="2"/>
    </i>
    <i>
      <x v="14"/>
      <x v="1"/>
    </i>
    <i r="1">
      <x v="2"/>
    </i>
    <i>
      <x v="15"/>
      <x v="1"/>
    </i>
    <i>
      <x v="16"/>
      <x v="1"/>
    </i>
    <i r="1">
      <x v="2"/>
    </i>
    <i>
      <x v="17"/>
      <x/>
    </i>
    <i r="1">
      <x v="1"/>
    </i>
    <i r="1">
      <x v="2"/>
    </i>
    <i>
      <x v="18"/>
      <x v="1"/>
    </i>
    <i>
      <x v="19"/>
      <x v="1"/>
    </i>
    <i r="1">
      <x v="2"/>
    </i>
    <i>
      <x v="20"/>
      <x v="1"/>
    </i>
    <i r="1">
      <x v="2"/>
    </i>
    <i>
      <x v="21"/>
      <x v="1"/>
    </i>
    <i r="1">
      <x v="2"/>
    </i>
    <i>
      <x v="22"/>
      <x/>
    </i>
    <i r="1">
      <x v="1"/>
    </i>
    <i r="1">
      <x v="2"/>
    </i>
    <i>
      <x v="23"/>
      <x/>
    </i>
    <i r="1">
      <x v="1"/>
    </i>
    <i r="1">
      <x v="2"/>
    </i>
    <i>
      <x v="24"/>
      <x v="1"/>
    </i>
    <i r="1">
      <x v="2"/>
    </i>
    <i>
      <x v="25"/>
      <x v="1"/>
    </i>
    <i r="1">
      <x v="2"/>
    </i>
    <i>
      <x v="26"/>
      <x/>
    </i>
    <i r="1">
      <x v="1"/>
    </i>
    <i r="1">
      <x v="2"/>
    </i>
    <i>
      <x v="27"/>
      <x v="2"/>
    </i>
    <i>
      <x v="28"/>
      <x v="1"/>
    </i>
    <i r="1">
      <x v="2"/>
    </i>
    <i>
      <x v="29"/>
      <x/>
    </i>
    <i r="1">
      <x v="1"/>
    </i>
    <i r="1">
      <x v="2"/>
    </i>
    <i>
      <x v="30"/>
      <x v="2"/>
    </i>
    <i>
      <x v="31"/>
      <x/>
    </i>
    <i r="1">
      <x v="1"/>
    </i>
    <i r="1">
      <x v="2"/>
    </i>
    <i>
      <x v="32"/>
      <x/>
    </i>
    <i r="1">
      <x v="1"/>
    </i>
    <i r="1">
      <x v="2"/>
    </i>
    <i>
      <x v="33"/>
      <x/>
    </i>
    <i r="1">
      <x v="1"/>
    </i>
    <i r="1">
      <x v="2"/>
    </i>
    <i>
      <x v="34"/>
      <x/>
    </i>
    <i r="1">
      <x v="1"/>
    </i>
    <i r="1">
      <x v="2"/>
    </i>
    <i>
      <x v="35"/>
      <x v="3"/>
    </i>
    <i t="grand">
      <x/>
    </i>
  </rowItems>
  <colItems count="1">
    <i/>
  </colItems>
  <dataFields count="1">
    <dataField name="Sum of Price" fld="3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7"/>
  <sheetViews>
    <sheetView workbookViewId="0">
      <selection activeCell="A29" sqref="A29:K30"/>
    </sheetView>
  </sheetViews>
  <sheetFormatPr defaultRowHeight="15" x14ac:dyDescent="0.25"/>
  <cols>
    <col min="1" max="1" width="30.42578125" bestFit="1" customWidth="1"/>
    <col min="5" max="5" width="15.5703125" bestFit="1" customWidth="1"/>
    <col min="16" max="16" width="32.42578125" bestFit="1" customWidth="1"/>
    <col min="17" max="17" width="10.140625" bestFit="1" customWidth="1"/>
    <col min="18" max="18" width="12" bestFit="1" customWidth="1"/>
    <col min="21" max="21" width="9.140625" style="12"/>
    <col min="22" max="22" width="27.85546875" style="12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4" t="s">
        <v>105</v>
      </c>
      <c r="Q1" s="4" t="s">
        <v>12</v>
      </c>
      <c r="R1" t="s">
        <v>108</v>
      </c>
      <c r="T1" t="s">
        <v>105</v>
      </c>
      <c r="U1" s="12" t="s">
        <v>12</v>
      </c>
      <c r="W1" t="s">
        <v>108</v>
      </c>
    </row>
    <row r="2" spans="1:23" x14ac:dyDescent="0.25">
      <c r="A2" s="1" t="s">
        <v>14</v>
      </c>
      <c r="B2" s="1" t="s">
        <v>15</v>
      </c>
      <c r="C2" s="1">
        <v>831.72405300998503</v>
      </c>
      <c r="D2" s="1">
        <v>512</v>
      </c>
      <c r="E2" s="1">
        <v>319.72405300998503</v>
      </c>
      <c r="F2" s="1">
        <v>16</v>
      </c>
      <c r="G2" s="1">
        <v>0</v>
      </c>
      <c r="H2" s="1">
        <v>0</v>
      </c>
      <c r="I2" s="2">
        <v>20050</v>
      </c>
      <c r="J2" s="1">
        <v>0</v>
      </c>
      <c r="K2" s="1">
        <v>1390</v>
      </c>
      <c r="L2" s="1">
        <v>516</v>
      </c>
      <c r="M2" s="3">
        <v>45473</v>
      </c>
      <c r="N2" s="1">
        <v>24810.586513574901</v>
      </c>
      <c r="P2" s="5" t="s">
        <v>24</v>
      </c>
      <c r="Q2" s="8">
        <v>45412</v>
      </c>
      <c r="R2" s="7">
        <v>0</v>
      </c>
      <c r="T2" t="s">
        <v>24</v>
      </c>
      <c r="U2" s="12">
        <v>45412</v>
      </c>
      <c r="V2" s="12" t="str">
        <f>T2&amp;""&amp;U2</f>
        <v>Dr. Abdelakalek Alnajjar45412</v>
      </c>
      <c r="W2">
        <v>0</v>
      </c>
    </row>
    <row r="3" spans="1:23" x14ac:dyDescent="0.25">
      <c r="A3" s="1" t="s">
        <v>16</v>
      </c>
      <c r="B3" s="1" t="s">
        <v>15</v>
      </c>
      <c r="C3" s="1">
        <v>995.391737724103</v>
      </c>
      <c r="D3" s="1">
        <v>512</v>
      </c>
      <c r="E3" s="1">
        <v>483.391737724103</v>
      </c>
      <c r="F3" s="1">
        <v>16</v>
      </c>
      <c r="G3" s="1">
        <v>0</v>
      </c>
      <c r="H3" s="1">
        <v>0</v>
      </c>
      <c r="I3" s="2">
        <v>19601</v>
      </c>
      <c r="J3" s="1">
        <v>0</v>
      </c>
      <c r="K3" s="1">
        <v>1011</v>
      </c>
      <c r="L3" s="1">
        <v>530</v>
      </c>
      <c r="M3" s="3">
        <v>45473</v>
      </c>
      <c r="N3" s="1">
        <v>37511.198847390398</v>
      </c>
      <c r="P3" s="5" t="s">
        <v>24</v>
      </c>
      <c r="Q3" s="8">
        <v>45443</v>
      </c>
      <c r="R3" s="7">
        <v>2395</v>
      </c>
      <c r="T3" t="s">
        <v>24</v>
      </c>
      <c r="U3" s="12">
        <v>45443</v>
      </c>
      <c r="V3" s="12" t="str">
        <f t="shared" ref="V3:V66" si="0">T3&amp;""&amp;U3</f>
        <v>Dr. Abdelakalek Alnajjar45443</v>
      </c>
      <c r="W3">
        <v>2395</v>
      </c>
    </row>
    <row r="4" spans="1:23" x14ac:dyDescent="0.25">
      <c r="A4" s="1" t="s">
        <v>17</v>
      </c>
      <c r="B4" s="1" t="s">
        <v>15</v>
      </c>
      <c r="C4" s="1">
        <v>823.824186401833</v>
      </c>
      <c r="D4" s="1">
        <v>512</v>
      </c>
      <c r="E4" s="1">
        <v>311.824186401833</v>
      </c>
      <c r="F4" s="1">
        <v>16</v>
      </c>
      <c r="G4" s="1">
        <v>0</v>
      </c>
      <c r="H4" s="1">
        <v>0</v>
      </c>
      <c r="I4" s="2">
        <v>6772</v>
      </c>
      <c r="J4" s="1">
        <v>0</v>
      </c>
      <c r="K4" s="1">
        <v>312</v>
      </c>
      <c r="L4" s="1">
        <v>145</v>
      </c>
      <c r="M4" s="3">
        <v>45473</v>
      </c>
      <c r="N4" s="1">
        <v>24197.556864782298</v>
      </c>
      <c r="P4" s="5" t="s">
        <v>24</v>
      </c>
      <c r="Q4" s="8">
        <v>45473</v>
      </c>
      <c r="R4" s="7">
        <v>0</v>
      </c>
      <c r="T4" t="s">
        <v>24</v>
      </c>
      <c r="U4" s="12">
        <v>45473</v>
      </c>
      <c r="V4" s="12" t="str">
        <f t="shared" si="0"/>
        <v>Dr. Abdelakalek Alnajjar45473</v>
      </c>
      <c r="W4">
        <v>0</v>
      </c>
    </row>
    <row r="5" spans="1:23" x14ac:dyDescent="0.25">
      <c r="A5" s="1" t="s">
        <v>18</v>
      </c>
      <c r="B5" s="1" t="s">
        <v>15</v>
      </c>
      <c r="C5" s="1">
        <v>735.06707404818803</v>
      </c>
      <c r="D5" s="1">
        <v>512</v>
      </c>
      <c r="E5" s="1">
        <v>223.067074048188</v>
      </c>
      <c r="F5" s="1">
        <v>16</v>
      </c>
      <c r="G5" s="1">
        <v>0</v>
      </c>
      <c r="H5" s="1">
        <v>0</v>
      </c>
      <c r="I5" s="2"/>
      <c r="J5" s="1">
        <v>0</v>
      </c>
      <c r="K5" s="1">
        <v>398</v>
      </c>
      <c r="L5" s="1">
        <v>110</v>
      </c>
      <c r="M5" s="3">
        <v>45473</v>
      </c>
      <c r="N5" s="1">
        <v>17310.004946139401</v>
      </c>
      <c r="P5" s="5" t="s">
        <v>54</v>
      </c>
      <c r="Q5" s="8">
        <v>45412</v>
      </c>
      <c r="R5" s="7">
        <v>14060</v>
      </c>
      <c r="T5" t="s">
        <v>54</v>
      </c>
      <c r="U5" s="12">
        <v>45412</v>
      </c>
      <c r="V5" s="12" t="str">
        <f t="shared" si="0"/>
        <v>Dr. Abdulaziz Althinayyan45412</v>
      </c>
      <c r="W5">
        <v>14060</v>
      </c>
    </row>
    <row r="6" spans="1:23" x14ac:dyDescent="0.25">
      <c r="A6" s="1" t="s">
        <v>19</v>
      </c>
      <c r="B6" s="1" t="s">
        <v>15</v>
      </c>
      <c r="C6" s="1">
        <v>729.56048112088195</v>
      </c>
      <c r="D6" s="1">
        <v>512</v>
      </c>
      <c r="E6" s="1">
        <v>217.560481120882</v>
      </c>
      <c r="F6" s="1">
        <v>16</v>
      </c>
      <c r="G6" s="1">
        <v>0</v>
      </c>
      <c r="H6" s="1">
        <v>0</v>
      </c>
      <c r="I6" s="2">
        <v>5070</v>
      </c>
      <c r="J6" s="1">
        <v>0</v>
      </c>
      <c r="K6" s="1">
        <v>382</v>
      </c>
      <c r="L6" s="1">
        <v>124</v>
      </c>
      <c r="M6" s="3">
        <v>45473</v>
      </c>
      <c r="N6" s="1">
        <v>16882.693334980399</v>
      </c>
      <c r="P6" s="5" t="s">
        <v>54</v>
      </c>
      <c r="Q6" s="8">
        <v>45443</v>
      </c>
      <c r="R6" s="7">
        <v>28580</v>
      </c>
      <c r="T6" t="s">
        <v>54</v>
      </c>
      <c r="U6" s="12">
        <v>45443</v>
      </c>
      <c r="V6" s="12" t="str">
        <f t="shared" si="0"/>
        <v>Dr. Abdulaziz Althinayyan45443</v>
      </c>
      <c r="W6">
        <v>28580</v>
      </c>
    </row>
    <row r="7" spans="1:23" x14ac:dyDescent="0.25">
      <c r="A7" s="1" t="s">
        <v>20</v>
      </c>
      <c r="B7" s="1" t="s">
        <v>15</v>
      </c>
      <c r="C7" s="1">
        <v>596.07206315253404</v>
      </c>
      <c r="D7" s="1">
        <v>512</v>
      </c>
      <c r="E7" s="1">
        <v>84.072063152533801</v>
      </c>
      <c r="F7" s="1">
        <v>16</v>
      </c>
      <c r="G7" s="1">
        <v>0</v>
      </c>
      <c r="H7" s="1">
        <v>0</v>
      </c>
      <c r="I7" s="2">
        <v>4639</v>
      </c>
      <c r="J7" s="1">
        <v>0</v>
      </c>
      <c r="K7" s="1">
        <v>1036</v>
      </c>
      <c r="L7" s="1">
        <v>109</v>
      </c>
      <c r="M7" s="3">
        <v>45473</v>
      </c>
      <c r="N7" s="1">
        <v>6523.9921006366203</v>
      </c>
      <c r="P7" s="5" t="s">
        <v>54</v>
      </c>
      <c r="Q7" s="8">
        <v>45473</v>
      </c>
      <c r="R7" s="7">
        <v>14764</v>
      </c>
      <c r="T7" t="s">
        <v>54</v>
      </c>
      <c r="U7" s="12">
        <v>45473</v>
      </c>
      <c r="V7" s="12" t="str">
        <f t="shared" si="0"/>
        <v>Dr. Abdulaziz Althinayyan45473</v>
      </c>
      <c r="W7">
        <v>14764</v>
      </c>
    </row>
    <row r="8" spans="1:23" x14ac:dyDescent="0.25">
      <c r="A8" s="1" t="s">
        <v>21</v>
      </c>
      <c r="B8" s="1" t="s">
        <v>15</v>
      </c>
      <c r="C8" s="1">
        <v>903.43288993998601</v>
      </c>
      <c r="D8" s="1">
        <v>512</v>
      </c>
      <c r="E8" s="1">
        <v>391.43288993998601</v>
      </c>
      <c r="F8" s="1">
        <v>16</v>
      </c>
      <c r="G8" s="1">
        <v>0</v>
      </c>
      <c r="H8" s="1">
        <v>0</v>
      </c>
      <c r="I8" s="2">
        <v>20411</v>
      </c>
      <c r="J8" s="1">
        <v>0</v>
      </c>
      <c r="K8" s="1">
        <v>1658</v>
      </c>
      <c r="L8" s="1">
        <v>600</v>
      </c>
      <c r="M8" s="3">
        <v>45473</v>
      </c>
      <c r="N8" s="1">
        <v>30375.192259342901</v>
      </c>
      <c r="P8" s="5" t="s">
        <v>26</v>
      </c>
      <c r="Q8" s="8">
        <v>45443</v>
      </c>
      <c r="R8" s="7">
        <v>1000</v>
      </c>
      <c r="T8" t="s">
        <v>26</v>
      </c>
      <c r="U8" s="12">
        <v>45443</v>
      </c>
      <c r="V8" s="12" t="str">
        <f t="shared" si="0"/>
        <v>Dr. Abdulaziz Mubarak Almasan45443</v>
      </c>
      <c r="W8">
        <v>1000</v>
      </c>
    </row>
    <row r="9" spans="1:23" x14ac:dyDescent="0.25">
      <c r="A9" s="1" t="s">
        <v>22</v>
      </c>
      <c r="B9" s="1" t="s">
        <v>15</v>
      </c>
      <c r="C9" s="1">
        <v>383.34410671347803</v>
      </c>
      <c r="D9" s="1">
        <v>320</v>
      </c>
      <c r="E9" s="1">
        <v>63.344106713478503</v>
      </c>
      <c r="F9" s="1">
        <v>10</v>
      </c>
      <c r="G9" s="1">
        <v>0</v>
      </c>
      <c r="H9" s="1">
        <v>0</v>
      </c>
      <c r="I9" s="2"/>
      <c r="J9" s="1">
        <v>0</v>
      </c>
      <c r="K9" s="1">
        <v>455</v>
      </c>
      <c r="L9" s="1">
        <v>85</v>
      </c>
      <c r="M9" s="3">
        <v>45473</v>
      </c>
      <c r="N9" s="1">
        <v>4915.5026809659303</v>
      </c>
      <c r="P9" s="5" t="s">
        <v>26</v>
      </c>
      <c r="Q9" s="8">
        <v>45473</v>
      </c>
      <c r="R9" s="7">
        <v>0</v>
      </c>
      <c r="T9" t="s">
        <v>26</v>
      </c>
      <c r="U9" s="12">
        <v>45473</v>
      </c>
      <c r="V9" s="12" t="str">
        <f t="shared" si="0"/>
        <v>Dr. Abdulaziz Mubarak Almasan45473</v>
      </c>
      <c r="W9">
        <v>0</v>
      </c>
    </row>
    <row r="10" spans="1:23" x14ac:dyDescent="0.25">
      <c r="A10" s="1" t="s">
        <v>23</v>
      </c>
      <c r="B10" s="1" t="s">
        <v>15</v>
      </c>
      <c r="C10" s="1">
        <v>779.01741906820803</v>
      </c>
      <c r="D10" s="1">
        <v>512</v>
      </c>
      <c r="E10" s="1">
        <v>267.01741906820803</v>
      </c>
      <c r="F10" s="1">
        <v>16</v>
      </c>
      <c r="G10" s="1">
        <v>0</v>
      </c>
      <c r="H10" s="1">
        <v>0</v>
      </c>
      <c r="I10" s="2">
        <v>5449</v>
      </c>
      <c r="J10" s="1">
        <v>0</v>
      </c>
      <c r="K10" s="1">
        <v>398</v>
      </c>
      <c r="L10" s="1">
        <v>131</v>
      </c>
      <c r="M10" s="3">
        <v>45473</v>
      </c>
      <c r="N10" s="1">
        <v>20720.551719692899</v>
      </c>
      <c r="P10" s="5" t="s">
        <v>75</v>
      </c>
      <c r="Q10" s="8">
        <v>45412</v>
      </c>
      <c r="R10" s="7">
        <v>2789</v>
      </c>
      <c r="T10" t="s">
        <v>75</v>
      </c>
      <c r="U10" s="12">
        <v>45412</v>
      </c>
      <c r="V10" s="12" t="str">
        <f t="shared" si="0"/>
        <v>Dr. Abdulaziz Nasser Alsaad45412</v>
      </c>
      <c r="W10">
        <v>2789</v>
      </c>
    </row>
    <row r="11" spans="1:23" x14ac:dyDescent="0.25">
      <c r="A11" s="1" t="s">
        <v>24</v>
      </c>
      <c r="B11" s="1" t="s">
        <v>15</v>
      </c>
      <c r="C11" s="1">
        <v>731.29187268717897</v>
      </c>
      <c r="D11" s="1">
        <v>704</v>
      </c>
      <c r="E11" s="1">
        <v>27.2918726871793</v>
      </c>
      <c r="F11" s="1">
        <v>22</v>
      </c>
      <c r="G11" s="1">
        <v>0</v>
      </c>
      <c r="H11" s="1">
        <v>0</v>
      </c>
      <c r="I11" s="2">
        <v>2395</v>
      </c>
      <c r="J11" s="1">
        <v>0</v>
      </c>
      <c r="K11" s="1">
        <v>1419</v>
      </c>
      <c r="L11" s="1">
        <v>65</v>
      </c>
      <c r="M11" s="3">
        <v>45443</v>
      </c>
      <c r="N11" s="1">
        <v>2117.8493205251102</v>
      </c>
      <c r="P11" s="5" t="s">
        <v>75</v>
      </c>
      <c r="Q11" s="8">
        <v>45443</v>
      </c>
      <c r="R11" s="7">
        <v>35303</v>
      </c>
      <c r="T11" t="s">
        <v>75</v>
      </c>
      <c r="U11" s="12">
        <v>45443</v>
      </c>
      <c r="V11" s="12" t="str">
        <f t="shared" si="0"/>
        <v>Dr. Abdulaziz Nasser Alsaad45443</v>
      </c>
      <c r="W11">
        <v>35303</v>
      </c>
    </row>
    <row r="12" spans="1:23" x14ac:dyDescent="0.25">
      <c r="A12" s="1" t="s">
        <v>14</v>
      </c>
      <c r="B12" s="1" t="s">
        <v>15</v>
      </c>
      <c r="C12" s="1">
        <v>826.55993135358597</v>
      </c>
      <c r="D12" s="1">
        <v>704</v>
      </c>
      <c r="E12" s="1">
        <v>122.55993135358599</v>
      </c>
      <c r="F12" s="1">
        <v>22</v>
      </c>
      <c r="G12" s="1">
        <v>0</v>
      </c>
      <c r="H12" s="1">
        <v>0</v>
      </c>
      <c r="I12" s="2">
        <v>8946</v>
      </c>
      <c r="J12" s="1">
        <v>0</v>
      </c>
      <c r="K12" s="1">
        <v>1625</v>
      </c>
      <c r="L12" s="1">
        <v>201</v>
      </c>
      <c r="M12" s="3">
        <v>45443</v>
      </c>
      <c r="N12" s="1">
        <v>9510.6506730382698</v>
      </c>
      <c r="P12" s="5" t="s">
        <v>75</v>
      </c>
      <c r="Q12" s="8">
        <v>45473</v>
      </c>
      <c r="R12" s="7">
        <v>19718</v>
      </c>
      <c r="T12" t="s">
        <v>75</v>
      </c>
      <c r="U12" s="12">
        <v>45473</v>
      </c>
      <c r="V12" s="12" t="str">
        <f t="shared" si="0"/>
        <v>Dr. Abdulaziz Nasser Alsaad45473</v>
      </c>
      <c r="W12">
        <v>19718</v>
      </c>
    </row>
    <row r="13" spans="1:23" x14ac:dyDescent="0.25">
      <c r="A13" s="1" t="s">
        <v>25</v>
      </c>
      <c r="B13" s="1" t="s">
        <v>15</v>
      </c>
      <c r="C13" s="1">
        <v>807.288342137629</v>
      </c>
      <c r="D13" s="1">
        <v>704</v>
      </c>
      <c r="E13" s="1">
        <v>103.288342137629</v>
      </c>
      <c r="F13" s="1">
        <v>22</v>
      </c>
      <c r="G13" s="1">
        <v>0</v>
      </c>
      <c r="H13" s="1">
        <v>0</v>
      </c>
      <c r="I13" s="2">
        <v>5706</v>
      </c>
      <c r="J13" s="1">
        <v>0</v>
      </c>
      <c r="K13" s="1">
        <v>1046</v>
      </c>
      <c r="L13" s="1">
        <v>123</v>
      </c>
      <c r="M13" s="3">
        <v>45443</v>
      </c>
      <c r="N13" s="1">
        <v>8015.1753498799899</v>
      </c>
      <c r="P13" s="5" t="s">
        <v>46</v>
      </c>
      <c r="Q13" s="8">
        <v>45412</v>
      </c>
      <c r="R13" s="7">
        <v>33795</v>
      </c>
      <c r="T13" t="s">
        <v>46</v>
      </c>
      <c r="U13" s="12">
        <v>45412</v>
      </c>
      <c r="V13" s="12" t="str">
        <f t="shared" si="0"/>
        <v>Dr. Abdulbaset Alshoaibi45412</v>
      </c>
      <c r="W13">
        <v>33795</v>
      </c>
    </row>
    <row r="14" spans="1:23" x14ac:dyDescent="0.25">
      <c r="A14" s="1" t="s">
        <v>16</v>
      </c>
      <c r="B14" s="1" t="s">
        <v>15</v>
      </c>
      <c r="C14" s="1">
        <v>752.37101349630802</v>
      </c>
      <c r="D14" s="1">
        <v>544</v>
      </c>
      <c r="E14" s="1">
        <v>208.371013496308</v>
      </c>
      <c r="F14" s="1">
        <v>17</v>
      </c>
      <c r="G14" s="1">
        <v>0</v>
      </c>
      <c r="H14" s="1">
        <v>0</v>
      </c>
      <c r="I14" s="2">
        <v>11095</v>
      </c>
      <c r="J14" s="1">
        <v>0</v>
      </c>
      <c r="K14" s="1">
        <v>1257</v>
      </c>
      <c r="L14" s="1">
        <v>266</v>
      </c>
      <c r="M14" s="3">
        <v>45443</v>
      </c>
      <c r="N14" s="1">
        <v>16169.5906473135</v>
      </c>
      <c r="P14" s="5" t="s">
        <v>46</v>
      </c>
      <c r="Q14" s="8">
        <v>45443</v>
      </c>
      <c r="R14" s="7">
        <v>71154</v>
      </c>
      <c r="T14" t="s">
        <v>46</v>
      </c>
      <c r="U14" s="12">
        <v>45443</v>
      </c>
      <c r="V14" s="12" t="str">
        <f t="shared" si="0"/>
        <v>Dr. Abdulbaset Alshoaibi45443</v>
      </c>
      <c r="W14">
        <v>71154</v>
      </c>
    </row>
    <row r="15" spans="1:23" x14ac:dyDescent="0.25">
      <c r="A15" s="1" t="s">
        <v>18</v>
      </c>
      <c r="B15" s="1" t="s">
        <v>15</v>
      </c>
      <c r="C15" s="1">
        <v>949.75996120692002</v>
      </c>
      <c r="D15" s="1">
        <v>704</v>
      </c>
      <c r="E15" s="1">
        <v>245.75996120692</v>
      </c>
      <c r="F15" s="1">
        <v>22</v>
      </c>
      <c r="G15" s="1">
        <v>0</v>
      </c>
      <c r="H15" s="1">
        <v>0</v>
      </c>
      <c r="I15" s="2"/>
      <c r="J15" s="1">
        <v>0</v>
      </c>
      <c r="K15" s="1">
        <v>642</v>
      </c>
      <c r="L15" s="1">
        <v>160</v>
      </c>
      <c r="M15" s="3">
        <v>45443</v>
      </c>
      <c r="N15" s="1">
        <v>19070.972989656999</v>
      </c>
      <c r="P15" s="5" t="s">
        <v>46</v>
      </c>
      <c r="Q15" s="8">
        <v>45473</v>
      </c>
      <c r="R15" s="7">
        <v>1902</v>
      </c>
      <c r="T15" t="s">
        <v>46</v>
      </c>
      <c r="U15" s="12">
        <v>45473</v>
      </c>
      <c r="V15" s="12" t="str">
        <f t="shared" si="0"/>
        <v>Dr. Abdulbaset Alshoaibi45473</v>
      </c>
      <c r="W15">
        <v>1902</v>
      </c>
    </row>
    <row r="16" spans="1:23" x14ac:dyDescent="0.25">
      <c r="A16" s="1" t="s">
        <v>17</v>
      </c>
      <c r="B16" s="1" t="s">
        <v>15</v>
      </c>
      <c r="C16" s="1">
        <v>1250.5740017012599</v>
      </c>
      <c r="D16" s="1">
        <v>704</v>
      </c>
      <c r="E16" s="1">
        <v>546.57400170126095</v>
      </c>
      <c r="F16" s="1">
        <v>22</v>
      </c>
      <c r="G16" s="1">
        <v>0</v>
      </c>
      <c r="H16" s="1">
        <v>0</v>
      </c>
      <c r="I16" s="2">
        <v>14118</v>
      </c>
      <c r="J16" s="1">
        <v>0</v>
      </c>
      <c r="K16" s="1">
        <v>816</v>
      </c>
      <c r="L16" s="1">
        <v>371</v>
      </c>
      <c r="M16" s="3">
        <v>45443</v>
      </c>
      <c r="N16" s="1">
        <v>42414.142532017897</v>
      </c>
      <c r="P16" s="5" t="s">
        <v>45</v>
      </c>
      <c r="Q16" s="8">
        <v>45412</v>
      </c>
      <c r="R16" s="7">
        <v>31978</v>
      </c>
      <c r="T16" t="s">
        <v>45</v>
      </c>
      <c r="U16" s="12">
        <v>45412</v>
      </c>
      <c r="V16" s="12" t="str">
        <f t="shared" si="0"/>
        <v>Dr. Abdulmalek Alsharidah45412</v>
      </c>
      <c r="W16">
        <v>31978</v>
      </c>
    </row>
    <row r="17" spans="1:23" x14ac:dyDescent="0.25">
      <c r="A17" s="1" t="s">
        <v>23</v>
      </c>
      <c r="B17" s="1" t="s">
        <v>15</v>
      </c>
      <c r="C17" s="1">
        <v>1196.7305154170001</v>
      </c>
      <c r="D17" s="1">
        <v>704</v>
      </c>
      <c r="E17" s="1">
        <v>492.73051541699903</v>
      </c>
      <c r="F17" s="1">
        <v>22</v>
      </c>
      <c r="G17" s="1">
        <v>0</v>
      </c>
      <c r="H17" s="1">
        <v>0</v>
      </c>
      <c r="I17" s="2">
        <v>12943</v>
      </c>
      <c r="J17" s="1">
        <v>0</v>
      </c>
      <c r="K17" s="1">
        <v>778</v>
      </c>
      <c r="L17" s="1">
        <v>328</v>
      </c>
      <c r="M17" s="3">
        <v>45443</v>
      </c>
      <c r="N17" s="1">
        <v>38235.887996359103</v>
      </c>
      <c r="P17" s="5" t="s">
        <v>45</v>
      </c>
      <c r="Q17" s="8">
        <v>45443</v>
      </c>
      <c r="R17" s="7">
        <v>19562</v>
      </c>
      <c r="T17" t="s">
        <v>45</v>
      </c>
      <c r="U17" s="12">
        <v>45443</v>
      </c>
      <c r="V17" s="12" t="str">
        <f t="shared" si="0"/>
        <v>Dr. Abdulmalek Alsharidah45443</v>
      </c>
      <c r="W17">
        <v>19562</v>
      </c>
    </row>
    <row r="18" spans="1:23" x14ac:dyDescent="0.25">
      <c r="A18" s="1" t="s">
        <v>20</v>
      </c>
      <c r="B18" s="1" t="s">
        <v>15</v>
      </c>
      <c r="C18" s="1">
        <v>987.70953630349595</v>
      </c>
      <c r="D18" s="1">
        <v>704</v>
      </c>
      <c r="E18" s="1">
        <v>283.70953630349601</v>
      </c>
      <c r="F18" s="1">
        <v>22</v>
      </c>
      <c r="G18" s="1">
        <v>0</v>
      </c>
      <c r="H18" s="1">
        <v>0</v>
      </c>
      <c r="I18" s="2">
        <v>22408</v>
      </c>
      <c r="J18" s="1">
        <v>0</v>
      </c>
      <c r="K18" s="1">
        <v>1278</v>
      </c>
      <c r="L18" s="1">
        <v>331</v>
      </c>
      <c r="M18" s="3">
        <v>45443</v>
      </c>
      <c r="N18" s="1">
        <v>22015.860017151299</v>
      </c>
      <c r="P18" s="5" t="s">
        <v>45</v>
      </c>
      <c r="Q18" s="8">
        <v>45473</v>
      </c>
      <c r="R18" s="7">
        <v>19578</v>
      </c>
      <c r="T18" t="s">
        <v>45</v>
      </c>
      <c r="U18" s="12">
        <v>45473</v>
      </c>
      <c r="V18" s="12" t="str">
        <f t="shared" si="0"/>
        <v>Dr. Abdulmalek Alsharidah45473</v>
      </c>
      <c r="W18">
        <v>19578</v>
      </c>
    </row>
    <row r="19" spans="1:23" x14ac:dyDescent="0.25">
      <c r="A19" s="1" t="s">
        <v>26</v>
      </c>
      <c r="B19" s="1" t="s">
        <v>15</v>
      </c>
      <c r="C19" s="1">
        <v>715.76861879297201</v>
      </c>
      <c r="D19" s="1">
        <v>704</v>
      </c>
      <c r="E19" s="1">
        <v>11.7686187929718</v>
      </c>
      <c r="F19" s="1">
        <v>22</v>
      </c>
      <c r="G19" s="1">
        <v>0</v>
      </c>
      <c r="H19" s="1">
        <v>0</v>
      </c>
      <c r="I19" s="2">
        <v>1000</v>
      </c>
      <c r="J19" s="1">
        <v>0</v>
      </c>
      <c r="K19" s="1">
        <v>777</v>
      </c>
      <c r="L19" s="1">
        <v>16</v>
      </c>
      <c r="M19" s="3">
        <v>45443</v>
      </c>
      <c r="N19" s="1">
        <v>913.24481833461004</v>
      </c>
      <c r="P19" s="5" t="s">
        <v>57</v>
      </c>
      <c r="Q19" s="8">
        <v>45412</v>
      </c>
      <c r="R19" s="7">
        <v>40805</v>
      </c>
      <c r="T19" t="s">
        <v>57</v>
      </c>
      <c r="U19" s="12">
        <v>45412</v>
      </c>
      <c r="V19" s="12" t="str">
        <f t="shared" si="0"/>
        <v>Dr. Abdulrahim Almutairi45412</v>
      </c>
      <c r="W19">
        <v>40805</v>
      </c>
    </row>
    <row r="20" spans="1:23" x14ac:dyDescent="0.25">
      <c r="A20" s="1" t="s">
        <v>21</v>
      </c>
      <c r="B20" s="1" t="s">
        <v>15</v>
      </c>
      <c r="C20" s="1">
        <v>886.98228469569597</v>
      </c>
      <c r="D20" s="1">
        <v>704</v>
      </c>
      <c r="E20" s="1">
        <v>182.98228469569599</v>
      </c>
      <c r="F20" s="1">
        <v>22</v>
      </c>
      <c r="G20" s="1">
        <v>0</v>
      </c>
      <c r="H20" s="1">
        <v>0</v>
      </c>
      <c r="I20" s="2">
        <v>21541</v>
      </c>
      <c r="J20" s="1">
        <v>0</v>
      </c>
      <c r="K20" s="1">
        <v>995</v>
      </c>
      <c r="L20" s="1">
        <v>278</v>
      </c>
      <c r="M20" s="3">
        <v>45443</v>
      </c>
      <c r="N20" s="1">
        <v>14199.425292386</v>
      </c>
      <c r="P20" s="5" t="s">
        <v>57</v>
      </c>
      <c r="Q20" s="8">
        <v>45443</v>
      </c>
      <c r="R20" s="7">
        <v>59619</v>
      </c>
      <c r="T20" t="s">
        <v>57</v>
      </c>
      <c r="U20" s="12">
        <v>45443</v>
      </c>
      <c r="V20" s="12" t="str">
        <f t="shared" si="0"/>
        <v>Dr. Abdulrahim Almutairi45443</v>
      </c>
      <c r="W20">
        <v>59619</v>
      </c>
    </row>
    <row r="21" spans="1:23" x14ac:dyDescent="0.25">
      <c r="A21" s="1" t="s">
        <v>16</v>
      </c>
      <c r="B21" s="1" t="s">
        <v>15</v>
      </c>
      <c r="C21" s="1">
        <v>546.40228992951097</v>
      </c>
      <c r="D21" s="1">
        <v>456</v>
      </c>
      <c r="E21" s="1">
        <v>90.402289929511397</v>
      </c>
      <c r="F21" s="1">
        <v>17</v>
      </c>
      <c r="G21" s="1">
        <v>0</v>
      </c>
      <c r="H21" s="1">
        <v>0</v>
      </c>
      <c r="I21" s="2">
        <v>7451</v>
      </c>
      <c r="J21" s="1">
        <v>0</v>
      </c>
      <c r="K21" s="1">
        <v>888</v>
      </c>
      <c r="L21" s="1">
        <v>128</v>
      </c>
      <c r="M21" s="3">
        <v>45412</v>
      </c>
      <c r="N21" s="1">
        <v>7015.2176985300903</v>
      </c>
      <c r="P21" s="5" t="s">
        <v>57</v>
      </c>
      <c r="Q21" s="8">
        <v>45473</v>
      </c>
      <c r="R21" s="7">
        <v>0</v>
      </c>
      <c r="T21" t="s">
        <v>57</v>
      </c>
      <c r="U21" s="12">
        <v>45473</v>
      </c>
      <c r="V21" s="12" t="str">
        <f t="shared" si="0"/>
        <v>Dr. Abdulrahim Almutairi45473</v>
      </c>
      <c r="W21">
        <v>0</v>
      </c>
    </row>
    <row r="22" spans="1:23" x14ac:dyDescent="0.25">
      <c r="A22" s="1" t="s">
        <v>14</v>
      </c>
      <c r="B22" s="1" t="s">
        <v>15</v>
      </c>
      <c r="C22" s="1">
        <v>553.64104795496496</v>
      </c>
      <c r="D22" s="1">
        <v>456</v>
      </c>
      <c r="E22" s="1">
        <v>97.641047954965302</v>
      </c>
      <c r="F22" s="1">
        <v>17</v>
      </c>
      <c r="G22" s="1">
        <v>0</v>
      </c>
      <c r="H22" s="1">
        <v>0</v>
      </c>
      <c r="I22" s="2">
        <v>8323</v>
      </c>
      <c r="J22" s="1">
        <v>0</v>
      </c>
      <c r="K22" s="1">
        <v>1142</v>
      </c>
      <c r="L22" s="1">
        <v>195</v>
      </c>
      <c r="M22" s="3">
        <v>45412</v>
      </c>
      <c r="N22" s="1">
        <v>7576.9453213053102</v>
      </c>
      <c r="P22" s="5" t="s">
        <v>61</v>
      </c>
      <c r="Q22" s="8">
        <v>45412</v>
      </c>
      <c r="R22" s="7">
        <v>3198</v>
      </c>
      <c r="T22" t="s">
        <v>61</v>
      </c>
      <c r="U22" s="12">
        <v>45412</v>
      </c>
      <c r="V22" s="12" t="str">
        <f t="shared" si="0"/>
        <v>Dr. Abdulrahman  Alzahrani45412</v>
      </c>
      <c r="W22">
        <v>3198</v>
      </c>
    </row>
    <row r="23" spans="1:23" x14ac:dyDescent="0.25">
      <c r="A23" s="1" t="s">
        <v>18</v>
      </c>
      <c r="B23" s="1" t="s">
        <v>15</v>
      </c>
      <c r="C23" s="1">
        <v>677.35679518228903</v>
      </c>
      <c r="D23" s="1">
        <v>456</v>
      </c>
      <c r="E23" s="1">
        <v>221.35679518228901</v>
      </c>
      <c r="F23" s="1">
        <v>17</v>
      </c>
      <c r="G23" s="1">
        <v>0</v>
      </c>
      <c r="H23" s="1">
        <v>0</v>
      </c>
      <c r="I23" s="2"/>
      <c r="J23" s="1">
        <v>0</v>
      </c>
      <c r="K23" s="1">
        <v>425</v>
      </c>
      <c r="L23" s="1">
        <v>138</v>
      </c>
      <c r="M23" s="3">
        <v>45412</v>
      </c>
      <c r="N23" s="1">
        <v>17177.287306145699</v>
      </c>
      <c r="P23" s="5" t="s">
        <v>61</v>
      </c>
      <c r="Q23" s="8">
        <v>45443</v>
      </c>
      <c r="R23" s="7">
        <v>32688</v>
      </c>
      <c r="T23" t="s">
        <v>61</v>
      </c>
      <c r="U23" s="12">
        <v>45443</v>
      </c>
      <c r="V23" s="12" t="str">
        <f t="shared" si="0"/>
        <v>Dr. Abdulrahman  Alzahrani45443</v>
      </c>
      <c r="W23">
        <v>32688</v>
      </c>
    </row>
    <row r="24" spans="1:23" x14ac:dyDescent="0.25">
      <c r="A24" s="1" t="s">
        <v>19</v>
      </c>
      <c r="B24" s="1" t="s">
        <v>15</v>
      </c>
      <c r="C24" s="1">
        <v>734.08855227584297</v>
      </c>
      <c r="D24" s="1">
        <v>456</v>
      </c>
      <c r="E24" s="1">
        <v>278.08855227584303</v>
      </c>
      <c r="F24" s="1">
        <v>17</v>
      </c>
      <c r="G24" s="1">
        <v>0</v>
      </c>
      <c r="H24" s="1">
        <v>0</v>
      </c>
      <c r="I24" s="2">
        <v>8063</v>
      </c>
      <c r="J24" s="1">
        <v>0</v>
      </c>
      <c r="K24" s="1">
        <v>497</v>
      </c>
      <c r="L24" s="1">
        <v>230</v>
      </c>
      <c r="M24" s="3">
        <v>45412</v>
      </c>
      <c r="N24" s="1">
        <v>21579.671656605398</v>
      </c>
      <c r="P24" s="5" t="s">
        <v>61</v>
      </c>
      <c r="Q24" s="8">
        <v>45473</v>
      </c>
      <c r="R24" s="7">
        <v>0</v>
      </c>
      <c r="T24" t="s">
        <v>61</v>
      </c>
      <c r="U24" s="12">
        <v>45473</v>
      </c>
      <c r="V24" s="12" t="str">
        <f t="shared" si="0"/>
        <v>Dr. Abdulrahman  Alzahrani45473</v>
      </c>
      <c r="W24">
        <v>0</v>
      </c>
    </row>
    <row r="25" spans="1:23" x14ac:dyDescent="0.25">
      <c r="A25" s="1" t="s">
        <v>23</v>
      </c>
      <c r="B25" s="1" t="s">
        <v>15</v>
      </c>
      <c r="C25" s="1">
        <v>745.20434173669503</v>
      </c>
      <c r="D25" s="1">
        <v>456</v>
      </c>
      <c r="E25" s="1">
        <v>289.20434173669503</v>
      </c>
      <c r="F25" s="1">
        <v>17</v>
      </c>
      <c r="G25" s="1">
        <v>0</v>
      </c>
      <c r="H25" s="1">
        <v>0</v>
      </c>
      <c r="I25" s="2">
        <v>7331</v>
      </c>
      <c r="J25" s="1">
        <v>0</v>
      </c>
      <c r="K25" s="1">
        <v>394</v>
      </c>
      <c r="L25" s="1">
        <v>189</v>
      </c>
      <c r="M25" s="3">
        <v>45412</v>
      </c>
      <c r="N25" s="1">
        <v>22442.2569187675</v>
      </c>
      <c r="P25" s="5" t="s">
        <v>63</v>
      </c>
      <c r="Q25" s="8">
        <v>45412</v>
      </c>
      <c r="R25" s="7">
        <v>41966</v>
      </c>
      <c r="T25" t="s">
        <v>63</v>
      </c>
      <c r="U25" s="12">
        <v>45412</v>
      </c>
      <c r="V25" s="12" t="str">
        <f t="shared" si="0"/>
        <v>Dr. Abdulrahman AlNaeem45412</v>
      </c>
      <c r="W25">
        <v>41966</v>
      </c>
    </row>
    <row r="26" spans="1:23" x14ac:dyDescent="0.25">
      <c r="A26" s="1" t="s">
        <v>27</v>
      </c>
      <c r="B26" s="1" t="s">
        <v>28</v>
      </c>
      <c r="C26" s="1">
        <v>631.02514771169604</v>
      </c>
      <c r="D26" s="1">
        <v>512</v>
      </c>
      <c r="E26" s="1">
        <v>119.02514771169599</v>
      </c>
      <c r="F26" s="1">
        <v>16</v>
      </c>
      <c r="G26" s="1">
        <v>0</v>
      </c>
      <c r="H26" s="1">
        <v>0</v>
      </c>
      <c r="I26" s="2">
        <v>6590</v>
      </c>
      <c r="J26" s="1">
        <v>0</v>
      </c>
      <c r="K26" s="1">
        <v>532</v>
      </c>
      <c r="L26" s="1">
        <v>62</v>
      </c>
      <c r="M26" s="3">
        <v>45473</v>
      </c>
      <c r="N26" s="1">
        <v>9236.3514624275995</v>
      </c>
      <c r="P26" s="5" t="s">
        <v>63</v>
      </c>
      <c r="Q26" s="8">
        <v>45443</v>
      </c>
      <c r="R26" s="7">
        <v>5433</v>
      </c>
      <c r="T26" t="s">
        <v>63</v>
      </c>
      <c r="U26" s="12">
        <v>45443</v>
      </c>
      <c r="V26" s="12" t="str">
        <f t="shared" si="0"/>
        <v>Dr. Abdulrahman AlNaeem45443</v>
      </c>
      <c r="W26">
        <v>5433</v>
      </c>
    </row>
    <row r="27" spans="1:23" x14ac:dyDescent="0.25">
      <c r="A27" s="1" t="s">
        <v>29</v>
      </c>
      <c r="B27" s="1" t="s">
        <v>30</v>
      </c>
      <c r="C27" s="1">
        <v>8.9846153846153793</v>
      </c>
      <c r="D27" s="1">
        <v>0</v>
      </c>
      <c r="E27" s="1">
        <v>8.9846153846153793</v>
      </c>
      <c r="F27" s="1">
        <v>0</v>
      </c>
      <c r="G27" s="1">
        <v>0</v>
      </c>
      <c r="H27" s="1">
        <v>0</v>
      </c>
      <c r="I27" s="2">
        <v>608</v>
      </c>
      <c r="J27" s="1">
        <v>0</v>
      </c>
      <c r="K27" s="1">
        <v>6</v>
      </c>
      <c r="L27" s="1">
        <v>6</v>
      </c>
      <c r="M27" s="3">
        <v>45443</v>
      </c>
      <c r="N27" s="1">
        <v>697.20615384615405</v>
      </c>
      <c r="P27" s="5" t="s">
        <v>63</v>
      </c>
      <c r="Q27" s="8">
        <v>45473</v>
      </c>
      <c r="R27" s="7">
        <v>15993</v>
      </c>
      <c r="T27" t="s">
        <v>63</v>
      </c>
      <c r="U27" s="12">
        <v>45473</v>
      </c>
      <c r="V27" s="12" t="str">
        <f t="shared" si="0"/>
        <v>Dr. Abdulrahman AlNaeem45473</v>
      </c>
      <c r="W27">
        <v>15993</v>
      </c>
    </row>
    <row r="28" spans="1:23" x14ac:dyDescent="0.25">
      <c r="A28" s="1" t="s">
        <v>27</v>
      </c>
      <c r="B28" s="1" t="s">
        <v>28</v>
      </c>
      <c r="C28" s="1">
        <v>850.55665522379195</v>
      </c>
      <c r="D28" s="1">
        <v>704</v>
      </c>
      <c r="E28" s="1">
        <v>146.55665522379201</v>
      </c>
      <c r="F28" s="1">
        <v>22</v>
      </c>
      <c r="G28" s="1">
        <v>0</v>
      </c>
      <c r="H28" s="1">
        <v>0</v>
      </c>
      <c r="I28" s="2">
        <v>11710</v>
      </c>
      <c r="J28" s="1">
        <v>0</v>
      </c>
      <c r="K28" s="1">
        <v>1224</v>
      </c>
      <c r="L28" s="1">
        <v>188</v>
      </c>
      <c r="M28" s="3">
        <v>45443</v>
      </c>
      <c r="N28" s="1">
        <v>11372.796445366201</v>
      </c>
      <c r="P28" s="5" t="s">
        <v>90</v>
      </c>
      <c r="Q28" s="8">
        <v>45412</v>
      </c>
      <c r="R28" s="7">
        <v>0</v>
      </c>
      <c r="T28" t="s">
        <v>90</v>
      </c>
      <c r="U28" s="12">
        <v>45412</v>
      </c>
      <c r="V28" s="12" t="str">
        <f t="shared" si="0"/>
        <v>Dr. Abdulsalam Alqahtani45412</v>
      </c>
      <c r="W28">
        <v>0</v>
      </c>
    </row>
    <row r="29" spans="1:23" x14ac:dyDescent="0.25">
      <c r="A29" s="1" t="s">
        <v>31</v>
      </c>
      <c r="B29" s="1" t="s">
        <v>28</v>
      </c>
      <c r="C29" s="1">
        <v>824.23567456073295</v>
      </c>
      <c r="D29" s="1">
        <v>704</v>
      </c>
      <c r="E29" s="1">
        <v>120.235674560733</v>
      </c>
      <c r="F29" s="1">
        <v>22</v>
      </c>
      <c r="G29" s="1">
        <v>0</v>
      </c>
      <c r="H29" s="1">
        <v>0</v>
      </c>
      <c r="I29" s="2">
        <v>9657</v>
      </c>
      <c r="J29" s="1">
        <v>0</v>
      </c>
      <c r="K29" s="1">
        <v>769</v>
      </c>
      <c r="L29" s="1">
        <v>159</v>
      </c>
      <c r="M29" s="3">
        <v>45443</v>
      </c>
      <c r="N29" s="1">
        <v>9330.2883459129098</v>
      </c>
      <c r="P29" s="5" t="s">
        <v>90</v>
      </c>
      <c r="Q29" s="8">
        <v>45443</v>
      </c>
      <c r="R29" s="7">
        <v>0</v>
      </c>
      <c r="T29" t="s">
        <v>90</v>
      </c>
      <c r="U29" s="12">
        <v>45443</v>
      </c>
      <c r="V29" s="12" t="str">
        <f t="shared" si="0"/>
        <v>Dr. Abdulsalam Alqahtani45443</v>
      </c>
      <c r="W29">
        <v>0</v>
      </c>
    </row>
    <row r="30" spans="1:23" x14ac:dyDescent="0.25">
      <c r="A30" s="1" t="s">
        <v>27</v>
      </c>
      <c r="B30" s="1" t="s">
        <v>28</v>
      </c>
      <c r="C30" s="1">
        <v>479.874476190476</v>
      </c>
      <c r="D30" s="1">
        <v>456</v>
      </c>
      <c r="E30" s="1">
        <v>23.874476190476202</v>
      </c>
      <c r="F30" s="1">
        <v>17</v>
      </c>
      <c r="G30" s="1">
        <v>0</v>
      </c>
      <c r="H30" s="1">
        <v>0</v>
      </c>
      <c r="I30" s="2">
        <v>1235</v>
      </c>
      <c r="J30" s="1">
        <v>0</v>
      </c>
      <c r="K30" s="1">
        <v>640</v>
      </c>
      <c r="L30" s="1">
        <v>54</v>
      </c>
      <c r="M30" s="3">
        <v>45412</v>
      </c>
      <c r="N30" s="1">
        <v>1852.6593523809599</v>
      </c>
      <c r="P30" s="5" t="s">
        <v>90</v>
      </c>
      <c r="Q30" s="8">
        <v>45473</v>
      </c>
      <c r="R30" s="7">
        <v>0</v>
      </c>
      <c r="T30" t="s">
        <v>90</v>
      </c>
      <c r="U30" s="12">
        <v>45473</v>
      </c>
      <c r="V30" s="12" t="str">
        <f t="shared" si="0"/>
        <v>Dr. Abdulsalam Alqahtani45473</v>
      </c>
      <c r="W30">
        <v>0</v>
      </c>
    </row>
    <row r="31" spans="1:23" x14ac:dyDescent="0.25">
      <c r="A31" s="1" t="s">
        <v>32</v>
      </c>
      <c r="B31" s="1" t="s">
        <v>28</v>
      </c>
      <c r="C31" s="1">
        <v>962.61142905905103</v>
      </c>
      <c r="D31" s="1">
        <v>472</v>
      </c>
      <c r="E31" s="1">
        <v>491.055873503496</v>
      </c>
      <c r="F31" s="1">
        <v>16</v>
      </c>
      <c r="G31" s="1">
        <v>31</v>
      </c>
      <c r="H31" s="1">
        <v>0</v>
      </c>
      <c r="I31" s="2">
        <v>27266</v>
      </c>
      <c r="J31" s="1">
        <v>0</v>
      </c>
      <c r="K31" s="1">
        <v>1153</v>
      </c>
      <c r="L31" s="1">
        <v>583</v>
      </c>
      <c r="M31" s="3">
        <v>45473</v>
      </c>
      <c r="N31" s="1">
        <v>38105.935783871297</v>
      </c>
      <c r="P31" s="5" t="s">
        <v>66</v>
      </c>
      <c r="Q31" s="8">
        <v>45412</v>
      </c>
      <c r="R31" s="7">
        <v>13761</v>
      </c>
      <c r="T31" t="s">
        <v>66</v>
      </c>
      <c r="U31" s="12">
        <v>45412</v>
      </c>
      <c r="V31" s="12" t="str">
        <f t="shared" si="0"/>
        <v>Dr. Abeer  Almousa45412</v>
      </c>
      <c r="W31">
        <v>13761</v>
      </c>
    </row>
    <row r="32" spans="1:23" x14ac:dyDescent="0.25">
      <c r="A32" s="1" t="s">
        <v>33</v>
      </c>
      <c r="B32" s="1" t="s">
        <v>28</v>
      </c>
      <c r="C32" s="1">
        <v>843.91296046465004</v>
      </c>
      <c r="D32" s="1">
        <v>472</v>
      </c>
      <c r="E32" s="1">
        <v>372.35740490909501</v>
      </c>
      <c r="F32" s="1">
        <v>16</v>
      </c>
      <c r="G32" s="1">
        <v>31</v>
      </c>
      <c r="H32" s="1">
        <v>0</v>
      </c>
      <c r="I32" s="2">
        <v>26445</v>
      </c>
      <c r="J32" s="1">
        <v>0</v>
      </c>
      <c r="K32" s="1">
        <v>998</v>
      </c>
      <c r="L32" s="1">
        <v>451</v>
      </c>
      <c r="M32" s="3">
        <v>45473</v>
      </c>
      <c r="N32" s="1">
        <v>28894.9346209457</v>
      </c>
      <c r="P32" s="5" t="s">
        <v>66</v>
      </c>
      <c r="Q32" s="8">
        <v>45443</v>
      </c>
      <c r="R32" s="7">
        <v>437</v>
      </c>
      <c r="T32" t="s">
        <v>66</v>
      </c>
      <c r="U32" s="12">
        <v>45443</v>
      </c>
      <c r="V32" s="12" t="str">
        <f t="shared" si="0"/>
        <v>Dr. Abeer  Almousa45443</v>
      </c>
      <c r="W32">
        <v>437</v>
      </c>
    </row>
    <row r="33" spans="1:23" x14ac:dyDescent="0.25">
      <c r="A33" s="1" t="s">
        <v>34</v>
      </c>
      <c r="B33" s="1" t="s">
        <v>28</v>
      </c>
      <c r="C33" s="1">
        <v>1289.4611641174799</v>
      </c>
      <c r="D33" s="1">
        <v>472</v>
      </c>
      <c r="E33" s="1">
        <v>817.90560856192894</v>
      </c>
      <c r="F33" s="1">
        <v>16</v>
      </c>
      <c r="G33" s="1">
        <v>31</v>
      </c>
      <c r="H33" s="1">
        <v>0</v>
      </c>
      <c r="I33" s="2">
        <v>53187</v>
      </c>
      <c r="J33" s="1">
        <v>0</v>
      </c>
      <c r="K33" s="1">
        <v>1744</v>
      </c>
      <c r="L33" s="1">
        <v>1076</v>
      </c>
      <c r="M33" s="3">
        <v>45473</v>
      </c>
      <c r="N33" s="1">
        <v>63469.475224405702</v>
      </c>
      <c r="P33" s="5" t="s">
        <v>66</v>
      </c>
      <c r="Q33" s="8">
        <v>45473</v>
      </c>
      <c r="R33" s="7">
        <v>0</v>
      </c>
      <c r="T33" t="s">
        <v>66</v>
      </c>
      <c r="U33" s="12">
        <v>45473</v>
      </c>
      <c r="V33" s="12" t="str">
        <f t="shared" si="0"/>
        <v>Dr. Abeer  Almousa45473</v>
      </c>
      <c r="W33">
        <v>0</v>
      </c>
    </row>
    <row r="34" spans="1:23" x14ac:dyDescent="0.25">
      <c r="A34" s="1" t="s">
        <v>35</v>
      </c>
      <c r="B34" s="1" t="s">
        <v>36</v>
      </c>
      <c r="C34" s="1">
        <v>455.07610370647302</v>
      </c>
      <c r="D34" s="1">
        <v>399</v>
      </c>
      <c r="E34" s="1">
        <v>55.609437039806302</v>
      </c>
      <c r="F34" s="1">
        <v>14</v>
      </c>
      <c r="G34" s="1">
        <v>37</v>
      </c>
      <c r="H34" s="1">
        <v>0</v>
      </c>
      <c r="I34" s="2">
        <v>3050</v>
      </c>
      <c r="J34" s="1">
        <v>0</v>
      </c>
      <c r="K34" s="1">
        <v>678</v>
      </c>
      <c r="L34" s="1">
        <v>91</v>
      </c>
      <c r="M34" s="3">
        <v>45473</v>
      </c>
      <c r="N34" s="1">
        <v>4315.2923142889704</v>
      </c>
      <c r="P34" s="5" t="s">
        <v>77</v>
      </c>
      <c r="Q34" s="8">
        <v>45412</v>
      </c>
      <c r="R34" s="7">
        <v>95256</v>
      </c>
      <c r="T34" t="s">
        <v>77</v>
      </c>
      <c r="U34" s="12">
        <v>45412</v>
      </c>
      <c r="V34" s="12" t="str">
        <f t="shared" si="0"/>
        <v>Dr. Ahmad Aljefri45412</v>
      </c>
      <c r="W34">
        <v>95256</v>
      </c>
    </row>
    <row r="35" spans="1:23" x14ac:dyDescent="0.25">
      <c r="A35" s="1" t="s">
        <v>37</v>
      </c>
      <c r="B35" s="1" t="s">
        <v>38</v>
      </c>
      <c r="C35" s="1">
        <v>578.56857142857098</v>
      </c>
      <c r="D35" s="1">
        <v>457</v>
      </c>
      <c r="E35" s="1">
        <v>122.035238095238</v>
      </c>
      <c r="F35" s="1">
        <v>16</v>
      </c>
      <c r="G35" s="1">
        <v>43</v>
      </c>
      <c r="H35" s="1">
        <v>0</v>
      </c>
      <c r="I35" s="2">
        <v>10166</v>
      </c>
      <c r="J35" s="1">
        <v>0</v>
      </c>
      <c r="K35" s="1">
        <v>319</v>
      </c>
      <c r="L35" s="1">
        <v>71</v>
      </c>
      <c r="M35" s="3">
        <v>45473</v>
      </c>
      <c r="N35" s="1">
        <v>9469.9344761904704</v>
      </c>
      <c r="P35" s="5" t="s">
        <v>77</v>
      </c>
      <c r="Q35" s="8">
        <v>45443</v>
      </c>
      <c r="R35" s="7">
        <v>110405</v>
      </c>
      <c r="T35" t="s">
        <v>77</v>
      </c>
      <c r="U35" s="12">
        <v>45443</v>
      </c>
      <c r="V35" s="12" t="str">
        <f t="shared" si="0"/>
        <v>Dr. Ahmad Aljefri45443</v>
      </c>
      <c r="W35">
        <v>110405</v>
      </c>
    </row>
    <row r="36" spans="1:23" x14ac:dyDescent="0.25">
      <c r="A36" s="1" t="s">
        <v>39</v>
      </c>
      <c r="B36" s="1" t="s">
        <v>38</v>
      </c>
      <c r="C36" s="1">
        <v>755.67174603174601</v>
      </c>
      <c r="D36" s="1">
        <v>457</v>
      </c>
      <c r="E36" s="1">
        <v>299.13841269841299</v>
      </c>
      <c r="F36" s="1">
        <v>16</v>
      </c>
      <c r="G36" s="1">
        <v>43</v>
      </c>
      <c r="H36" s="1">
        <v>0</v>
      </c>
      <c r="I36" s="2">
        <v>14125</v>
      </c>
      <c r="J36" s="1">
        <v>0</v>
      </c>
      <c r="K36" s="1">
        <v>442</v>
      </c>
      <c r="L36" s="1">
        <v>164</v>
      </c>
      <c r="M36" s="3">
        <v>45473</v>
      </c>
      <c r="N36" s="1">
        <v>23213.1408253968</v>
      </c>
      <c r="P36" s="5" t="s">
        <v>77</v>
      </c>
      <c r="Q36" s="8">
        <v>45473</v>
      </c>
      <c r="R36" s="7">
        <v>51964</v>
      </c>
      <c r="T36" t="s">
        <v>77</v>
      </c>
      <c r="U36" s="12">
        <v>45473</v>
      </c>
      <c r="V36" s="12" t="str">
        <f t="shared" si="0"/>
        <v>Dr. Ahmad Aljefri45473</v>
      </c>
      <c r="W36">
        <v>51964</v>
      </c>
    </row>
    <row r="37" spans="1:23" x14ac:dyDescent="0.25">
      <c r="A37" s="1" t="s">
        <v>40</v>
      </c>
      <c r="B37" s="1" t="s">
        <v>41</v>
      </c>
      <c r="C37" s="1">
        <v>747.13333333333298</v>
      </c>
      <c r="D37" s="1">
        <v>457</v>
      </c>
      <c r="E37" s="1">
        <v>290.60000000000002</v>
      </c>
      <c r="F37" s="1">
        <v>16</v>
      </c>
      <c r="G37" s="1">
        <v>43</v>
      </c>
      <c r="H37" s="1">
        <v>0</v>
      </c>
      <c r="I37" s="2">
        <v>9405</v>
      </c>
      <c r="J37" s="1">
        <v>0</v>
      </c>
      <c r="K37" s="1">
        <v>554</v>
      </c>
      <c r="L37" s="1">
        <v>172</v>
      </c>
      <c r="M37" s="3">
        <v>45473</v>
      </c>
      <c r="N37" s="1">
        <v>22550.560000000001</v>
      </c>
      <c r="P37" s="5" t="s">
        <v>67</v>
      </c>
      <c r="Q37" s="8">
        <v>45412</v>
      </c>
      <c r="R37" s="7">
        <v>44204</v>
      </c>
      <c r="T37" t="s">
        <v>67</v>
      </c>
      <c r="U37" s="12">
        <v>45412</v>
      </c>
      <c r="V37" s="12" t="str">
        <f t="shared" si="0"/>
        <v>Dr. Ahmad AlRabah45412</v>
      </c>
      <c r="W37">
        <v>44204</v>
      </c>
    </row>
    <row r="38" spans="1:23" x14ac:dyDescent="0.25">
      <c r="A38" s="1" t="s">
        <v>42</v>
      </c>
      <c r="B38" s="1" t="s">
        <v>43</v>
      </c>
      <c r="C38" s="1">
        <v>480.67095238095197</v>
      </c>
      <c r="D38" s="1">
        <v>457</v>
      </c>
      <c r="E38" s="1">
        <v>24.137619047619001</v>
      </c>
      <c r="F38" s="1">
        <v>16</v>
      </c>
      <c r="G38" s="1">
        <v>43</v>
      </c>
      <c r="H38" s="1">
        <v>0</v>
      </c>
      <c r="I38" s="2">
        <v>1338</v>
      </c>
      <c r="J38" s="1">
        <v>0</v>
      </c>
      <c r="K38" s="1">
        <v>315</v>
      </c>
      <c r="L38" s="1">
        <v>13</v>
      </c>
      <c r="M38" s="3">
        <v>45473</v>
      </c>
      <c r="N38" s="1">
        <v>1873.07923809523</v>
      </c>
      <c r="P38" s="5" t="s">
        <v>67</v>
      </c>
      <c r="Q38" s="8">
        <v>45443</v>
      </c>
      <c r="R38" s="7">
        <v>63926</v>
      </c>
      <c r="T38" t="s">
        <v>67</v>
      </c>
      <c r="U38" s="12">
        <v>45443</v>
      </c>
      <c r="V38" s="12" t="str">
        <f t="shared" si="0"/>
        <v>Dr. Ahmad AlRabah45443</v>
      </c>
      <c r="W38">
        <v>63926</v>
      </c>
    </row>
    <row r="39" spans="1:23" x14ac:dyDescent="0.25">
      <c r="A39" s="1" t="s">
        <v>44</v>
      </c>
      <c r="B39" s="1" t="s">
        <v>38</v>
      </c>
      <c r="C39" s="1">
        <v>748.04876190476205</v>
      </c>
      <c r="D39" s="1">
        <v>457</v>
      </c>
      <c r="E39" s="1">
        <v>291.51542857142903</v>
      </c>
      <c r="F39" s="1">
        <v>16</v>
      </c>
      <c r="G39" s="1">
        <v>43</v>
      </c>
      <c r="H39" s="1">
        <v>0</v>
      </c>
      <c r="I39" s="2">
        <v>12419</v>
      </c>
      <c r="J39" s="1">
        <v>0</v>
      </c>
      <c r="K39" s="1">
        <v>414</v>
      </c>
      <c r="L39" s="1">
        <v>182</v>
      </c>
      <c r="M39" s="3">
        <v>45473</v>
      </c>
      <c r="N39" s="1">
        <v>22621.597257142901</v>
      </c>
      <c r="P39" s="5" t="s">
        <v>67</v>
      </c>
      <c r="Q39" s="8">
        <v>45473</v>
      </c>
      <c r="R39" s="7">
        <v>21278</v>
      </c>
      <c r="T39" t="s">
        <v>67</v>
      </c>
      <c r="U39" s="12">
        <v>45473</v>
      </c>
      <c r="V39" s="12" t="str">
        <f t="shared" si="0"/>
        <v>Dr. Ahmad AlRabah45473</v>
      </c>
      <c r="W39">
        <v>21278</v>
      </c>
    </row>
    <row r="40" spans="1:23" x14ac:dyDescent="0.25">
      <c r="A40" s="1" t="s">
        <v>45</v>
      </c>
      <c r="B40" s="1" t="s">
        <v>15</v>
      </c>
      <c r="C40" s="1">
        <v>791.24393650793604</v>
      </c>
      <c r="D40" s="1">
        <v>457</v>
      </c>
      <c r="E40" s="1">
        <v>334.71060317460302</v>
      </c>
      <c r="F40" s="1">
        <v>16</v>
      </c>
      <c r="G40" s="1">
        <v>43</v>
      </c>
      <c r="H40" s="1">
        <v>0</v>
      </c>
      <c r="I40" s="2">
        <v>19578</v>
      </c>
      <c r="J40" s="1">
        <v>0</v>
      </c>
      <c r="K40" s="1">
        <v>587</v>
      </c>
      <c r="L40" s="1">
        <v>238</v>
      </c>
      <c r="M40" s="3">
        <v>45473</v>
      </c>
      <c r="N40" s="1">
        <v>25973.5428063492</v>
      </c>
      <c r="P40" s="5" t="s">
        <v>34</v>
      </c>
      <c r="Q40" s="8">
        <v>45412</v>
      </c>
      <c r="R40" s="7">
        <v>60397</v>
      </c>
      <c r="T40" t="s">
        <v>34</v>
      </c>
      <c r="U40" s="12">
        <v>45412</v>
      </c>
      <c r="V40" s="12" t="str">
        <f t="shared" si="0"/>
        <v>Dr. Ahmed Ibrahim Abdel Aal45412</v>
      </c>
      <c r="W40">
        <v>60397</v>
      </c>
    </row>
    <row r="41" spans="1:23" x14ac:dyDescent="0.25">
      <c r="A41" s="1" t="s">
        <v>46</v>
      </c>
      <c r="B41" s="1" t="s">
        <v>38</v>
      </c>
      <c r="C41" s="1">
        <v>505.36571428571398</v>
      </c>
      <c r="D41" s="1">
        <v>457</v>
      </c>
      <c r="E41" s="1">
        <v>48.832380952380902</v>
      </c>
      <c r="F41" s="1">
        <v>16</v>
      </c>
      <c r="G41" s="1">
        <v>43</v>
      </c>
      <c r="H41" s="1">
        <v>0</v>
      </c>
      <c r="I41" s="2">
        <v>1902</v>
      </c>
      <c r="J41" s="1">
        <v>0</v>
      </c>
      <c r="K41" s="1">
        <v>255</v>
      </c>
      <c r="L41" s="1">
        <v>25</v>
      </c>
      <c r="M41" s="3">
        <v>45473</v>
      </c>
      <c r="N41" s="1">
        <v>3789.3927619047599</v>
      </c>
      <c r="P41" s="5" t="s">
        <v>34</v>
      </c>
      <c r="Q41" s="8">
        <v>45443</v>
      </c>
      <c r="R41" s="7">
        <v>92669</v>
      </c>
      <c r="T41" t="s">
        <v>34</v>
      </c>
      <c r="U41" s="12">
        <v>45443</v>
      </c>
      <c r="V41" s="12" t="str">
        <f t="shared" si="0"/>
        <v>Dr. Ahmed Ibrahim Abdel Aal45443</v>
      </c>
      <c r="W41">
        <v>92669</v>
      </c>
    </row>
    <row r="42" spans="1:23" x14ac:dyDescent="0.25">
      <c r="A42" s="1" t="s">
        <v>47</v>
      </c>
      <c r="B42" s="1" t="s">
        <v>48</v>
      </c>
      <c r="C42" s="1">
        <v>797.99440299291905</v>
      </c>
      <c r="D42" s="1">
        <v>457</v>
      </c>
      <c r="E42" s="1">
        <v>341.46106965958501</v>
      </c>
      <c r="F42" s="1">
        <v>16</v>
      </c>
      <c r="G42" s="1">
        <v>43</v>
      </c>
      <c r="H42" s="1">
        <v>0</v>
      </c>
      <c r="I42" s="2">
        <v>24555</v>
      </c>
      <c r="J42" s="1">
        <v>0</v>
      </c>
      <c r="K42" s="1">
        <v>1749</v>
      </c>
      <c r="L42" s="1">
        <v>539</v>
      </c>
      <c r="M42" s="3">
        <v>45473</v>
      </c>
      <c r="N42" s="1">
        <v>26497.3790055838</v>
      </c>
      <c r="P42" s="5" t="s">
        <v>34</v>
      </c>
      <c r="Q42" s="8">
        <v>45473</v>
      </c>
      <c r="R42" s="7">
        <v>53187</v>
      </c>
      <c r="T42" t="s">
        <v>34</v>
      </c>
      <c r="U42" s="12">
        <v>45473</v>
      </c>
      <c r="V42" s="12" t="str">
        <f t="shared" si="0"/>
        <v>Dr. Ahmed Ibrahim Abdel Aal45473</v>
      </c>
      <c r="W42">
        <v>53187</v>
      </c>
    </row>
    <row r="43" spans="1:23" x14ac:dyDescent="0.25">
      <c r="A43" s="1" t="s">
        <v>34</v>
      </c>
      <c r="B43" s="1" t="s">
        <v>28</v>
      </c>
      <c r="C43" s="1">
        <v>1781.3445627380499</v>
      </c>
      <c r="D43" s="1">
        <v>664</v>
      </c>
      <c r="E43" s="1">
        <v>1117.7890071825</v>
      </c>
      <c r="F43" s="1">
        <v>22</v>
      </c>
      <c r="G43" s="1">
        <v>31</v>
      </c>
      <c r="H43" s="1">
        <v>0</v>
      </c>
      <c r="I43" s="2">
        <v>92669</v>
      </c>
      <c r="J43" s="1">
        <v>0</v>
      </c>
      <c r="K43" s="1">
        <v>2527</v>
      </c>
      <c r="L43" s="1">
        <v>1584</v>
      </c>
      <c r="M43" s="3">
        <v>45443</v>
      </c>
      <c r="N43" s="1">
        <v>86740.426957361895</v>
      </c>
      <c r="P43" s="5" t="s">
        <v>78</v>
      </c>
      <c r="Q43" s="8">
        <v>45412</v>
      </c>
      <c r="R43" s="7">
        <v>61261</v>
      </c>
      <c r="T43" t="s">
        <v>78</v>
      </c>
      <c r="U43" s="12">
        <v>45412</v>
      </c>
      <c r="V43" s="12" t="str">
        <f t="shared" si="0"/>
        <v>Dr. Ahmed Ibrahim Aldraihem45412</v>
      </c>
      <c r="W43">
        <v>61261</v>
      </c>
    </row>
    <row r="44" spans="1:23" x14ac:dyDescent="0.25">
      <c r="A44" s="1" t="s">
        <v>33</v>
      </c>
      <c r="B44" s="1" t="s">
        <v>28</v>
      </c>
      <c r="C44" s="1">
        <v>1267.19986725831</v>
      </c>
      <c r="D44" s="1">
        <v>664</v>
      </c>
      <c r="E44" s="1">
        <v>603.64431170275896</v>
      </c>
      <c r="F44" s="1">
        <v>22</v>
      </c>
      <c r="G44" s="1">
        <v>31</v>
      </c>
      <c r="H44" s="1">
        <v>0</v>
      </c>
      <c r="I44" s="2">
        <v>54599</v>
      </c>
      <c r="J44" s="1">
        <v>0</v>
      </c>
      <c r="K44" s="1">
        <v>1644</v>
      </c>
      <c r="L44" s="1">
        <v>780</v>
      </c>
      <c r="M44" s="3">
        <v>45443</v>
      </c>
      <c r="N44" s="1">
        <v>46842.798588134101</v>
      </c>
      <c r="P44" s="5" t="s">
        <v>78</v>
      </c>
      <c r="Q44" s="8">
        <v>45443</v>
      </c>
      <c r="R44" s="7">
        <v>75422</v>
      </c>
      <c r="T44" t="s">
        <v>78</v>
      </c>
      <c r="U44" s="12">
        <v>45443</v>
      </c>
      <c r="V44" s="12" t="str">
        <f t="shared" si="0"/>
        <v>Dr. Ahmed Ibrahim Aldraihem45443</v>
      </c>
      <c r="W44">
        <v>75422</v>
      </c>
    </row>
    <row r="45" spans="1:23" x14ac:dyDescent="0.25">
      <c r="A45" s="1" t="s">
        <v>32</v>
      </c>
      <c r="B45" s="1" t="s">
        <v>28</v>
      </c>
      <c r="C45" s="1">
        <v>1148.6801104194101</v>
      </c>
      <c r="D45" s="1">
        <v>664</v>
      </c>
      <c r="E45" s="1">
        <v>485.124554863855</v>
      </c>
      <c r="F45" s="1">
        <v>22</v>
      </c>
      <c r="G45" s="1">
        <v>31</v>
      </c>
      <c r="H45" s="1">
        <v>0</v>
      </c>
      <c r="I45" s="2">
        <v>40270</v>
      </c>
      <c r="J45" s="1">
        <v>0</v>
      </c>
      <c r="K45" s="1">
        <v>1602</v>
      </c>
      <c r="L45" s="1">
        <v>716</v>
      </c>
      <c r="M45" s="3">
        <v>45443</v>
      </c>
      <c r="N45" s="1">
        <v>37645.665457435098</v>
      </c>
      <c r="P45" s="5" t="s">
        <v>78</v>
      </c>
      <c r="Q45" s="8">
        <v>45473</v>
      </c>
      <c r="R45" s="7">
        <v>40108</v>
      </c>
      <c r="T45" t="s">
        <v>78</v>
      </c>
      <c r="U45" s="12">
        <v>45473</v>
      </c>
      <c r="V45" s="12" t="str">
        <f t="shared" si="0"/>
        <v>Dr. Ahmed Ibrahim Aldraihem45473</v>
      </c>
      <c r="W45">
        <v>40108</v>
      </c>
    </row>
    <row r="46" spans="1:23" x14ac:dyDescent="0.25">
      <c r="A46" s="1" t="s">
        <v>49</v>
      </c>
      <c r="B46" s="1" t="s">
        <v>50</v>
      </c>
      <c r="C46" s="1">
        <v>682.54857142857099</v>
      </c>
      <c r="D46" s="1">
        <v>230</v>
      </c>
      <c r="E46" s="1">
        <v>453.02129870129897</v>
      </c>
      <c r="F46" s="1">
        <v>8</v>
      </c>
      <c r="G46" s="1">
        <v>20</v>
      </c>
      <c r="H46" s="1">
        <v>0</v>
      </c>
      <c r="I46" s="2">
        <v>41628</v>
      </c>
      <c r="J46" s="1">
        <v>0</v>
      </c>
      <c r="K46" s="1">
        <v>416</v>
      </c>
      <c r="L46" s="1">
        <v>246</v>
      </c>
      <c r="M46" s="3">
        <v>45443</v>
      </c>
      <c r="N46" s="1">
        <v>35154.452779220803</v>
      </c>
      <c r="P46" s="5" t="s">
        <v>37</v>
      </c>
      <c r="Q46" s="8">
        <v>45412</v>
      </c>
      <c r="R46" s="7">
        <v>40768</v>
      </c>
      <c r="T46" t="s">
        <v>37</v>
      </c>
      <c r="U46" s="12">
        <v>45412</v>
      </c>
      <c r="V46" s="12" t="str">
        <f t="shared" si="0"/>
        <v>Dr. Ali Daghriri45412</v>
      </c>
      <c r="W46">
        <v>40768</v>
      </c>
    </row>
    <row r="47" spans="1:23" x14ac:dyDescent="0.25">
      <c r="A47" s="1" t="s">
        <v>51</v>
      </c>
      <c r="B47" s="1" t="s">
        <v>38</v>
      </c>
      <c r="C47" s="1">
        <v>865.30380952380904</v>
      </c>
      <c r="D47" s="1">
        <v>631</v>
      </c>
      <c r="E47" s="1">
        <v>234.10380952380899</v>
      </c>
      <c r="F47" s="1">
        <v>22</v>
      </c>
      <c r="G47" s="1">
        <v>56</v>
      </c>
      <c r="H47" s="1">
        <v>0</v>
      </c>
      <c r="I47" s="2">
        <v>14951</v>
      </c>
      <c r="J47" s="1">
        <v>0</v>
      </c>
      <c r="K47" s="1">
        <v>500</v>
      </c>
      <c r="L47" s="1">
        <v>117</v>
      </c>
      <c r="M47" s="3">
        <v>45443</v>
      </c>
      <c r="N47" s="1">
        <v>18166.4556190476</v>
      </c>
      <c r="P47" s="5" t="s">
        <v>37</v>
      </c>
      <c r="Q47" s="8">
        <v>45443</v>
      </c>
      <c r="R47" s="7">
        <v>33953</v>
      </c>
      <c r="T47" t="s">
        <v>37</v>
      </c>
      <c r="U47" s="12">
        <v>45443</v>
      </c>
      <c r="V47" s="12" t="str">
        <f t="shared" si="0"/>
        <v>Dr. Ali Daghriri45443</v>
      </c>
      <c r="W47">
        <v>33953</v>
      </c>
    </row>
    <row r="48" spans="1:23" x14ac:dyDescent="0.25">
      <c r="A48" s="1" t="s">
        <v>44</v>
      </c>
      <c r="B48" s="1" t="s">
        <v>38</v>
      </c>
      <c r="C48" s="1">
        <v>1271.69219047619</v>
      </c>
      <c r="D48" s="1">
        <v>631</v>
      </c>
      <c r="E48" s="1">
        <v>640.49219047618999</v>
      </c>
      <c r="F48" s="1">
        <v>22</v>
      </c>
      <c r="G48" s="1">
        <v>56</v>
      </c>
      <c r="H48" s="1">
        <v>0</v>
      </c>
      <c r="I48" s="2">
        <v>39325</v>
      </c>
      <c r="J48" s="1">
        <v>0</v>
      </c>
      <c r="K48" s="1">
        <v>712</v>
      </c>
      <c r="L48" s="1">
        <v>330</v>
      </c>
      <c r="M48" s="3">
        <v>45443</v>
      </c>
      <c r="N48" s="1">
        <v>49702.193980952397</v>
      </c>
      <c r="P48" s="5" t="s">
        <v>37</v>
      </c>
      <c r="Q48" s="8">
        <v>45473</v>
      </c>
      <c r="R48" s="7">
        <v>10166</v>
      </c>
      <c r="T48" t="s">
        <v>37</v>
      </c>
      <c r="U48" s="12">
        <v>45473</v>
      </c>
      <c r="V48" s="12" t="str">
        <f t="shared" si="0"/>
        <v>Dr. Ali Daghriri45473</v>
      </c>
      <c r="W48">
        <v>10166</v>
      </c>
    </row>
    <row r="49" spans="1:23" x14ac:dyDescent="0.25">
      <c r="A49" s="1" t="s">
        <v>40</v>
      </c>
      <c r="B49" s="1" t="s">
        <v>41</v>
      </c>
      <c r="C49" s="1">
        <v>1729.5266666666701</v>
      </c>
      <c r="D49" s="1">
        <v>631</v>
      </c>
      <c r="E49" s="1">
        <v>1098.32666666667</v>
      </c>
      <c r="F49" s="1">
        <v>22</v>
      </c>
      <c r="G49" s="1">
        <v>56</v>
      </c>
      <c r="H49" s="1">
        <v>0</v>
      </c>
      <c r="I49" s="2">
        <v>23876</v>
      </c>
      <c r="J49" s="1">
        <v>0</v>
      </c>
      <c r="K49" s="1">
        <v>1285</v>
      </c>
      <c r="L49" s="1">
        <v>387</v>
      </c>
      <c r="M49" s="3">
        <v>45443</v>
      </c>
      <c r="N49" s="1">
        <v>85230.149333333393</v>
      </c>
      <c r="P49" s="5" t="s">
        <v>76</v>
      </c>
      <c r="Q49" s="8">
        <v>45412</v>
      </c>
      <c r="R49" s="7">
        <v>38516</v>
      </c>
      <c r="T49" t="s">
        <v>76</v>
      </c>
      <c r="U49" s="12">
        <v>45412</v>
      </c>
      <c r="V49" s="12" t="str">
        <f t="shared" si="0"/>
        <v>Dr. Aljoharah A. Aljabr45412</v>
      </c>
      <c r="W49">
        <v>38516</v>
      </c>
    </row>
    <row r="50" spans="1:23" x14ac:dyDescent="0.25">
      <c r="A50" s="1" t="s">
        <v>47</v>
      </c>
      <c r="B50" s="1" t="s">
        <v>52</v>
      </c>
      <c r="C50" s="1">
        <v>1105.91207113871</v>
      </c>
      <c r="D50" s="1">
        <v>631</v>
      </c>
      <c r="E50" s="1">
        <v>474.71207113870702</v>
      </c>
      <c r="F50" s="1">
        <v>22</v>
      </c>
      <c r="G50" s="1">
        <v>56</v>
      </c>
      <c r="H50" s="1">
        <v>0</v>
      </c>
      <c r="I50" s="2">
        <v>43303</v>
      </c>
      <c r="J50" s="1">
        <v>0</v>
      </c>
      <c r="K50" s="1">
        <v>2344</v>
      </c>
      <c r="L50" s="1">
        <v>987</v>
      </c>
      <c r="M50" s="3">
        <v>45443</v>
      </c>
      <c r="N50" s="1">
        <v>36837.656720363702</v>
      </c>
      <c r="P50" s="5" t="s">
        <v>76</v>
      </c>
      <c r="Q50" s="8">
        <v>45443</v>
      </c>
      <c r="R50" s="7">
        <v>52617</v>
      </c>
      <c r="T50" t="s">
        <v>76</v>
      </c>
      <c r="U50" s="12">
        <v>45443</v>
      </c>
      <c r="V50" s="12" t="str">
        <f t="shared" si="0"/>
        <v>Dr. Aljoharah A. Aljabr45443</v>
      </c>
      <c r="W50">
        <v>52617</v>
      </c>
    </row>
    <row r="51" spans="1:23" x14ac:dyDescent="0.25">
      <c r="A51" s="1" t="s">
        <v>45</v>
      </c>
      <c r="B51" s="1" t="s">
        <v>15</v>
      </c>
      <c r="C51" s="1">
        <v>864.99530158730204</v>
      </c>
      <c r="D51" s="1">
        <v>631</v>
      </c>
      <c r="E51" s="1">
        <v>233.79530158730199</v>
      </c>
      <c r="F51" s="1">
        <v>22</v>
      </c>
      <c r="G51" s="1">
        <v>56</v>
      </c>
      <c r="H51" s="1">
        <v>0</v>
      </c>
      <c r="I51" s="2">
        <v>19562</v>
      </c>
      <c r="J51" s="1">
        <v>0</v>
      </c>
      <c r="K51" s="1">
        <v>615</v>
      </c>
      <c r="L51" s="1">
        <v>124</v>
      </c>
      <c r="M51" s="3">
        <v>45443</v>
      </c>
      <c r="N51" s="1">
        <v>18142.515403174599</v>
      </c>
      <c r="P51" s="5" t="s">
        <v>76</v>
      </c>
      <c r="Q51" s="8">
        <v>45473</v>
      </c>
      <c r="R51" s="7">
        <v>26466</v>
      </c>
      <c r="T51" t="s">
        <v>76</v>
      </c>
      <c r="U51" s="12">
        <v>45473</v>
      </c>
      <c r="V51" s="12" t="str">
        <f t="shared" si="0"/>
        <v>Dr. Aljoharah A. Aljabr45473</v>
      </c>
      <c r="W51">
        <v>26466</v>
      </c>
    </row>
    <row r="52" spans="1:23" x14ac:dyDescent="0.25">
      <c r="A52" s="1" t="s">
        <v>53</v>
      </c>
      <c r="B52" s="1" t="s">
        <v>50</v>
      </c>
      <c r="C52" s="1">
        <v>1177.2119602750199</v>
      </c>
      <c r="D52" s="1">
        <v>631</v>
      </c>
      <c r="E52" s="1">
        <v>546.01196027501896</v>
      </c>
      <c r="F52" s="1">
        <v>22</v>
      </c>
      <c r="G52" s="1">
        <v>56</v>
      </c>
      <c r="H52" s="1">
        <v>0</v>
      </c>
      <c r="I52" s="2">
        <v>46860</v>
      </c>
      <c r="J52" s="1">
        <v>0</v>
      </c>
      <c r="K52" s="1">
        <v>2228</v>
      </c>
      <c r="L52" s="1">
        <v>909</v>
      </c>
      <c r="M52" s="3">
        <v>45443</v>
      </c>
      <c r="N52" s="1">
        <v>42370.528117341499</v>
      </c>
      <c r="P52" s="5" t="s">
        <v>82</v>
      </c>
      <c r="Q52" s="8">
        <v>45412</v>
      </c>
      <c r="R52" s="7">
        <v>0</v>
      </c>
      <c r="T52" t="s">
        <v>82</v>
      </c>
      <c r="U52" s="12">
        <v>45412</v>
      </c>
      <c r="V52" s="12" t="str">
        <f t="shared" si="0"/>
        <v>Dr. Anita Rafique45412</v>
      </c>
      <c r="W52">
        <v>0</v>
      </c>
    </row>
    <row r="53" spans="1:23" x14ac:dyDescent="0.25">
      <c r="A53" s="1" t="s">
        <v>34</v>
      </c>
      <c r="B53" s="1" t="s">
        <v>28</v>
      </c>
      <c r="C53" s="1">
        <v>1118.38781350064</v>
      </c>
      <c r="D53" s="1">
        <v>427</v>
      </c>
      <c r="E53" s="1">
        <v>691.78225794508603</v>
      </c>
      <c r="F53" s="1">
        <v>17</v>
      </c>
      <c r="G53" s="1">
        <v>23</v>
      </c>
      <c r="H53" s="1">
        <v>0</v>
      </c>
      <c r="I53" s="2">
        <v>60397</v>
      </c>
      <c r="J53" s="1">
        <v>0</v>
      </c>
      <c r="K53" s="1">
        <v>1568</v>
      </c>
      <c r="L53" s="1">
        <v>1007</v>
      </c>
      <c r="M53" s="3">
        <v>45412</v>
      </c>
      <c r="N53" s="1">
        <v>53682.303216538698</v>
      </c>
      <c r="P53" s="5" t="s">
        <v>82</v>
      </c>
      <c r="Q53" s="8">
        <v>45443</v>
      </c>
      <c r="R53" s="7">
        <v>0</v>
      </c>
      <c r="T53" t="s">
        <v>82</v>
      </c>
      <c r="U53" s="12">
        <v>45443</v>
      </c>
      <c r="V53" s="12" t="str">
        <f t="shared" si="0"/>
        <v>Dr. Anita Rafique45443</v>
      </c>
      <c r="W53">
        <v>0</v>
      </c>
    </row>
    <row r="54" spans="1:23" x14ac:dyDescent="0.25">
      <c r="A54" s="1" t="s">
        <v>33</v>
      </c>
      <c r="B54" s="1" t="s">
        <v>28</v>
      </c>
      <c r="C54" s="1">
        <v>969.52395337245196</v>
      </c>
      <c r="D54" s="1">
        <v>427</v>
      </c>
      <c r="E54" s="1">
        <v>542.918397816896</v>
      </c>
      <c r="F54" s="1">
        <v>17</v>
      </c>
      <c r="G54" s="1">
        <v>23</v>
      </c>
      <c r="H54" s="1">
        <v>0</v>
      </c>
      <c r="I54" s="2">
        <v>54550</v>
      </c>
      <c r="J54" s="1">
        <v>0</v>
      </c>
      <c r="K54" s="1">
        <v>1096</v>
      </c>
      <c r="L54" s="1">
        <v>633</v>
      </c>
      <c r="M54" s="3">
        <v>45412</v>
      </c>
      <c r="N54" s="1">
        <v>42130.467670591097</v>
      </c>
      <c r="P54" s="5" t="s">
        <v>19</v>
      </c>
      <c r="Q54" s="8">
        <v>45412</v>
      </c>
      <c r="R54" s="7">
        <v>8063</v>
      </c>
      <c r="T54" t="s">
        <v>19</v>
      </c>
      <c r="U54" s="12">
        <v>45412</v>
      </c>
      <c r="V54" s="12" t="str">
        <f t="shared" si="0"/>
        <v>Dr. Asmaa Abdelmouty45412</v>
      </c>
      <c r="W54">
        <v>8063</v>
      </c>
    </row>
    <row r="55" spans="1:23" x14ac:dyDescent="0.25">
      <c r="A55" s="1" t="s">
        <v>32</v>
      </c>
      <c r="B55" s="1" t="s">
        <v>28</v>
      </c>
      <c r="C55" s="1">
        <v>814.15024083134199</v>
      </c>
      <c r="D55" s="1">
        <v>427</v>
      </c>
      <c r="E55" s="1">
        <v>387.544685275787</v>
      </c>
      <c r="F55" s="1">
        <v>17</v>
      </c>
      <c r="G55" s="1">
        <v>23</v>
      </c>
      <c r="H55" s="1">
        <v>0</v>
      </c>
      <c r="I55" s="2">
        <v>33461</v>
      </c>
      <c r="J55" s="1">
        <v>0</v>
      </c>
      <c r="K55" s="1">
        <v>1315</v>
      </c>
      <c r="L55" s="1">
        <v>679</v>
      </c>
      <c r="M55" s="3">
        <v>45412</v>
      </c>
      <c r="N55" s="1">
        <v>30073.467577400999</v>
      </c>
      <c r="P55" s="5" t="s">
        <v>19</v>
      </c>
      <c r="Q55" s="8">
        <v>45443</v>
      </c>
      <c r="R55" s="7">
        <v>0</v>
      </c>
      <c r="T55" t="s">
        <v>19</v>
      </c>
      <c r="U55" s="12">
        <v>45443</v>
      </c>
      <c r="V55" s="12" t="str">
        <f t="shared" si="0"/>
        <v>Dr. Asmaa Abdelmouty45443</v>
      </c>
      <c r="W55">
        <v>0</v>
      </c>
    </row>
    <row r="56" spans="1:23" x14ac:dyDescent="0.25">
      <c r="A56" s="1" t="s">
        <v>54</v>
      </c>
      <c r="B56" s="1" t="s">
        <v>38</v>
      </c>
      <c r="C56" s="1">
        <v>546.17333333333295</v>
      </c>
      <c r="D56" s="1">
        <v>320</v>
      </c>
      <c r="E56" s="1">
        <v>226.63392156862699</v>
      </c>
      <c r="F56" s="1">
        <v>13</v>
      </c>
      <c r="G56" s="1">
        <v>31</v>
      </c>
      <c r="H56" s="1">
        <v>0</v>
      </c>
      <c r="I56" s="2">
        <v>14060</v>
      </c>
      <c r="J56" s="1">
        <v>0</v>
      </c>
      <c r="K56" s="1">
        <v>278</v>
      </c>
      <c r="L56" s="1">
        <v>108</v>
      </c>
      <c r="M56" s="3">
        <v>45412</v>
      </c>
      <c r="N56" s="1">
        <v>17586.792313725498</v>
      </c>
      <c r="P56" s="5" t="s">
        <v>19</v>
      </c>
      <c r="Q56" s="8">
        <v>45473</v>
      </c>
      <c r="R56" s="7">
        <v>5070</v>
      </c>
      <c r="T56" t="s">
        <v>19</v>
      </c>
      <c r="U56" s="12">
        <v>45473</v>
      </c>
      <c r="V56" s="12" t="str">
        <f t="shared" si="0"/>
        <v>Dr. Asmaa Abdelmouty45473</v>
      </c>
      <c r="W56">
        <v>5070</v>
      </c>
    </row>
    <row r="57" spans="1:23" x14ac:dyDescent="0.25">
      <c r="A57" s="1" t="s">
        <v>55</v>
      </c>
      <c r="B57" s="1" t="s">
        <v>43</v>
      </c>
      <c r="C57" s="1">
        <v>521.49650793650801</v>
      </c>
      <c r="D57" s="1">
        <v>403</v>
      </c>
      <c r="E57" s="1">
        <v>118.40650793650801</v>
      </c>
      <c r="F57" s="1">
        <v>17</v>
      </c>
      <c r="G57" s="1">
        <v>41</v>
      </c>
      <c r="H57" s="1">
        <v>0</v>
      </c>
      <c r="I57" s="2">
        <v>9218</v>
      </c>
      <c r="J57" s="1">
        <v>0</v>
      </c>
      <c r="K57" s="1">
        <v>260</v>
      </c>
      <c r="L57" s="1">
        <v>52</v>
      </c>
      <c r="M57" s="3">
        <v>45412</v>
      </c>
      <c r="N57" s="1">
        <v>9188.3450158730102</v>
      </c>
      <c r="P57" s="5" t="s">
        <v>35</v>
      </c>
      <c r="Q57" s="8">
        <v>45412</v>
      </c>
      <c r="R57" s="7">
        <v>16394</v>
      </c>
      <c r="T57" t="s">
        <v>35</v>
      </c>
      <c r="U57" s="12">
        <v>45412</v>
      </c>
      <c r="V57" s="12" t="str">
        <f t="shared" si="0"/>
        <v>Dr. Badr AlHariqi45412</v>
      </c>
      <c r="W57">
        <v>16394</v>
      </c>
    </row>
    <row r="58" spans="1:23" x14ac:dyDescent="0.25">
      <c r="A58" s="1" t="s">
        <v>49</v>
      </c>
      <c r="B58" s="1" t="s">
        <v>50</v>
      </c>
      <c r="C58" s="1">
        <v>410.386666666667</v>
      </c>
      <c r="D58" s="1">
        <v>403</v>
      </c>
      <c r="E58" s="1">
        <v>7.2966666666667397</v>
      </c>
      <c r="F58" s="1">
        <v>17</v>
      </c>
      <c r="G58" s="1">
        <v>41</v>
      </c>
      <c r="H58" s="1">
        <v>0</v>
      </c>
      <c r="I58" s="2">
        <v>800</v>
      </c>
      <c r="J58" s="1">
        <v>0</v>
      </c>
      <c r="K58" s="1">
        <v>272</v>
      </c>
      <c r="L58" s="1">
        <v>5</v>
      </c>
      <c r="M58" s="3">
        <v>45412</v>
      </c>
      <c r="N58" s="1">
        <v>566.22133333333898</v>
      </c>
      <c r="P58" s="5" t="s">
        <v>35</v>
      </c>
      <c r="Q58" s="8">
        <v>45443</v>
      </c>
      <c r="R58" s="7">
        <v>35080</v>
      </c>
      <c r="T58" t="s">
        <v>35</v>
      </c>
      <c r="U58" s="12">
        <v>45443</v>
      </c>
      <c r="V58" s="12" t="str">
        <f t="shared" si="0"/>
        <v>Dr. Badr AlHariqi45443</v>
      </c>
      <c r="W58">
        <v>35080</v>
      </c>
    </row>
    <row r="59" spans="1:23" x14ac:dyDescent="0.25">
      <c r="A59" s="1" t="s">
        <v>39</v>
      </c>
      <c r="B59" s="1" t="s">
        <v>38</v>
      </c>
      <c r="C59" s="1">
        <v>761.33180952380997</v>
      </c>
      <c r="D59" s="1">
        <v>403</v>
      </c>
      <c r="E59" s="1">
        <v>358.24180952380999</v>
      </c>
      <c r="F59" s="1">
        <v>17</v>
      </c>
      <c r="G59" s="1">
        <v>41</v>
      </c>
      <c r="H59" s="1">
        <v>0</v>
      </c>
      <c r="I59" s="2">
        <v>27707</v>
      </c>
      <c r="J59" s="1">
        <v>0</v>
      </c>
      <c r="K59" s="1">
        <v>495</v>
      </c>
      <c r="L59" s="1">
        <v>207</v>
      </c>
      <c r="M59" s="3">
        <v>45412</v>
      </c>
      <c r="N59" s="1">
        <v>27799.564419047601</v>
      </c>
      <c r="P59" s="5" t="s">
        <v>35</v>
      </c>
      <c r="Q59" s="8">
        <v>45473</v>
      </c>
      <c r="R59" s="7">
        <v>3050</v>
      </c>
      <c r="T59" t="s">
        <v>35</v>
      </c>
      <c r="U59" s="12">
        <v>45473</v>
      </c>
      <c r="V59" s="12" t="str">
        <f t="shared" si="0"/>
        <v>Dr. Badr AlHariqi45473</v>
      </c>
      <c r="W59">
        <v>3050</v>
      </c>
    </row>
    <row r="60" spans="1:23" x14ac:dyDescent="0.25">
      <c r="A60" s="1" t="s">
        <v>44</v>
      </c>
      <c r="B60" s="1" t="s">
        <v>38</v>
      </c>
      <c r="C60" s="1">
        <v>746.20952380952394</v>
      </c>
      <c r="D60" s="1">
        <v>361</v>
      </c>
      <c r="E60" s="1">
        <v>384.894817927171</v>
      </c>
      <c r="F60" s="1">
        <v>15</v>
      </c>
      <c r="G60" s="1">
        <v>36</v>
      </c>
      <c r="H60" s="1">
        <v>0</v>
      </c>
      <c r="I60" s="2">
        <v>23408</v>
      </c>
      <c r="J60" s="1">
        <v>0</v>
      </c>
      <c r="K60" s="1">
        <v>386</v>
      </c>
      <c r="L60" s="1">
        <v>203</v>
      </c>
      <c r="M60" s="3">
        <v>45412</v>
      </c>
      <c r="N60" s="1">
        <v>29867.837871148498</v>
      </c>
      <c r="P60" s="5" t="s">
        <v>84</v>
      </c>
      <c r="Q60" s="8">
        <v>45412</v>
      </c>
      <c r="R60" s="7">
        <v>0</v>
      </c>
      <c r="T60" t="s">
        <v>84</v>
      </c>
      <c r="U60" s="12">
        <v>45412</v>
      </c>
      <c r="V60" s="12" t="str">
        <f t="shared" si="0"/>
        <v>Dr. Ehab Ali Ahmed45412</v>
      </c>
      <c r="W60">
        <v>0</v>
      </c>
    </row>
    <row r="61" spans="1:23" x14ac:dyDescent="0.25">
      <c r="A61" s="1" t="s">
        <v>42</v>
      </c>
      <c r="B61" s="1" t="s">
        <v>43</v>
      </c>
      <c r="C61" s="1">
        <v>513.60142857142898</v>
      </c>
      <c r="D61" s="1">
        <v>403</v>
      </c>
      <c r="E61" s="1">
        <v>110.51142857142899</v>
      </c>
      <c r="F61" s="1">
        <v>17</v>
      </c>
      <c r="G61" s="1">
        <v>41</v>
      </c>
      <c r="H61" s="1">
        <v>0</v>
      </c>
      <c r="I61" s="2">
        <v>13295</v>
      </c>
      <c r="J61" s="1">
        <v>0</v>
      </c>
      <c r="K61" s="1">
        <v>529</v>
      </c>
      <c r="L61" s="1">
        <v>69</v>
      </c>
      <c r="M61" s="3">
        <v>45412</v>
      </c>
      <c r="N61" s="1">
        <v>8575.6868571428495</v>
      </c>
      <c r="P61" s="5" t="s">
        <v>84</v>
      </c>
      <c r="Q61" s="8">
        <v>45443</v>
      </c>
      <c r="R61" s="7">
        <v>0</v>
      </c>
      <c r="T61" t="s">
        <v>84</v>
      </c>
      <c r="U61" s="12">
        <v>45443</v>
      </c>
      <c r="V61" s="12" t="str">
        <f t="shared" si="0"/>
        <v>Dr. Ehab Ali Ahmed45443</v>
      </c>
      <c r="W61">
        <v>0</v>
      </c>
    </row>
    <row r="62" spans="1:23" x14ac:dyDescent="0.25">
      <c r="A62" s="1" t="s">
        <v>56</v>
      </c>
      <c r="B62" s="1" t="s">
        <v>38</v>
      </c>
      <c r="C62" s="1">
        <v>952.40685714285701</v>
      </c>
      <c r="D62" s="1">
        <v>403</v>
      </c>
      <c r="E62" s="1">
        <v>549.31685714285697</v>
      </c>
      <c r="F62" s="1">
        <v>17</v>
      </c>
      <c r="G62" s="1">
        <v>41</v>
      </c>
      <c r="H62" s="1">
        <v>0</v>
      </c>
      <c r="I62" s="2">
        <v>34701</v>
      </c>
      <c r="J62" s="1">
        <v>0</v>
      </c>
      <c r="K62" s="1">
        <v>518</v>
      </c>
      <c r="L62" s="1">
        <v>276</v>
      </c>
      <c r="M62" s="3">
        <v>45412</v>
      </c>
      <c r="N62" s="1">
        <v>42626.988114285698</v>
      </c>
      <c r="P62" s="5" t="s">
        <v>84</v>
      </c>
      <c r="Q62" s="8">
        <v>45473</v>
      </c>
      <c r="R62" s="7">
        <v>0</v>
      </c>
      <c r="T62" t="s">
        <v>84</v>
      </c>
      <c r="U62" s="12">
        <v>45473</v>
      </c>
      <c r="V62" s="12" t="str">
        <f t="shared" si="0"/>
        <v>Dr. Ehab Ali Ahmed45473</v>
      </c>
      <c r="W62">
        <v>0</v>
      </c>
    </row>
    <row r="63" spans="1:23" x14ac:dyDescent="0.25">
      <c r="A63" s="1" t="s">
        <v>47</v>
      </c>
      <c r="B63" s="1" t="s">
        <v>48</v>
      </c>
      <c r="C63" s="1">
        <v>1050.5760076285801</v>
      </c>
      <c r="D63" s="1">
        <v>403</v>
      </c>
      <c r="E63" s="1">
        <v>647.48600762858302</v>
      </c>
      <c r="F63" s="1">
        <v>17</v>
      </c>
      <c r="G63" s="1">
        <v>41</v>
      </c>
      <c r="H63" s="1">
        <v>0</v>
      </c>
      <c r="I63" s="2">
        <v>51039</v>
      </c>
      <c r="J63" s="1">
        <v>0</v>
      </c>
      <c r="K63" s="1">
        <v>2245</v>
      </c>
      <c r="L63" s="1">
        <v>1315</v>
      </c>
      <c r="M63" s="3">
        <v>45412</v>
      </c>
      <c r="N63" s="1">
        <v>50244.914191978001</v>
      </c>
      <c r="P63" s="5" t="s">
        <v>69</v>
      </c>
      <c r="Q63" s="8">
        <v>45412</v>
      </c>
      <c r="R63" s="7">
        <v>50654</v>
      </c>
      <c r="T63" t="s">
        <v>69</v>
      </c>
      <c r="U63" s="12">
        <v>45412</v>
      </c>
      <c r="V63" s="12" t="str">
        <f t="shared" si="0"/>
        <v>Dr. Eman Abdelgadir45412</v>
      </c>
      <c r="W63">
        <v>50654</v>
      </c>
    </row>
    <row r="64" spans="1:23" x14ac:dyDescent="0.25">
      <c r="A64" s="1" t="s">
        <v>40</v>
      </c>
      <c r="B64" s="1" t="s">
        <v>41</v>
      </c>
      <c r="C64" s="1">
        <v>951.81025641025599</v>
      </c>
      <c r="D64" s="1">
        <v>403</v>
      </c>
      <c r="E64" s="1">
        <v>548.72025641025698</v>
      </c>
      <c r="F64" s="1">
        <v>17</v>
      </c>
      <c r="G64" s="1">
        <v>41</v>
      </c>
      <c r="H64" s="1">
        <v>0</v>
      </c>
      <c r="I64" s="2">
        <v>16769</v>
      </c>
      <c r="J64" s="1">
        <v>0</v>
      </c>
      <c r="K64" s="1">
        <v>723</v>
      </c>
      <c r="L64" s="1">
        <v>252</v>
      </c>
      <c r="M64" s="3">
        <v>45412</v>
      </c>
      <c r="N64" s="1">
        <v>42580.6918974359</v>
      </c>
      <c r="P64" s="5" t="s">
        <v>69</v>
      </c>
      <c r="Q64" s="8">
        <v>45443</v>
      </c>
      <c r="R64" s="7">
        <v>45059</v>
      </c>
      <c r="T64" t="s">
        <v>69</v>
      </c>
      <c r="U64" s="12">
        <v>45443</v>
      </c>
      <c r="V64" s="12" t="str">
        <f t="shared" si="0"/>
        <v>Dr. Eman Abdelgadir45443</v>
      </c>
      <c r="W64">
        <v>45059</v>
      </c>
    </row>
    <row r="65" spans="1:23" x14ac:dyDescent="0.25">
      <c r="A65" s="1" t="s">
        <v>46</v>
      </c>
      <c r="B65" s="1" t="s">
        <v>38</v>
      </c>
      <c r="C65" s="1">
        <v>789.52990476190496</v>
      </c>
      <c r="D65" s="1">
        <v>299</v>
      </c>
      <c r="E65" s="1">
        <v>490.878140056022</v>
      </c>
      <c r="F65" s="1">
        <v>12</v>
      </c>
      <c r="G65" s="1">
        <v>29</v>
      </c>
      <c r="H65" s="1">
        <v>0</v>
      </c>
      <c r="I65" s="2">
        <v>33795</v>
      </c>
      <c r="J65" s="1">
        <v>0</v>
      </c>
      <c r="K65" s="1">
        <v>532</v>
      </c>
      <c r="L65" s="1">
        <v>346</v>
      </c>
      <c r="M65" s="3">
        <v>45412</v>
      </c>
      <c r="N65" s="1">
        <v>38092.1436683473</v>
      </c>
      <c r="P65" s="5" t="s">
        <v>69</v>
      </c>
      <c r="Q65" s="8">
        <v>45473</v>
      </c>
      <c r="R65" s="7">
        <v>3789</v>
      </c>
      <c r="T65" t="s">
        <v>69</v>
      </c>
      <c r="U65" s="12">
        <v>45473</v>
      </c>
      <c r="V65" s="12" t="str">
        <f t="shared" si="0"/>
        <v>Dr. Eman Abdelgadir45473</v>
      </c>
      <c r="W65">
        <v>3789</v>
      </c>
    </row>
    <row r="66" spans="1:23" x14ac:dyDescent="0.25">
      <c r="A66" s="1" t="s">
        <v>53</v>
      </c>
      <c r="B66" s="1" t="s">
        <v>50</v>
      </c>
      <c r="C66" s="1">
        <v>1002.0838966131899</v>
      </c>
      <c r="D66" s="1">
        <v>403</v>
      </c>
      <c r="E66" s="1">
        <v>598.99389661319105</v>
      </c>
      <c r="F66" s="1">
        <v>17</v>
      </c>
      <c r="G66" s="1">
        <v>41</v>
      </c>
      <c r="H66" s="1">
        <v>0</v>
      </c>
      <c r="I66" s="2">
        <v>41958</v>
      </c>
      <c r="J66" s="1">
        <v>0</v>
      </c>
      <c r="K66" s="1">
        <v>1978</v>
      </c>
      <c r="L66" s="1">
        <v>1242</v>
      </c>
      <c r="M66" s="3">
        <v>45412</v>
      </c>
      <c r="N66" s="1">
        <v>46481.926377183598</v>
      </c>
      <c r="P66" s="5" t="s">
        <v>79</v>
      </c>
      <c r="Q66" s="8">
        <v>45412</v>
      </c>
      <c r="R66" s="7">
        <v>0</v>
      </c>
      <c r="T66" t="s">
        <v>79</v>
      </c>
      <c r="U66" s="12">
        <v>45412</v>
      </c>
      <c r="V66" s="12" t="str">
        <f t="shared" si="0"/>
        <v>Dr. Fahad Ibrahim AlGhmlas45412</v>
      </c>
      <c r="W66">
        <v>0</v>
      </c>
    </row>
    <row r="67" spans="1:23" x14ac:dyDescent="0.25">
      <c r="A67" s="1" t="s">
        <v>45</v>
      </c>
      <c r="B67" s="1" t="s">
        <v>43</v>
      </c>
      <c r="C67" s="1">
        <v>823.74376979882902</v>
      </c>
      <c r="D67" s="1">
        <v>403</v>
      </c>
      <c r="E67" s="1">
        <v>420.65376979882899</v>
      </c>
      <c r="F67" s="1">
        <v>17</v>
      </c>
      <c r="G67" s="1">
        <v>41</v>
      </c>
      <c r="H67" s="1">
        <v>0</v>
      </c>
      <c r="I67" s="2">
        <v>31978</v>
      </c>
      <c r="J67" s="1">
        <v>0</v>
      </c>
      <c r="K67" s="1">
        <v>714</v>
      </c>
      <c r="L67" s="1">
        <v>377</v>
      </c>
      <c r="M67" s="3">
        <v>45412</v>
      </c>
      <c r="N67" s="1">
        <v>32642.7325363891</v>
      </c>
      <c r="P67" s="5" t="s">
        <v>79</v>
      </c>
      <c r="Q67" s="8">
        <v>45443</v>
      </c>
      <c r="R67" s="7">
        <v>18742</v>
      </c>
      <c r="T67" t="s">
        <v>79</v>
      </c>
      <c r="U67" s="12">
        <v>45443</v>
      </c>
      <c r="V67" s="12" t="str">
        <f t="shared" ref="V67:V130" si="1">T67&amp;""&amp;U67</f>
        <v>Dr. Fahad Ibrahim AlGhmlas45443</v>
      </c>
      <c r="W67">
        <v>18742</v>
      </c>
    </row>
    <row r="68" spans="1:23" x14ac:dyDescent="0.25">
      <c r="A68" s="1" t="s">
        <v>57</v>
      </c>
      <c r="B68" s="1" t="s">
        <v>48</v>
      </c>
      <c r="C68" s="1">
        <v>851.46534575145301</v>
      </c>
      <c r="D68" s="1">
        <v>403</v>
      </c>
      <c r="E68" s="1">
        <v>448.37534575145298</v>
      </c>
      <c r="F68" s="1">
        <v>17</v>
      </c>
      <c r="G68" s="1">
        <v>41</v>
      </c>
      <c r="H68" s="1">
        <v>0</v>
      </c>
      <c r="I68" s="2">
        <v>40805</v>
      </c>
      <c r="J68" s="1">
        <v>0</v>
      </c>
      <c r="K68" s="1">
        <v>1767</v>
      </c>
      <c r="L68" s="1">
        <v>835</v>
      </c>
      <c r="M68" s="3">
        <v>45412</v>
      </c>
      <c r="N68" s="1">
        <v>34793.926830312797</v>
      </c>
      <c r="P68" s="5" t="s">
        <v>79</v>
      </c>
      <c r="Q68" s="8">
        <v>45473</v>
      </c>
      <c r="R68" s="7">
        <v>0</v>
      </c>
      <c r="T68" t="s">
        <v>79</v>
      </c>
      <c r="U68" s="12">
        <v>45473</v>
      </c>
      <c r="V68" s="12" t="str">
        <f t="shared" si="1"/>
        <v>Dr. Fahad Ibrahim AlGhmlas45473</v>
      </c>
      <c r="W68">
        <v>0</v>
      </c>
    </row>
    <row r="69" spans="1:23" x14ac:dyDescent="0.25">
      <c r="A69" s="1" t="s">
        <v>58</v>
      </c>
      <c r="B69" s="1" t="s">
        <v>30</v>
      </c>
      <c r="C69" s="1">
        <v>586.18682051281996</v>
      </c>
      <c r="D69" s="1">
        <v>583</v>
      </c>
      <c r="E69" s="1">
        <v>2.98682051282037</v>
      </c>
      <c r="F69" s="1">
        <v>22</v>
      </c>
      <c r="G69" s="1">
        <v>56</v>
      </c>
      <c r="H69" s="1">
        <v>0</v>
      </c>
      <c r="I69" s="2">
        <v>262</v>
      </c>
      <c r="J69" s="1">
        <v>12</v>
      </c>
      <c r="K69" s="1">
        <v>455</v>
      </c>
      <c r="L69" s="1">
        <v>3</v>
      </c>
      <c r="M69" s="3">
        <v>45443</v>
      </c>
      <c r="N69" s="1">
        <v>231.77727179486101</v>
      </c>
      <c r="P69" s="5" t="s">
        <v>33</v>
      </c>
      <c r="Q69" s="8">
        <v>45412</v>
      </c>
      <c r="R69" s="7">
        <v>54550</v>
      </c>
      <c r="T69" t="s">
        <v>33</v>
      </c>
      <c r="U69" s="12">
        <v>45412</v>
      </c>
      <c r="V69" s="12" t="str">
        <f t="shared" si="1"/>
        <v>Dr. Fawzy Mohamed45412</v>
      </c>
      <c r="W69">
        <v>54550</v>
      </c>
    </row>
    <row r="70" spans="1:23" x14ac:dyDescent="0.25">
      <c r="A70" s="1" t="s">
        <v>59</v>
      </c>
      <c r="B70" s="1" t="s">
        <v>50</v>
      </c>
      <c r="C70" s="1">
        <v>728.92</v>
      </c>
      <c r="D70" s="1">
        <v>623</v>
      </c>
      <c r="E70" s="1">
        <v>105.72</v>
      </c>
      <c r="F70" s="1">
        <v>22</v>
      </c>
      <c r="G70" s="1">
        <v>56</v>
      </c>
      <c r="H70" s="1">
        <v>0</v>
      </c>
      <c r="I70" s="2">
        <v>8567</v>
      </c>
      <c r="J70" s="1">
        <v>2</v>
      </c>
      <c r="K70" s="1">
        <v>474</v>
      </c>
      <c r="L70" s="1">
        <v>50</v>
      </c>
      <c r="M70" s="3">
        <v>45443</v>
      </c>
      <c r="N70" s="1">
        <v>8203.8719999999903</v>
      </c>
      <c r="P70" s="5" t="s">
        <v>33</v>
      </c>
      <c r="Q70" s="8">
        <v>45443</v>
      </c>
      <c r="R70" s="7">
        <v>54599</v>
      </c>
      <c r="T70" t="s">
        <v>33</v>
      </c>
      <c r="U70" s="12">
        <v>45443</v>
      </c>
      <c r="V70" s="12" t="str">
        <f t="shared" si="1"/>
        <v>Dr. Fawzy Mohamed45443</v>
      </c>
      <c r="W70">
        <v>54599</v>
      </c>
    </row>
    <row r="71" spans="1:23" x14ac:dyDescent="0.25">
      <c r="A71" s="1" t="s">
        <v>60</v>
      </c>
      <c r="B71" s="1" t="s">
        <v>38</v>
      </c>
      <c r="C71" s="1">
        <v>1067.9733333333299</v>
      </c>
      <c r="D71" s="1">
        <v>615</v>
      </c>
      <c r="E71" s="1">
        <v>452.77333333333303</v>
      </c>
      <c r="F71" s="1">
        <v>22</v>
      </c>
      <c r="G71" s="1">
        <v>56</v>
      </c>
      <c r="H71" s="1">
        <v>0</v>
      </c>
      <c r="I71" s="2"/>
      <c r="J71" s="1">
        <v>4</v>
      </c>
      <c r="K71" s="1">
        <v>561</v>
      </c>
      <c r="L71" s="1">
        <v>229</v>
      </c>
      <c r="M71" s="3">
        <v>45443</v>
      </c>
      <c r="N71" s="1">
        <v>35135.2106666666</v>
      </c>
      <c r="P71" s="5" t="s">
        <v>33</v>
      </c>
      <c r="Q71" s="8">
        <v>45473</v>
      </c>
      <c r="R71" s="7">
        <v>26445</v>
      </c>
      <c r="T71" t="s">
        <v>33</v>
      </c>
      <c r="U71" s="12">
        <v>45473</v>
      </c>
      <c r="V71" s="12" t="str">
        <f t="shared" si="1"/>
        <v>Dr. Fawzy Mohamed45473</v>
      </c>
      <c r="W71">
        <v>26445</v>
      </c>
    </row>
    <row r="72" spans="1:23" x14ac:dyDescent="0.25">
      <c r="A72" s="1" t="s">
        <v>61</v>
      </c>
      <c r="B72" s="1" t="s">
        <v>43</v>
      </c>
      <c r="C72" s="1">
        <v>960.64012698412705</v>
      </c>
      <c r="D72" s="1">
        <v>607</v>
      </c>
      <c r="E72" s="1">
        <v>353.44012698412701</v>
      </c>
      <c r="F72" s="1">
        <v>22</v>
      </c>
      <c r="G72" s="1">
        <v>56</v>
      </c>
      <c r="H72" s="1">
        <v>0</v>
      </c>
      <c r="I72" s="2">
        <v>32688</v>
      </c>
      <c r="J72" s="1">
        <v>6</v>
      </c>
      <c r="K72" s="1">
        <v>534</v>
      </c>
      <c r="L72" s="1">
        <v>183</v>
      </c>
      <c r="M72" s="3">
        <v>45443</v>
      </c>
      <c r="N72" s="1">
        <v>27426.9538539682</v>
      </c>
      <c r="P72" s="5" t="s">
        <v>39</v>
      </c>
      <c r="Q72" s="8">
        <v>45412</v>
      </c>
      <c r="R72" s="7">
        <v>27707</v>
      </c>
      <c r="T72" t="s">
        <v>39</v>
      </c>
      <c r="U72" s="12">
        <v>45412</v>
      </c>
      <c r="V72" s="12" t="str">
        <f t="shared" si="1"/>
        <v>Dr. Feras Essa Alomar45412</v>
      </c>
      <c r="W72">
        <v>27707</v>
      </c>
    </row>
    <row r="73" spans="1:23" x14ac:dyDescent="0.25">
      <c r="A73" s="1" t="s">
        <v>62</v>
      </c>
      <c r="B73" s="1" t="s">
        <v>52</v>
      </c>
      <c r="C73" s="1">
        <v>1939.51878377915</v>
      </c>
      <c r="D73" s="1">
        <v>615</v>
      </c>
      <c r="E73" s="1">
        <v>1324.31878377915</v>
      </c>
      <c r="F73" s="1">
        <v>22</v>
      </c>
      <c r="G73" s="1">
        <v>56</v>
      </c>
      <c r="H73" s="1">
        <v>0</v>
      </c>
      <c r="I73" s="2">
        <v>114411</v>
      </c>
      <c r="J73" s="1">
        <v>4</v>
      </c>
      <c r="K73" s="1">
        <v>3345</v>
      </c>
      <c r="L73" s="1">
        <v>2828</v>
      </c>
      <c r="M73" s="3">
        <v>45443</v>
      </c>
      <c r="N73" s="1">
        <v>102767.13762126199</v>
      </c>
      <c r="P73" s="5" t="s">
        <v>39</v>
      </c>
      <c r="Q73" s="8">
        <v>45443</v>
      </c>
      <c r="R73" s="7">
        <v>31340</v>
      </c>
      <c r="T73" t="s">
        <v>39</v>
      </c>
      <c r="U73" s="12">
        <v>45443</v>
      </c>
      <c r="V73" s="12" t="str">
        <f t="shared" si="1"/>
        <v>Dr. Feras Essa Alomar45443</v>
      </c>
      <c r="W73">
        <v>31340</v>
      </c>
    </row>
    <row r="74" spans="1:23" x14ac:dyDescent="0.25">
      <c r="A74" s="1" t="s">
        <v>63</v>
      </c>
      <c r="B74" s="1" t="s">
        <v>41</v>
      </c>
      <c r="C74" s="1">
        <v>677.37353846153803</v>
      </c>
      <c r="D74" s="1">
        <v>615</v>
      </c>
      <c r="E74" s="1">
        <v>62.173538461538399</v>
      </c>
      <c r="F74" s="1">
        <v>22</v>
      </c>
      <c r="G74" s="1">
        <v>56</v>
      </c>
      <c r="H74" s="1">
        <v>0</v>
      </c>
      <c r="I74" s="2">
        <v>5433</v>
      </c>
      <c r="J74" s="1">
        <v>4</v>
      </c>
      <c r="K74" s="1">
        <v>758</v>
      </c>
      <c r="L74" s="1">
        <v>53</v>
      </c>
      <c r="M74" s="3">
        <v>45443</v>
      </c>
      <c r="N74" s="1">
        <v>4824.6665846153801</v>
      </c>
      <c r="P74" s="5" t="s">
        <v>39</v>
      </c>
      <c r="Q74" s="8">
        <v>45473</v>
      </c>
      <c r="R74" s="7">
        <v>14125</v>
      </c>
      <c r="T74" t="s">
        <v>39</v>
      </c>
      <c r="U74" s="12">
        <v>45473</v>
      </c>
      <c r="V74" s="12" t="str">
        <f t="shared" si="1"/>
        <v>Dr. Feras Essa Alomar45473</v>
      </c>
      <c r="W74">
        <v>14125</v>
      </c>
    </row>
    <row r="75" spans="1:23" x14ac:dyDescent="0.25">
      <c r="A75" s="1" t="s">
        <v>37</v>
      </c>
      <c r="B75" s="1" t="s">
        <v>38</v>
      </c>
      <c r="C75" s="1">
        <v>1078.9523809523801</v>
      </c>
      <c r="D75" s="1">
        <v>623</v>
      </c>
      <c r="E75" s="1">
        <v>455.75238095238097</v>
      </c>
      <c r="F75" s="1">
        <v>22</v>
      </c>
      <c r="G75" s="1">
        <v>56</v>
      </c>
      <c r="H75" s="1">
        <v>0</v>
      </c>
      <c r="I75" s="2">
        <v>33953</v>
      </c>
      <c r="J75" s="1">
        <v>2</v>
      </c>
      <c r="K75" s="1">
        <v>608</v>
      </c>
      <c r="L75" s="1">
        <v>243</v>
      </c>
      <c r="M75" s="3">
        <v>45443</v>
      </c>
      <c r="N75" s="1">
        <v>35366.384761904803</v>
      </c>
      <c r="P75" s="5" t="s">
        <v>22</v>
      </c>
      <c r="Q75" s="8">
        <v>45412</v>
      </c>
      <c r="R75" s="7">
        <v>0</v>
      </c>
      <c r="T75" t="s">
        <v>22</v>
      </c>
      <c r="U75" s="12">
        <v>45412</v>
      </c>
      <c r="V75" s="12" t="str">
        <f t="shared" si="1"/>
        <v>Dr. Hany Rafaat Elshalawy45412</v>
      </c>
      <c r="W75">
        <v>0</v>
      </c>
    </row>
    <row r="76" spans="1:23" x14ac:dyDescent="0.25">
      <c r="A76" s="1" t="s">
        <v>64</v>
      </c>
      <c r="B76" s="1" t="s">
        <v>38</v>
      </c>
      <c r="C76" s="1">
        <v>745.43619047619097</v>
      </c>
      <c r="D76" s="1">
        <v>623</v>
      </c>
      <c r="E76" s="1">
        <v>122.23619047619</v>
      </c>
      <c r="F76" s="1">
        <v>22</v>
      </c>
      <c r="G76" s="1">
        <v>56</v>
      </c>
      <c r="H76" s="1">
        <v>0</v>
      </c>
      <c r="I76" s="2">
        <v>7979</v>
      </c>
      <c r="J76" s="1">
        <v>2</v>
      </c>
      <c r="K76" s="1">
        <v>389</v>
      </c>
      <c r="L76" s="1">
        <v>60</v>
      </c>
      <c r="M76" s="3">
        <v>45443</v>
      </c>
      <c r="N76" s="1">
        <v>9485.5283809523808</v>
      </c>
      <c r="P76" s="5" t="s">
        <v>22</v>
      </c>
      <c r="Q76" s="8">
        <v>45443</v>
      </c>
      <c r="R76" s="7">
        <v>0</v>
      </c>
      <c r="T76" t="s">
        <v>22</v>
      </c>
      <c r="U76" s="12">
        <v>45443</v>
      </c>
      <c r="V76" s="12" t="str">
        <f t="shared" si="1"/>
        <v>Dr. Hany Rafaat Elshalawy45443</v>
      </c>
      <c r="W76">
        <v>0</v>
      </c>
    </row>
    <row r="77" spans="1:23" x14ac:dyDescent="0.25">
      <c r="A77" s="1" t="s">
        <v>54</v>
      </c>
      <c r="B77" s="1" t="s">
        <v>38</v>
      </c>
      <c r="C77" s="1">
        <v>1029.0380952380899</v>
      </c>
      <c r="D77" s="1">
        <v>615</v>
      </c>
      <c r="E77" s="1">
        <v>413.83809523809498</v>
      </c>
      <c r="F77" s="1">
        <v>22</v>
      </c>
      <c r="G77" s="1">
        <v>56</v>
      </c>
      <c r="H77" s="1">
        <v>0</v>
      </c>
      <c r="I77" s="2">
        <v>28580</v>
      </c>
      <c r="J77" s="1">
        <v>4</v>
      </c>
      <c r="K77" s="1">
        <v>558</v>
      </c>
      <c r="L77" s="1">
        <v>222</v>
      </c>
      <c r="M77" s="3">
        <v>45443</v>
      </c>
      <c r="N77" s="1">
        <v>32113.836190476199</v>
      </c>
      <c r="P77" s="5" t="s">
        <v>22</v>
      </c>
      <c r="Q77" s="8">
        <v>45473</v>
      </c>
      <c r="R77" s="7">
        <v>3617</v>
      </c>
      <c r="T77" t="s">
        <v>22</v>
      </c>
      <c r="U77" s="12">
        <v>45473</v>
      </c>
      <c r="V77" s="12" t="str">
        <f t="shared" si="1"/>
        <v>Dr. Hany Rafaat Elshalawy45473</v>
      </c>
      <c r="W77">
        <v>3617</v>
      </c>
    </row>
    <row r="78" spans="1:23" x14ac:dyDescent="0.25">
      <c r="A78" s="1" t="s">
        <v>35</v>
      </c>
      <c r="B78" s="1" t="s">
        <v>36</v>
      </c>
      <c r="C78" s="1">
        <v>1174.3970844237101</v>
      </c>
      <c r="D78" s="1">
        <v>615</v>
      </c>
      <c r="E78" s="1">
        <v>559.19708442371098</v>
      </c>
      <c r="F78" s="1">
        <v>22</v>
      </c>
      <c r="G78" s="1">
        <v>56</v>
      </c>
      <c r="H78" s="1">
        <v>0</v>
      </c>
      <c r="I78" s="2">
        <v>35080</v>
      </c>
      <c r="J78" s="1">
        <v>4</v>
      </c>
      <c r="K78" s="1">
        <v>1660</v>
      </c>
      <c r="L78" s="1">
        <v>995</v>
      </c>
      <c r="M78" s="3">
        <v>45443</v>
      </c>
      <c r="N78" s="1">
        <v>43393.69375128</v>
      </c>
      <c r="P78" s="5" t="s">
        <v>27</v>
      </c>
      <c r="Q78" s="8">
        <v>45412</v>
      </c>
      <c r="R78" s="7">
        <v>1235</v>
      </c>
      <c r="T78" t="s">
        <v>27</v>
      </c>
      <c r="U78" s="12">
        <v>45412</v>
      </c>
      <c r="V78" s="12" t="str">
        <f t="shared" si="1"/>
        <v>Dr. Hassan Amer45412</v>
      </c>
      <c r="W78">
        <v>1235</v>
      </c>
    </row>
    <row r="79" spans="1:23" x14ac:dyDescent="0.25">
      <c r="A79" s="1" t="s">
        <v>65</v>
      </c>
      <c r="B79" s="1" t="s">
        <v>43</v>
      </c>
      <c r="C79" s="1">
        <v>1162.67517460318</v>
      </c>
      <c r="D79" s="1">
        <v>599</v>
      </c>
      <c r="E79" s="1">
        <v>563.47517460317499</v>
      </c>
      <c r="F79" s="1">
        <v>22</v>
      </c>
      <c r="G79" s="1">
        <v>56</v>
      </c>
      <c r="H79" s="1">
        <v>0</v>
      </c>
      <c r="I79" s="2">
        <v>46719</v>
      </c>
      <c r="J79" s="1">
        <v>8</v>
      </c>
      <c r="K79" s="1">
        <v>686</v>
      </c>
      <c r="L79" s="1">
        <v>285</v>
      </c>
      <c r="M79" s="3">
        <v>45443</v>
      </c>
      <c r="N79" s="1">
        <v>43725.673549206404</v>
      </c>
      <c r="P79" s="5" t="s">
        <v>27</v>
      </c>
      <c r="Q79" s="8">
        <v>45443</v>
      </c>
      <c r="R79" s="7">
        <v>11710</v>
      </c>
      <c r="T79" t="s">
        <v>27</v>
      </c>
      <c r="U79" s="12">
        <v>45443</v>
      </c>
      <c r="V79" s="12" t="str">
        <f t="shared" si="1"/>
        <v>Dr. Hassan Amer45443</v>
      </c>
      <c r="W79">
        <v>11710</v>
      </c>
    </row>
    <row r="80" spans="1:23" x14ac:dyDescent="0.25">
      <c r="A80" s="1" t="s">
        <v>66</v>
      </c>
      <c r="B80" s="1" t="s">
        <v>41</v>
      </c>
      <c r="C80" s="1">
        <v>581.70769230769201</v>
      </c>
      <c r="D80" s="1">
        <v>575</v>
      </c>
      <c r="E80" s="1">
        <v>6.5076923076923103</v>
      </c>
      <c r="F80" s="1">
        <v>22</v>
      </c>
      <c r="G80" s="1">
        <v>56</v>
      </c>
      <c r="H80" s="1">
        <v>0</v>
      </c>
      <c r="I80" s="2">
        <v>437</v>
      </c>
      <c r="J80" s="1">
        <v>14</v>
      </c>
      <c r="K80" s="1">
        <v>668</v>
      </c>
      <c r="L80" s="1">
        <v>6</v>
      </c>
      <c r="M80" s="3">
        <v>45443</v>
      </c>
      <c r="N80" s="1">
        <v>504.996923076923</v>
      </c>
      <c r="P80" s="5" t="s">
        <v>27</v>
      </c>
      <c r="Q80" s="8">
        <v>45473</v>
      </c>
      <c r="R80" s="7">
        <v>6590</v>
      </c>
      <c r="T80" t="s">
        <v>27</v>
      </c>
      <c r="U80" s="12">
        <v>45473</v>
      </c>
      <c r="V80" s="12" t="str">
        <f t="shared" si="1"/>
        <v>Dr. Hassan Amer45473</v>
      </c>
      <c r="W80">
        <v>6590</v>
      </c>
    </row>
    <row r="81" spans="1:23" x14ac:dyDescent="0.25">
      <c r="A81" s="1" t="s">
        <v>39</v>
      </c>
      <c r="B81" s="1" t="s">
        <v>38</v>
      </c>
      <c r="C81" s="1">
        <v>1065.5161904761901</v>
      </c>
      <c r="D81" s="1">
        <v>623</v>
      </c>
      <c r="E81" s="1">
        <v>442.31619047619103</v>
      </c>
      <c r="F81" s="1">
        <v>22</v>
      </c>
      <c r="G81" s="1">
        <v>56</v>
      </c>
      <c r="H81" s="1">
        <v>0</v>
      </c>
      <c r="I81" s="2">
        <v>31340</v>
      </c>
      <c r="J81" s="1">
        <v>2</v>
      </c>
      <c r="K81" s="1">
        <v>588</v>
      </c>
      <c r="L81" s="1">
        <v>232</v>
      </c>
      <c r="M81" s="3">
        <v>45443</v>
      </c>
      <c r="N81" s="1">
        <v>34323.736380952403</v>
      </c>
      <c r="P81" s="5" t="s">
        <v>88</v>
      </c>
      <c r="Q81" s="8">
        <v>45443</v>
      </c>
      <c r="R81" s="7">
        <v>0</v>
      </c>
      <c r="T81" t="s">
        <v>88</v>
      </c>
      <c r="U81" s="12">
        <v>45443</v>
      </c>
      <c r="V81" s="12" t="str">
        <f t="shared" si="1"/>
        <v>Dr. Ibrahim Almulhim45443</v>
      </c>
      <c r="W81">
        <v>0</v>
      </c>
    </row>
    <row r="82" spans="1:23" x14ac:dyDescent="0.25">
      <c r="A82" s="1" t="s">
        <v>56</v>
      </c>
      <c r="B82" s="1" t="s">
        <v>38</v>
      </c>
      <c r="C82" s="1">
        <v>1201.5311428571399</v>
      </c>
      <c r="D82" s="1">
        <v>615</v>
      </c>
      <c r="E82" s="1">
        <v>586.33114285714305</v>
      </c>
      <c r="F82" s="1">
        <v>22</v>
      </c>
      <c r="G82" s="1">
        <v>56</v>
      </c>
      <c r="H82" s="1">
        <v>0</v>
      </c>
      <c r="I82" s="2">
        <v>40633</v>
      </c>
      <c r="J82" s="1">
        <v>4</v>
      </c>
      <c r="K82" s="1">
        <v>739</v>
      </c>
      <c r="L82" s="1">
        <v>314</v>
      </c>
      <c r="M82" s="3">
        <v>45443</v>
      </c>
      <c r="N82" s="1">
        <v>45499.296685714296</v>
      </c>
      <c r="P82" s="5" t="s">
        <v>88</v>
      </c>
      <c r="Q82" s="8">
        <v>45473</v>
      </c>
      <c r="R82" s="7">
        <v>0</v>
      </c>
      <c r="T82" t="s">
        <v>88</v>
      </c>
      <c r="U82" s="12">
        <v>45473</v>
      </c>
      <c r="V82" s="12" t="str">
        <f t="shared" si="1"/>
        <v>Dr. Ibrahim Almulhim45473</v>
      </c>
      <c r="W82">
        <v>0</v>
      </c>
    </row>
    <row r="83" spans="1:23" x14ac:dyDescent="0.25">
      <c r="A83" s="1" t="s">
        <v>46</v>
      </c>
      <c r="B83" s="1" t="s">
        <v>38</v>
      </c>
      <c r="C83" s="1">
        <v>1562.6662857142901</v>
      </c>
      <c r="D83" s="1">
        <v>607</v>
      </c>
      <c r="E83" s="1">
        <v>955.46628571428596</v>
      </c>
      <c r="F83" s="1">
        <v>22</v>
      </c>
      <c r="G83" s="1">
        <v>56</v>
      </c>
      <c r="H83" s="1">
        <v>0</v>
      </c>
      <c r="I83" s="2">
        <v>71154</v>
      </c>
      <c r="J83" s="1">
        <v>6</v>
      </c>
      <c r="K83" s="1">
        <v>1047</v>
      </c>
      <c r="L83" s="1">
        <v>634</v>
      </c>
      <c r="M83" s="3">
        <v>45443</v>
      </c>
      <c r="N83" s="1">
        <v>74144.183771428594</v>
      </c>
      <c r="P83" s="5" t="s">
        <v>93</v>
      </c>
      <c r="Q83" s="8">
        <v>45412</v>
      </c>
      <c r="R83" s="7">
        <v>0</v>
      </c>
      <c r="T83" t="s">
        <v>93</v>
      </c>
      <c r="U83" s="12">
        <v>45412</v>
      </c>
      <c r="V83" s="12" t="str">
        <f t="shared" si="1"/>
        <v>Dr. Intidhar El Bez Ghanem45412</v>
      </c>
      <c r="W83">
        <v>0</v>
      </c>
    </row>
    <row r="84" spans="1:23" x14ac:dyDescent="0.25">
      <c r="A84" s="1" t="s">
        <v>42</v>
      </c>
      <c r="B84" s="1" t="s">
        <v>43</v>
      </c>
      <c r="C84" s="1">
        <v>708.53076190476202</v>
      </c>
      <c r="D84" s="1">
        <v>623</v>
      </c>
      <c r="E84" s="1">
        <v>85.3307619047619</v>
      </c>
      <c r="F84" s="1">
        <v>22</v>
      </c>
      <c r="G84" s="1">
        <v>56</v>
      </c>
      <c r="H84" s="1">
        <v>0</v>
      </c>
      <c r="I84" s="2">
        <v>7631</v>
      </c>
      <c r="J84" s="1">
        <v>2</v>
      </c>
      <c r="K84" s="1">
        <v>545</v>
      </c>
      <c r="L84" s="1">
        <v>51</v>
      </c>
      <c r="M84" s="3">
        <v>45443</v>
      </c>
      <c r="N84" s="1">
        <v>6621.6671238095196</v>
      </c>
      <c r="P84" s="5" t="s">
        <v>93</v>
      </c>
      <c r="Q84" s="8">
        <v>45443</v>
      </c>
      <c r="R84" s="7">
        <v>0</v>
      </c>
      <c r="T84" t="s">
        <v>93</v>
      </c>
      <c r="U84" s="12">
        <v>45443</v>
      </c>
      <c r="V84" s="12" t="str">
        <f t="shared" si="1"/>
        <v>Dr. Intidhar El Bez Ghanem45443</v>
      </c>
      <c r="W84">
        <v>0</v>
      </c>
    </row>
    <row r="85" spans="1:23" x14ac:dyDescent="0.25">
      <c r="A85" s="1" t="s">
        <v>67</v>
      </c>
      <c r="B85" s="1" t="s">
        <v>38</v>
      </c>
      <c r="C85" s="1">
        <v>1475.56342857143</v>
      </c>
      <c r="D85" s="1">
        <v>607</v>
      </c>
      <c r="E85" s="1">
        <v>868.36342857142904</v>
      </c>
      <c r="F85" s="1">
        <v>22</v>
      </c>
      <c r="G85" s="1">
        <v>56</v>
      </c>
      <c r="H85" s="1">
        <v>0</v>
      </c>
      <c r="I85" s="2">
        <v>63926</v>
      </c>
      <c r="J85" s="1">
        <v>6</v>
      </c>
      <c r="K85" s="1">
        <v>947</v>
      </c>
      <c r="L85" s="1">
        <v>541</v>
      </c>
      <c r="M85" s="3">
        <v>45443</v>
      </c>
      <c r="N85" s="1">
        <v>67385.002057142905</v>
      </c>
      <c r="P85" s="5" t="s">
        <v>93</v>
      </c>
      <c r="Q85" s="8">
        <v>45473</v>
      </c>
      <c r="R85" s="7">
        <v>0</v>
      </c>
      <c r="T85" t="s">
        <v>93</v>
      </c>
      <c r="U85" s="12">
        <v>45473</v>
      </c>
      <c r="V85" s="12" t="str">
        <f t="shared" si="1"/>
        <v>Dr. Intidhar El Bez Ghanem45473</v>
      </c>
      <c r="W85">
        <v>0</v>
      </c>
    </row>
    <row r="86" spans="1:23" x14ac:dyDescent="0.25">
      <c r="A86" s="1" t="s">
        <v>57</v>
      </c>
      <c r="B86" s="1" t="s">
        <v>52</v>
      </c>
      <c r="C86" s="1">
        <v>1248.5865462130701</v>
      </c>
      <c r="D86" s="1">
        <v>615</v>
      </c>
      <c r="E86" s="1">
        <v>633.38654621306898</v>
      </c>
      <c r="F86" s="1">
        <v>22</v>
      </c>
      <c r="G86" s="1">
        <v>56</v>
      </c>
      <c r="H86" s="1">
        <v>0</v>
      </c>
      <c r="I86" s="2">
        <v>59619</v>
      </c>
      <c r="J86" s="1">
        <v>4</v>
      </c>
      <c r="K86" s="1">
        <v>1935</v>
      </c>
      <c r="L86" s="1">
        <v>478</v>
      </c>
      <c r="M86" s="3">
        <v>45443</v>
      </c>
      <c r="N86" s="1">
        <v>49150.795986134101</v>
      </c>
      <c r="P86" s="5" t="s">
        <v>85</v>
      </c>
      <c r="Q86" s="8">
        <v>45412</v>
      </c>
      <c r="R86" s="7">
        <v>0</v>
      </c>
      <c r="T86" t="s">
        <v>85</v>
      </c>
      <c r="U86" s="12">
        <v>45412</v>
      </c>
      <c r="V86" s="12" t="str">
        <f t="shared" si="1"/>
        <v>Dr. Ishaaq Aolatoy Aremu45412</v>
      </c>
      <c r="W86">
        <v>0</v>
      </c>
    </row>
    <row r="87" spans="1:23" x14ac:dyDescent="0.25">
      <c r="A87" s="1" t="s">
        <v>64</v>
      </c>
      <c r="B87" s="1" t="s">
        <v>38</v>
      </c>
      <c r="C87" s="1">
        <v>559.32095238095201</v>
      </c>
      <c r="D87" s="1">
        <v>306</v>
      </c>
      <c r="E87" s="1">
        <v>253.45428571428599</v>
      </c>
      <c r="F87" s="1">
        <v>11</v>
      </c>
      <c r="G87" s="1">
        <v>29</v>
      </c>
      <c r="H87" s="1">
        <v>0</v>
      </c>
      <c r="I87" s="2">
        <v>11282</v>
      </c>
      <c r="J87" s="1">
        <v>2</v>
      </c>
      <c r="K87" s="1">
        <v>280</v>
      </c>
      <c r="L87" s="1">
        <v>124</v>
      </c>
      <c r="M87" s="3">
        <v>45473</v>
      </c>
      <c r="N87" s="1">
        <v>19668.052571428601</v>
      </c>
      <c r="P87" s="5" t="s">
        <v>85</v>
      </c>
      <c r="Q87" s="8">
        <v>45443</v>
      </c>
      <c r="R87" s="7">
        <v>0</v>
      </c>
      <c r="T87" t="s">
        <v>85</v>
      </c>
      <c r="U87" s="12">
        <v>45443</v>
      </c>
      <c r="V87" s="12" t="str">
        <f t="shared" si="1"/>
        <v>Dr. Ishaaq Aolatoy Aremu45443</v>
      </c>
      <c r="W87">
        <v>0</v>
      </c>
    </row>
    <row r="88" spans="1:23" x14ac:dyDescent="0.25">
      <c r="A88" s="1" t="s">
        <v>62</v>
      </c>
      <c r="B88" s="1" t="s">
        <v>48</v>
      </c>
      <c r="C88" s="1">
        <v>903.79727948174798</v>
      </c>
      <c r="D88" s="1">
        <v>441</v>
      </c>
      <c r="E88" s="1">
        <v>463.26394614841399</v>
      </c>
      <c r="F88" s="1">
        <v>16</v>
      </c>
      <c r="G88" s="1">
        <v>43</v>
      </c>
      <c r="H88" s="1">
        <v>0</v>
      </c>
      <c r="I88" s="2">
        <v>32784</v>
      </c>
      <c r="J88" s="1">
        <v>4</v>
      </c>
      <c r="K88" s="1">
        <v>1405</v>
      </c>
      <c r="L88" s="1">
        <v>932</v>
      </c>
      <c r="M88" s="3">
        <v>45473</v>
      </c>
      <c r="N88" s="1">
        <v>35949.282221116897</v>
      </c>
      <c r="P88" s="5" t="s">
        <v>85</v>
      </c>
      <c r="Q88" s="8">
        <v>45473</v>
      </c>
      <c r="R88" s="7">
        <v>0</v>
      </c>
      <c r="T88" t="s">
        <v>85</v>
      </c>
      <c r="U88" s="12">
        <v>45473</v>
      </c>
      <c r="V88" s="12" t="str">
        <f t="shared" si="1"/>
        <v>Dr. Ishaaq Aolatoy Aremu45473</v>
      </c>
      <c r="W88">
        <v>0</v>
      </c>
    </row>
    <row r="89" spans="1:23" x14ac:dyDescent="0.25">
      <c r="A89" s="1" t="s">
        <v>63</v>
      </c>
      <c r="B89" s="1" t="s">
        <v>41</v>
      </c>
      <c r="C89" s="1">
        <v>736.64789284347501</v>
      </c>
      <c r="D89" s="1">
        <v>412</v>
      </c>
      <c r="E89" s="1">
        <v>324.64789284347501</v>
      </c>
      <c r="F89" s="1">
        <v>15</v>
      </c>
      <c r="G89" s="1">
        <v>40</v>
      </c>
      <c r="H89" s="1">
        <v>0</v>
      </c>
      <c r="I89" s="2">
        <v>15993</v>
      </c>
      <c r="J89" s="1">
        <v>4</v>
      </c>
      <c r="K89" s="1">
        <v>729</v>
      </c>
      <c r="L89" s="1">
        <v>267</v>
      </c>
      <c r="M89" s="3">
        <v>45473</v>
      </c>
      <c r="N89" s="1">
        <v>25192.676484653599</v>
      </c>
      <c r="P89" s="5" t="s">
        <v>23</v>
      </c>
      <c r="Q89" s="8">
        <v>45412</v>
      </c>
      <c r="R89" s="7">
        <v>7331</v>
      </c>
      <c r="T89" t="s">
        <v>23</v>
      </c>
      <c r="U89" s="12">
        <v>45412</v>
      </c>
      <c r="V89" s="12" t="str">
        <f t="shared" si="1"/>
        <v>Dr. Issa Alkhalaf45412</v>
      </c>
      <c r="W89">
        <v>7331</v>
      </c>
    </row>
    <row r="90" spans="1:23" x14ac:dyDescent="0.25">
      <c r="A90" s="1" t="s">
        <v>68</v>
      </c>
      <c r="B90" s="1" t="s">
        <v>38</v>
      </c>
      <c r="C90" s="1">
        <v>837.23619047619002</v>
      </c>
      <c r="D90" s="1">
        <v>355</v>
      </c>
      <c r="E90" s="1">
        <v>482.30285714285702</v>
      </c>
      <c r="F90" s="1">
        <v>13</v>
      </c>
      <c r="G90" s="1">
        <v>35</v>
      </c>
      <c r="H90" s="1">
        <v>0</v>
      </c>
      <c r="I90" s="2">
        <v>30857</v>
      </c>
      <c r="J90" s="1">
        <v>4</v>
      </c>
      <c r="K90" s="1">
        <v>490</v>
      </c>
      <c r="L90" s="1">
        <v>296</v>
      </c>
      <c r="M90" s="3">
        <v>45473</v>
      </c>
      <c r="N90" s="1">
        <v>37426.7017142857</v>
      </c>
      <c r="P90" s="5" t="s">
        <v>23</v>
      </c>
      <c r="Q90" s="8">
        <v>45443</v>
      </c>
      <c r="R90" s="7">
        <v>12943</v>
      </c>
      <c r="T90" t="s">
        <v>23</v>
      </c>
      <c r="U90" s="12">
        <v>45443</v>
      </c>
      <c r="V90" s="12" t="str">
        <f t="shared" si="1"/>
        <v>Dr. Issa Alkhalaf45443</v>
      </c>
      <c r="W90">
        <v>12943</v>
      </c>
    </row>
    <row r="91" spans="1:23" x14ac:dyDescent="0.25">
      <c r="A91" s="1" t="s">
        <v>69</v>
      </c>
      <c r="B91" s="1" t="s">
        <v>15</v>
      </c>
      <c r="C91" s="1">
        <v>579.99383016649597</v>
      </c>
      <c r="D91" s="1">
        <v>496</v>
      </c>
      <c r="E91" s="1">
        <v>83.993830166495997</v>
      </c>
      <c r="F91" s="1">
        <v>16</v>
      </c>
      <c r="G91" s="1">
        <v>0</v>
      </c>
      <c r="H91" s="1">
        <v>0</v>
      </c>
      <c r="I91" s="2">
        <v>3789</v>
      </c>
      <c r="J91" s="1">
        <v>4</v>
      </c>
      <c r="K91" s="1">
        <v>688</v>
      </c>
      <c r="L91" s="1">
        <v>143</v>
      </c>
      <c r="M91" s="3">
        <v>45473</v>
      </c>
      <c r="N91" s="1">
        <v>6517.9212209200896</v>
      </c>
      <c r="P91" s="5" t="s">
        <v>23</v>
      </c>
      <c r="Q91" s="8">
        <v>45473</v>
      </c>
      <c r="R91" s="7">
        <v>5449</v>
      </c>
      <c r="T91" t="s">
        <v>23</v>
      </c>
      <c r="U91" s="12">
        <v>45473</v>
      </c>
      <c r="V91" s="12" t="str">
        <f t="shared" si="1"/>
        <v>Dr. Issa Alkhalaf45473</v>
      </c>
      <c r="W91">
        <v>5449</v>
      </c>
    </row>
    <row r="92" spans="1:23" x14ac:dyDescent="0.25">
      <c r="A92" s="1" t="s">
        <v>70</v>
      </c>
      <c r="B92" s="1" t="s">
        <v>15</v>
      </c>
      <c r="C92" s="1">
        <v>611.85575835595398</v>
      </c>
      <c r="D92" s="1">
        <v>480</v>
      </c>
      <c r="E92" s="1">
        <v>131.85575835595401</v>
      </c>
      <c r="F92" s="1">
        <v>16</v>
      </c>
      <c r="G92" s="1">
        <v>0</v>
      </c>
      <c r="H92" s="1">
        <v>0</v>
      </c>
      <c r="I92" s="2">
        <v>7583</v>
      </c>
      <c r="J92" s="1">
        <v>8</v>
      </c>
      <c r="K92" s="1">
        <v>1510</v>
      </c>
      <c r="L92" s="1">
        <v>337</v>
      </c>
      <c r="M92" s="3">
        <v>45473</v>
      </c>
      <c r="N92" s="1">
        <v>10232.006848421999</v>
      </c>
      <c r="P92" s="5" t="s">
        <v>32</v>
      </c>
      <c r="Q92" s="8">
        <v>45412</v>
      </c>
      <c r="R92" s="7">
        <v>33461</v>
      </c>
      <c r="T92" t="s">
        <v>32</v>
      </c>
      <c r="U92" s="12">
        <v>45412</v>
      </c>
      <c r="V92" s="12" t="str">
        <f t="shared" si="1"/>
        <v>Dr. Jaafar Abdul Rahman45412</v>
      </c>
      <c r="W92">
        <v>33461</v>
      </c>
    </row>
    <row r="93" spans="1:23" x14ac:dyDescent="0.25">
      <c r="A93" s="1" t="s">
        <v>31</v>
      </c>
      <c r="B93" s="1" t="s">
        <v>28</v>
      </c>
      <c r="C93" s="1">
        <v>521.46147186147198</v>
      </c>
      <c r="D93" s="1">
        <v>492</v>
      </c>
      <c r="E93" s="1">
        <v>29.4614718614719</v>
      </c>
      <c r="F93" s="1">
        <v>16</v>
      </c>
      <c r="G93" s="1">
        <v>0</v>
      </c>
      <c r="H93" s="1">
        <v>0</v>
      </c>
      <c r="I93" s="2">
        <v>1695</v>
      </c>
      <c r="J93" s="1">
        <v>5</v>
      </c>
      <c r="K93" s="1">
        <v>318</v>
      </c>
      <c r="L93" s="1">
        <v>16</v>
      </c>
      <c r="M93" s="3">
        <v>45473</v>
      </c>
      <c r="N93" s="1">
        <v>2286.2102164502198</v>
      </c>
      <c r="P93" s="5" t="s">
        <v>32</v>
      </c>
      <c r="Q93" s="8">
        <v>45443</v>
      </c>
      <c r="R93" s="7">
        <v>40270</v>
      </c>
      <c r="T93" t="s">
        <v>32</v>
      </c>
      <c r="U93" s="12">
        <v>45443</v>
      </c>
      <c r="V93" s="12" t="str">
        <f t="shared" si="1"/>
        <v>Dr. Jaafar Abdul Rahman45443</v>
      </c>
      <c r="W93">
        <v>40270</v>
      </c>
    </row>
    <row r="94" spans="1:23" x14ac:dyDescent="0.25">
      <c r="A94" s="1" t="s">
        <v>56</v>
      </c>
      <c r="B94" s="1" t="s">
        <v>38</v>
      </c>
      <c r="C94" s="1">
        <v>965.79314285714304</v>
      </c>
      <c r="D94" s="1">
        <v>441</v>
      </c>
      <c r="E94" s="1">
        <v>525.25980952380905</v>
      </c>
      <c r="F94" s="1">
        <v>16</v>
      </c>
      <c r="G94" s="1">
        <v>43</v>
      </c>
      <c r="H94" s="1">
        <v>0</v>
      </c>
      <c r="I94" s="2">
        <v>22712</v>
      </c>
      <c r="J94" s="1">
        <v>4</v>
      </c>
      <c r="K94" s="1">
        <v>578</v>
      </c>
      <c r="L94" s="1">
        <v>260</v>
      </c>
      <c r="M94" s="3">
        <v>45473</v>
      </c>
      <c r="N94" s="1">
        <v>40760.161219047601</v>
      </c>
      <c r="P94" s="5" t="s">
        <v>32</v>
      </c>
      <c r="Q94" s="8">
        <v>45473</v>
      </c>
      <c r="R94" s="7">
        <v>27266</v>
      </c>
      <c r="T94" t="s">
        <v>32</v>
      </c>
      <c r="U94" s="12">
        <v>45473</v>
      </c>
      <c r="V94" s="12" t="str">
        <f t="shared" si="1"/>
        <v>Dr. Jaafar Abdul Rahman45473</v>
      </c>
      <c r="W94">
        <v>27266</v>
      </c>
    </row>
    <row r="95" spans="1:23" x14ac:dyDescent="0.25">
      <c r="A95" s="1" t="s">
        <v>65</v>
      </c>
      <c r="B95" s="1" t="s">
        <v>43</v>
      </c>
      <c r="C95" s="1">
        <v>697.85460317460297</v>
      </c>
      <c r="D95" s="1">
        <v>433</v>
      </c>
      <c r="E95" s="1">
        <v>265.32126984127001</v>
      </c>
      <c r="F95" s="1">
        <v>16</v>
      </c>
      <c r="G95" s="1">
        <v>43</v>
      </c>
      <c r="H95" s="1">
        <v>0</v>
      </c>
      <c r="I95" s="2">
        <v>14692</v>
      </c>
      <c r="J95" s="1">
        <v>6</v>
      </c>
      <c r="K95" s="1">
        <v>513</v>
      </c>
      <c r="L95" s="1">
        <v>181</v>
      </c>
      <c r="M95" s="3">
        <v>45473</v>
      </c>
      <c r="N95" s="1">
        <v>20588.9305396825</v>
      </c>
      <c r="P95" s="5" t="s">
        <v>94</v>
      </c>
      <c r="Q95" s="8">
        <v>45412</v>
      </c>
      <c r="R95" s="7">
        <v>0</v>
      </c>
      <c r="T95" t="s">
        <v>94</v>
      </c>
      <c r="U95" s="12">
        <v>45412</v>
      </c>
      <c r="V95" s="12" t="str">
        <f t="shared" si="1"/>
        <v>Dr. Khaled Al-Qaisi45412</v>
      </c>
      <c r="W95">
        <v>0</v>
      </c>
    </row>
    <row r="96" spans="1:23" x14ac:dyDescent="0.25">
      <c r="A96" s="1" t="s">
        <v>54</v>
      </c>
      <c r="B96" s="1" t="s">
        <v>38</v>
      </c>
      <c r="C96" s="1">
        <v>770.55838095238096</v>
      </c>
      <c r="D96" s="1">
        <v>449</v>
      </c>
      <c r="E96" s="1">
        <v>322.025047619048</v>
      </c>
      <c r="F96" s="1">
        <v>16</v>
      </c>
      <c r="G96" s="1">
        <v>43</v>
      </c>
      <c r="H96" s="1">
        <v>0</v>
      </c>
      <c r="I96" s="2">
        <v>14764</v>
      </c>
      <c r="J96" s="1">
        <v>2</v>
      </c>
      <c r="K96" s="1">
        <v>449</v>
      </c>
      <c r="L96" s="1">
        <v>166</v>
      </c>
      <c r="M96" s="3">
        <v>45473</v>
      </c>
      <c r="N96" s="1">
        <v>24989.143695238101</v>
      </c>
      <c r="P96" s="5" t="s">
        <v>94</v>
      </c>
      <c r="Q96" s="8">
        <v>45443</v>
      </c>
      <c r="R96" s="7">
        <v>0</v>
      </c>
      <c r="T96" t="s">
        <v>94</v>
      </c>
      <c r="U96" s="12">
        <v>45443</v>
      </c>
      <c r="V96" s="12" t="str">
        <f t="shared" si="1"/>
        <v>Dr. Khaled Al-Qaisi45443</v>
      </c>
      <c r="W96">
        <v>0</v>
      </c>
    </row>
    <row r="97" spans="1:23" x14ac:dyDescent="0.25">
      <c r="A97" s="1" t="s">
        <v>67</v>
      </c>
      <c r="B97" s="1" t="s">
        <v>38</v>
      </c>
      <c r="C97" s="1">
        <v>884.89790476190501</v>
      </c>
      <c r="D97" s="1">
        <v>441</v>
      </c>
      <c r="E97" s="1">
        <v>444.36457142857103</v>
      </c>
      <c r="F97" s="1">
        <v>16</v>
      </c>
      <c r="G97" s="1">
        <v>43</v>
      </c>
      <c r="H97" s="1">
        <v>0</v>
      </c>
      <c r="I97" s="2">
        <v>21278</v>
      </c>
      <c r="J97" s="1">
        <v>4</v>
      </c>
      <c r="K97" s="1">
        <v>503</v>
      </c>
      <c r="L97" s="1">
        <v>236</v>
      </c>
      <c r="M97" s="3">
        <v>45473</v>
      </c>
      <c r="N97" s="1">
        <v>34482.690742857099</v>
      </c>
      <c r="P97" s="5" t="s">
        <v>94</v>
      </c>
      <c r="Q97" s="8">
        <v>45473</v>
      </c>
      <c r="R97" s="7">
        <v>0</v>
      </c>
      <c r="T97" t="s">
        <v>94</v>
      </c>
      <c r="U97" s="12">
        <v>45473</v>
      </c>
      <c r="V97" s="12" t="str">
        <f t="shared" si="1"/>
        <v>Dr. Khaled Al-Qaisi45473</v>
      </c>
      <c r="W97">
        <v>0</v>
      </c>
    </row>
    <row r="98" spans="1:23" x14ac:dyDescent="0.25">
      <c r="A98" s="1" t="s">
        <v>68</v>
      </c>
      <c r="B98" s="1" t="s">
        <v>38</v>
      </c>
      <c r="C98" s="1">
        <v>1270.86666666667</v>
      </c>
      <c r="D98" s="1">
        <v>443</v>
      </c>
      <c r="E98" s="1">
        <v>827.81212121212104</v>
      </c>
      <c r="F98" s="1">
        <v>16</v>
      </c>
      <c r="G98" s="1">
        <v>41</v>
      </c>
      <c r="H98" s="1">
        <v>0</v>
      </c>
      <c r="I98" s="2">
        <v>64029</v>
      </c>
      <c r="J98" s="1">
        <v>4</v>
      </c>
      <c r="K98" s="1">
        <v>737</v>
      </c>
      <c r="L98" s="1">
        <v>467</v>
      </c>
      <c r="M98" s="3">
        <v>45443</v>
      </c>
      <c r="N98" s="1">
        <v>64238.220606060597</v>
      </c>
      <c r="P98" s="5" t="s">
        <v>92</v>
      </c>
      <c r="Q98" s="8">
        <v>45412</v>
      </c>
      <c r="R98" s="7">
        <v>0</v>
      </c>
      <c r="T98" t="s">
        <v>92</v>
      </c>
      <c r="U98" s="12">
        <v>45412</v>
      </c>
      <c r="V98" s="12" t="str">
        <f t="shared" si="1"/>
        <v>Dr. Khalid Ibrahim45412</v>
      </c>
      <c r="W98">
        <v>0</v>
      </c>
    </row>
    <row r="99" spans="1:23" x14ac:dyDescent="0.25">
      <c r="A99" s="1" t="s">
        <v>69</v>
      </c>
      <c r="B99" s="1" t="s">
        <v>15</v>
      </c>
      <c r="C99" s="1">
        <v>1610.38839875602</v>
      </c>
      <c r="D99" s="1">
        <v>680</v>
      </c>
      <c r="E99" s="1">
        <v>930.38839875602002</v>
      </c>
      <c r="F99" s="1">
        <v>22</v>
      </c>
      <c r="G99" s="1">
        <v>0</v>
      </c>
      <c r="H99" s="1">
        <v>0</v>
      </c>
      <c r="I99" s="2">
        <v>45059</v>
      </c>
      <c r="J99" s="1">
        <v>6</v>
      </c>
      <c r="K99" s="1">
        <v>3690</v>
      </c>
      <c r="L99" s="1">
        <v>2188</v>
      </c>
      <c r="M99" s="3">
        <v>45443</v>
      </c>
      <c r="N99" s="1">
        <v>72198.139743467196</v>
      </c>
      <c r="P99" s="5" t="s">
        <v>92</v>
      </c>
      <c r="Q99" s="8">
        <v>45443</v>
      </c>
      <c r="R99" s="7">
        <v>0</v>
      </c>
      <c r="T99" t="s">
        <v>92</v>
      </c>
      <c r="U99" s="12">
        <v>45443</v>
      </c>
      <c r="V99" s="12" t="str">
        <f t="shared" si="1"/>
        <v>Dr. Khalid Ibrahim45443</v>
      </c>
      <c r="W99">
        <v>0</v>
      </c>
    </row>
    <row r="100" spans="1:23" x14ac:dyDescent="0.25">
      <c r="A100" s="1" t="s">
        <v>70</v>
      </c>
      <c r="B100" s="1" t="s">
        <v>15</v>
      </c>
      <c r="C100" s="1">
        <v>1090.07626438893</v>
      </c>
      <c r="D100" s="1">
        <v>672</v>
      </c>
      <c r="E100" s="1">
        <v>418.076264388928</v>
      </c>
      <c r="F100" s="1">
        <v>22</v>
      </c>
      <c r="G100" s="1">
        <v>0</v>
      </c>
      <c r="H100" s="1">
        <v>0</v>
      </c>
      <c r="I100" s="2">
        <v>28521</v>
      </c>
      <c r="J100" s="1">
        <v>8</v>
      </c>
      <c r="K100" s="1">
        <v>1631</v>
      </c>
      <c r="L100" s="1">
        <v>373</v>
      </c>
      <c r="M100" s="3">
        <v>45443</v>
      </c>
      <c r="N100" s="1">
        <v>32442.7181165808</v>
      </c>
      <c r="P100" s="5" t="s">
        <v>92</v>
      </c>
      <c r="Q100" s="8">
        <v>45473</v>
      </c>
      <c r="R100" s="7">
        <v>0</v>
      </c>
      <c r="T100" t="s">
        <v>92</v>
      </c>
      <c r="U100" s="12">
        <v>45473</v>
      </c>
      <c r="V100" s="12" t="str">
        <f t="shared" si="1"/>
        <v>Dr. Khalid Ibrahim45473</v>
      </c>
      <c r="W100">
        <v>0</v>
      </c>
    </row>
    <row r="101" spans="1:23" x14ac:dyDescent="0.25">
      <c r="A101" s="1" t="s">
        <v>68</v>
      </c>
      <c r="B101" s="1" t="s">
        <v>38</v>
      </c>
      <c r="C101" s="1">
        <v>899.10285714285703</v>
      </c>
      <c r="D101" s="1">
        <v>371</v>
      </c>
      <c r="E101" s="1">
        <v>528.012857142857</v>
      </c>
      <c r="F101" s="1">
        <v>17</v>
      </c>
      <c r="G101" s="1">
        <v>41</v>
      </c>
      <c r="H101" s="1">
        <v>0</v>
      </c>
      <c r="I101" s="2">
        <v>42736</v>
      </c>
      <c r="J101" s="1">
        <v>8</v>
      </c>
      <c r="K101" s="1">
        <v>551</v>
      </c>
      <c r="L101" s="1">
        <v>315</v>
      </c>
      <c r="M101" s="3">
        <v>45412</v>
      </c>
      <c r="N101" s="1">
        <v>40973.797714285698</v>
      </c>
      <c r="P101" s="5" t="s">
        <v>86</v>
      </c>
      <c r="Q101" s="8">
        <v>45443</v>
      </c>
      <c r="R101" s="7">
        <v>0</v>
      </c>
      <c r="T101" t="s">
        <v>86</v>
      </c>
      <c r="U101" s="12">
        <v>45443</v>
      </c>
      <c r="V101" s="12" t="str">
        <f t="shared" si="1"/>
        <v>Dr. Mohammed Alhumaid45443</v>
      </c>
      <c r="W101">
        <v>0</v>
      </c>
    </row>
    <row r="102" spans="1:23" x14ac:dyDescent="0.25">
      <c r="A102" s="1" t="s">
        <v>71</v>
      </c>
      <c r="B102" s="1" t="s">
        <v>38</v>
      </c>
      <c r="C102" s="1">
        <v>563.84047619047601</v>
      </c>
      <c r="D102" s="1">
        <v>291</v>
      </c>
      <c r="E102" s="1">
        <v>273.18871148459402</v>
      </c>
      <c r="F102" s="1">
        <v>12</v>
      </c>
      <c r="G102" s="1">
        <v>29</v>
      </c>
      <c r="H102" s="1">
        <v>0</v>
      </c>
      <c r="I102" s="2">
        <v>18433</v>
      </c>
      <c r="J102" s="1">
        <v>2</v>
      </c>
      <c r="K102" s="1">
        <v>296</v>
      </c>
      <c r="L102" s="1">
        <v>134</v>
      </c>
      <c r="M102" s="3">
        <v>45412</v>
      </c>
      <c r="N102" s="1">
        <v>21199.444011204501</v>
      </c>
      <c r="P102" s="5" t="s">
        <v>86</v>
      </c>
      <c r="Q102" s="8">
        <v>45473</v>
      </c>
      <c r="R102" s="7">
        <v>0</v>
      </c>
      <c r="T102" t="s">
        <v>86</v>
      </c>
      <c r="U102" s="12">
        <v>45473</v>
      </c>
      <c r="V102" s="12" t="str">
        <f t="shared" si="1"/>
        <v>Dr. Mohammed Alhumaid45473</v>
      </c>
      <c r="W102">
        <v>0</v>
      </c>
    </row>
    <row r="103" spans="1:23" x14ac:dyDescent="0.25">
      <c r="A103" s="1" t="s">
        <v>62</v>
      </c>
      <c r="B103" s="1" t="s">
        <v>48</v>
      </c>
      <c r="C103" s="1">
        <v>1209.19053979812</v>
      </c>
      <c r="D103" s="1">
        <v>387</v>
      </c>
      <c r="E103" s="1">
        <v>822.10053979812403</v>
      </c>
      <c r="F103" s="1">
        <v>17</v>
      </c>
      <c r="G103" s="1">
        <v>41</v>
      </c>
      <c r="H103" s="1">
        <v>0</v>
      </c>
      <c r="I103" s="2">
        <v>72133</v>
      </c>
      <c r="J103" s="1">
        <v>4</v>
      </c>
      <c r="K103" s="1">
        <v>2034</v>
      </c>
      <c r="L103" s="1">
        <v>1815</v>
      </c>
      <c r="M103" s="3">
        <v>45412</v>
      </c>
      <c r="N103" s="1">
        <v>63795.001888334402</v>
      </c>
      <c r="P103" s="5" t="s">
        <v>53</v>
      </c>
      <c r="Q103" s="8">
        <v>45412</v>
      </c>
      <c r="R103" s="7">
        <v>41958</v>
      </c>
      <c r="T103" t="s">
        <v>53</v>
      </c>
      <c r="U103" s="12">
        <v>45412</v>
      </c>
      <c r="V103" s="12" t="str">
        <f t="shared" si="1"/>
        <v>Dr. Mohammed Alkhader Thabet45412</v>
      </c>
      <c r="W103">
        <v>41958</v>
      </c>
    </row>
    <row r="104" spans="1:23" x14ac:dyDescent="0.25">
      <c r="A104" s="1" t="s">
        <v>61</v>
      </c>
      <c r="B104" s="1" t="s">
        <v>43</v>
      </c>
      <c r="C104" s="1">
        <v>306.17904761904799</v>
      </c>
      <c r="D104" s="1">
        <v>275</v>
      </c>
      <c r="E104" s="1">
        <v>31.527282913165301</v>
      </c>
      <c r="F104" s="1">
        <v>12</v>
      </c>
      <c r="G104" s="1">
        <v>29</v>
      </c>
      <c r="H104" s="1">
        <v>0</v>
      </c>
      <c r="I104" s="2">
        <v>3198</v>
      </c>
      <c r="J104" s="1">
        <v>6</v>
      </c>
      <c r="K104" s="1">
        <v>216</v>
      </c>
      <c r="L104" s="1">
        <v>21</v>
      </c>
      <c r="M104" s="3">
        <v>45412</v>
      </c>
      <c r="N104" s="1">
        <v>2446.5171540616302</v>
      </c>
      <c r="P104" s="5" t="s">
        <v>53</v>
      </c>
      <c r="Q104" s="8">
        <v>45443</v>
      </c>
      <c r="R104" s="7">
        <v>46860</v>
      </c>
      <c r="T104" t="s">
        <v>53</v>
      </c>
      <c r="U104" s="12">
        <v>45443</v>
      </c>
      <c r="V104" s="12" t="str">
        <f t="shared" si="1"/>
        <v>Dr. Mohammed Alkhader Thabet45443</v>
      </c>
      <c r="W104">
        <v>46860</v>
      </c>
    </row>
    <row r="105" spans="1:23" x14ac:dyDescent="0.25">
      <c r="A105" s="1" t="s">
        <v>72</v>
      </c>
      <c r="B105" s="1" t="s">
        <v>15</v>
      </c>
      <c r="C105" s="1">
        <v>714.93370409982197</v>
      </c>
      <c r="D105" s="1">
        <v>440</v>
      </c>
      <c r="E105" s="1">
        <v>274.93370409982202</v>
      </c>
      <c r="F105" s="1">
        <v>17</v>
      </c>
      <c r="G105" s="1">
        <v>0</v>
      </c>
      <c r="H105" s="1">
        <v>0</v>
      </c>
      <c r="I105" s="2">
        <v>14200</v>
      </c>
      <c r="J105" s="1">
        <v>4</v>
      </c>
      <c r="K105" s="1">
        <v>1803</v>
      </c>
      <c r="L105" s="1">
        <v>858</v>
      </c>
      <c r="M105" s="3">
        <v>45412</v>
      </c>
      <c r="N105" s="1">
        <v>21334.855438146202</v>
      </c>
      <c r="P105" s="5" t="s">
        <v>53</v>
      </c>
      <c r="Q105" s="8">
        <v>45473</v>
      </c>
      <c r="R105" s="7">
        <v>0</v>
      </c>
      <c r="T105" t="s">
        <v>53</v>
      </c>
      <c r="U105" s="12">
        <v>45473</v>
      </c>
      <c r="V105" s="12" t="str">
        <f t="shared" si="1"/>
        <v>Dr. Mohammed Alkhader Thabet45473</v>
      </c>
      <c r="W105">
        <v>0</v>
      </c>
    </row>
    <row r="106" spans="1:23" x14ac:dyDescent="0.25">
      <c r="A106" s="1" t="s">
        <v>37</v>
      </c>
      <c r="B106" s="1" t="s">
        <v>38</v>
      </c>
      <c r="C106" s="1">
        <v>966.09142857142899</v>
      </c>
      <c r="D106" s="1">
        <v>387</v>
      </c>
      <c r="E106" s="1">
        <v>579.00142857142896</v>
      </c>
      <c r="F106" s="1">
        <v>17</v>
      </c>
      <c r="G106" s="1">
        <v>41</v>
      </c>
      <c r="H106" s="1">
        <v>0</v>
      </c>
      <c r="I106" s="2">
        <v>40768</v>
      </c>
      <c r="J106" s="1">
        <v>4</v>
      </c>
      <c r="K106" s="1">
        <v>532</v>
      </c>
      <c r="L106" s="1">
        <v>304</v>
      </c>
      <c r="M106" s="3">
        <v>45412</v>
      </c>
      <c r="N106" s="1">
        <v>44930.510857142799</v>
      </c>
      <c r="P106" s="5" t="s">
        <v>14</v>
      </c>
      <c r="Q106" s="8">
        <v>45412</v>
      </c>
      <c r="R106" s="7">
        <v>8323</v>
      </c>
      <c r="T106" t="s">
        <v>14</v>
      </c>
      <c r="U106" s="12">
        <v>45412</v>
      </c>
      <c r="V106" s="12" t="str">
        <f t="shared" si="1"/>
        <v>Dr. Mohammed Alsayed Ali45412</v>
      </c>
      <c r="W106">
        <v>8323</v>
      </c>
    </row>
    <row r="107" spans="1:23" x14ac:dyDescent="0.25">
      <c r="A107" s="1" t="s">
        <v>51</v>
      </c>
      <c r="B107" s="1" t="s">
        <v>38</v>
      </c>
      <c r="C107" s="1">
        <v>1200.03666666667</v>
      </c>
      <c r="D107" s="1">
        <v>387</v>
      </c>
      <c r="E107" s="1">
        <v>812.94666666666706</v>
      </c>
      <c r="F107" s="1">
        <v>17</v>
      </c>
      <c r="G107" s="1">
        <v>41</v>
      </c>
      <c r="H107" s="1">
        <v>0</v>
      </c>
      <c r="I107" s="2">
        <v>54724</v>
      </c>
      <c r="J107" s="1">
        <v>4</v>
      </c>
      <c r="K107" s="1">
        <v>614</v>
      </c>
      <c r="L107" s="1">
        <v>397</v>
      </c>
      <c r="M107" s="3">
        <v>45412</v>
      </c>
      <c r="N107" s="1">
        <v>63084.661333333403</v>
      </c>
      <c r="P107" s="5" t="s">
        <v>14</v>
      </c>
      <c r="Q107" s="8">
        <v>45443</v>
      </c>
      <c r="R107" s="7">
        <v>8946</v>
      </c>
      <c r="T107" t="s">
        <v>14</v>
      </c>
      <c r="U107" s="12">
        <v>45443</v>
      </c>
      <c r="V107" s="12" t="str">
        <f t="shared" si="1"/>
        <v>Dr. Mohammed Alsayed Ali45443</v>
      </c>
      <c r="W107">
        <v>8946</v>
      </c>
    </row>
    <row r="108" spans="1:23" x14ac:dyDescent="0.25">
      <c r="A108" s="1" t="s">
        <v>35</v>
      </c>
      <c r="B108" s="1" t="s">
        <v>36</v>
      </c>
      <c r="C108" s="1">
        <v>690.62149320850199</v>
      </c>
      <c r="D108" s="1">
        <v>387</v>
      </c>
      <c r="E108" s="1">
        <v>303.53149320850201</v>
      </c>
      <c r="F108" s="1">
        <v>17</v>
      </c>
      <c r="G108" s="1">
        <v>41</v>
      </c>
      <c r="H108" s="1">
        <v>0</v>
      </c>
      <c r="I108" s="2">
        <v>16394</v>
      </c>
      <c r="J108" s="1">
        <v>4</v>
      </c>
      <c r="K108" s="1">
        <v>808</v>
      </c>
      <c r="L108" s="1">
        <v>429</v>
      </c>
      <c r="M108" s="3">
        <v>45412</v>
      </c>
      <c r="N108" s="1">
        <v>23554.043872979801</v>
      </c>
      <c r="P108" s="5" t="s">
        <v>14</v>
      </c>
      <c r="Q108" s="8">
        <v>45473</v>
      </c>
      <c r="R108" s="7">
        <v>20050</v>
      </c>
      <c r="T108" t="s">
        <v>14</v>
      </c>
      <c r="U108" s="12">
        <v>45473</v>
      </c>
      <c r="V108" s="12" t="str">
        <f t="shared" si="1"/>
        <v>Dr. Mohammed Alsayed Ali45473</v>
      </c>
      <c r="W108">
        <v>20050</v>
      </c>
    </row>
    <row r="109" spans="1:23" x14ac:dyDescent="0.25">
      <c r="A109" s="1" t="s">
        <v>69</v>
      </c>
      <c r="B109" s="1" t="s">
        <v>15</v>
      </c>
      <c r="C109" s="1">
        <v>1466.76919786096</v>
      </c>
      <c r="D109" s="1">
        <v>432</v>
      </c>
      <c r="E109" s="1">
        <v>1034.76919786096</v>
      </c>
      <c r="F109" s="1">
        <v>17</v>
      </c>
      <c r="G109" s="1">
        <v>0</v>
      </c>
      <c r="H109" s="1">
        <v>0</v>
      </c>
      <c r="I109" s="2">
        <v>50654</v>
      </c>
      <c r="J109" s="1">
        <v>6</v>
      </c>
      <c r="K109" s="1">
        <v>2888</v>
      </c>
      <c r="L109" s="1">
        <v>2210</v>
      </c>
      <c r="M109" s="3">
        <v>45412</v>
      </c>
      <c r="N109" s="1">
        <v>80298.089754010696</v>
      </c>
      <c r="P109" s="5" t="s">
        <v>60</v>
      </c>
      <c r="Q109" s="8">
        <v>45412</v>
      </c>
      <c r="R109" s="7">
        <v>30493</v>
      </c>
      <c r="T109" t="s">
        <v>60</v>
      </c>
      <c r="U109" s="12">
        <v>45412</v>
      </c>
      <c r="V109" s="12" t="str">
        <f t="shared" si="1"/>
        <v>Dr. Mohammed Emarat Hussain45412</v>
      </c>
      <c r="W109">
        <v>30493</v>
      </c>
    </row>
    <row r="110" spans="1:23" x14ac:dyDescent="0.25">
      <c r="A110" s="1" t="s">
        <v>64</v>
      </c>
      <c r="B110" s="1" t="s">
        <v>38</v>
      </c>
      <c r="C110" s="1">
        <v>300.72000000000003</v>
      </c>
      <c r="D110" s="1">
        <v>228</v>
      </c>
      <c r="E110" s="1">
        <v>72.731176470588196</v>
      </c>
      <c r="F110" s="1">
        <v>9</v>
      </c>
      <c r="G110" s="1">
        <v>22</v>
      </c>
      <c r="H110" s="1">
        <v>0</v>
      </c>
      <c r="I110" s="2">
        <v>4495</v>
      </c>
      <c r="J110" s="1">
        <v>2</v>
      </c>
      <c r="K110" s="1">
        <v>177</v>
      </c>
      <c r="L110" s="1">
        <v>37</v>
      </c>
      <c r="M110" s="3">
        <v>45412</v>
      </c>
      <c r="N110" s="1">
        <v>5643.9392941176502</v>
      </c>
      <c r="P110" s="5" t="s">
        <v>60</v>
      </c>
      <c r="Q110" s="8">
        <v>45443</v>
      </c>
      <c r="R110" s="7">
        <v>28968</v>
      </c>
      <c r="T110" t="s">
        <v>60</v>
      </c>
      <c r="U110" s="12">
        <v>45443</v>
      </c>
      <c r="V110" s="12" t="str">
        <f t="shared" si="1"/>
        <v>Dr. Mohammed Emarat Hussain45443</v>
      </c>
      <c r="W110">
        <v>28968</v>
      </c>
    </row>
    <row r="111" spans="1:23" x14ac:dyDescent="0.25">
      <c r="A111" s="1" t="s">
        <v>60</v>
      </c>
      <c r="B111" s="1" t="s">
        <v>38</v>
      </c>
      <c r="C111" s="1">
        <v>840.08428571428601</v>
      </c>
      <c r="D111" s="1">
        <v>387</v>
      </c>
      <c r="E111" s="1">
        <v>452.99428571428598</v>
      </c>
      <c r="F111" s="1">
        <v>17</v>
      </c>
      <c r="G111" s="1">
        <v>41</v>
      </c>
      <c r="H111" s="1">
        <v>0</v>
      </c>
      <c r="I111" s="2"/>
      <c r="J111" s="1">
        <v>4</v>
      </c>
      <c r="K111" s="1">
        <v>476</v>
      </c>
      <c r="L111" s="1">
        <v>223</v>
      </c>
      <c r="M111" s="3">
        <v>45412</v>
      </c>
      <c r="N111" s="1">
        <v>35152.356571428601</v>
      </c>
      <c r="P111" s="5" t="s">
        <v>87</v>
      </c>
      <c r="Q111" s="8">
        <v>45473</v>
      </c>
      <c r="R111" s="7">
        <v>0</v>
      </c>
      <c r="T111" t="s">
        <v>87</v>
      </c>
      <c r="U111" s="12">
        <v>45473</v>
      </c>
      <c r="V111" s="12" t="str">
        <f t="shared" si="1"/>
        <v>Dr. Mohammed Obaid AlHarbi45473</v>
      </c>
      <c r="W111">
        <v>0</v>
      </c>
    </row>
    <row r="112" spans="1:23" x14ac:dyDescent="0.25">
      <c r="A112" s="1" t="s">
        <v>63</v>
      </c>
      <c r="B112" s="1" t="s">
        <v>41</v>
      </c>
      <c r="C112" s="1">
        <v>816.35740200098405</v>
      </c>
      <c r="D112" s="1">
        <v>312</v>
      </c>
      <c r="E112" s="1">
        <v>504.81799023627798</v>
      </c>
      <c r="F112" s="1">
        <v>13</v>
      </c>
      <c r="G112" s="1">
        <v>31</v>
      </c>
      <c r="H112" s="1">
        <v>0</v>
      </c>
      <c r="I112" s="2">
        <v>41966</v>
      </c>
      <c r="J112" s="1">
        <v>2</v>
      </c>
      <c r="K112" s="1">
        <v>642</v>
      </c>
      <c r="L112" s="1">
        <v>316</v>
      </c>
      <c r="M112" s="3">
        <v>45412</v>
      </c>
      <c r="N112" s="1">
        <v>39173.8760423352</v>
      </c>
      <c r="P112" s="5" t="s">
        <v>20</v>
      </c>
      <c r="Q112" s="8">
        <v>45412</v>
      </c>
      <c r="R112" s="7">
        <v>0</v>
      </c>
      <c r="T112" t="s">
        <v>20</v>
      </c>
      <c r="U112" s="12">
        <v>45412</v>
      </c>
      <c r="V112" s="12" t="str">
        <f t="shared" si="1"/>
        <v>Dr. Moh'd Hamdy Elshory45412</v>
      </c>
      <c r="W112">
        <v>0</v>
      </c>
    </row>
    <row r="113" spans="1:23" x14ac:dyDescent="0.25">
      <c r="A113" s="1" t="s">
        <v>73</v>
      </c>
      <c r="B113" s="1" t="s">
        <v>43</v>
      </c>
      <c r="C113" s="1">
        <v>715.175238095238</v>
      </c>
      <c r="D113" s="1">
        <v>371</v>
      </c>
      <c r="E113" s="1">
        <v>344.08523809523803</v>
      </c>
      <c r="F113" s="1">
        <v>17</v>
      </c>
      <c r="G113" s="1">
        <v>41</v>
      </c>
      <c r="H113" s="1">
        <v>0</v>
      </c>
      <c r="I113" s="2">
        <v>27980</v>
      </c>
      <c r="J113" s="1">
        <v>8</v>
      </c>
      <c r="K113" s="1">
        <v>384</v>
      </c>
      <c r="L113" s="1">
        <v>171</v>
      </c>
      <c r="M113" s="3">
        <v>45412</v>
      </c>
      <c r="N113" s="1">
        <v>26701.014476190499</v>
      </c>
      <c r="P113" s="5" t="s">
        <v>20</v>
      </c>
      <c r="Q113" s="8">
        <v>45443</v>
      </c>
      <c r="R113" s="7">
        <v>22408</v>
      </c>
      <c r="T113" t="s">
        <v>20</v>
      </c>
      <c r="U113" s="12">
        <v>45443</v>
      </c>
      <c r="V113" s="12" t="str">
        <f t="shared" si="1"/>
        <v>Dr. Moh'd Hamdy Elshory45443</v>
      </c>
      <c r="W113">
        <v>22408</v>
      </c>
    </row>
    <row r="114" spans="1:23" x14ac:dyDescent="0.25">
      <c r="A114" s="1" t="s">
        <v>65</v>
      </c>
      <c r="B114" s="1" t="s">
        <v>43</v>
      </c>
      <c r="C114" s="1">
        <v>266.48380952380899</v>
      </c>
      <c r="D114" s="1">
        <v>212</v>
      </c>
      <c r="E114" s="1">
        <v>54.494985994397702</v>
      </c>
      <c r="F114" s="1">
        <v>9</v>
      </c>
      <c r="G114" s="1">
        <v>22</v>
      </c>
      <c r="H114" s="1">
        <v>0</v>
      </c>
      <c r="I114" s="2">
        <v>4730</v>
      </c>
      <c r="J114" s="1">
        <v>6</v>
      </c>
      <c r="K114" s="1">
        <v>190</v>
      </c>
      <c r="L114" s="1">
        <v>24</v>
      </c>
      <c r="M114" s="3">
        <v>45412</v>
      </c>
      <c r="N114" s="1">
        <v>4228.81091316526</v>
      </c>
      <c r="P114" s="5" t="s">
        <v>20</v>
      </c>
      <c r="Q114" s="8">
        <v>45473</v>
      </c>
      <c r="R114" s="7">
        <v>4639</v>
      </c>
      <c r="T114" t="s">
        <v>20</v>
      </c>
      <c r="U114" s="12">
        <v>45473</v>
      </c>
      <c r="V114" s="12" t="str">
        <f t="shared" si="1"/>
        <v>Dr. Moh'd Hamdy Elshory45473</v>
      </c>
      <c r="W114">
        <v>4639</v>
      </c>
    </row>
    <row r="115" spans="1:23" x14ac:dyDescent="0.25">
      <c r="A115" s="1" t="s">
        <v>70</v>
      </c>
      <c r="B115" s="1" t="s">
        <v>15</v>
      </c>
      <c r="C115" s="1">
        <v>473.67200000000003</v>
      </c>
      <c r="D115" s="1">
        <v>424</v>
      </c>
      <c r="E115" s="1">
        <v>49.671999999999997</v>
      </c>
      <c r="F115" s="1">
        <v>17</v>
      </c>
      <c r="G115" s="1">
        <v>0</v>
      </c>
      <c r="H115" s="1">
        <v>0</v>
      </c>
      <c r="I115" s="2">
        <v>3614</v>
      </c>
      <c r="J115" s="1">
        <v>8</v>
      </c>
      <c r="K115" s="1">
        <v>510</v>
      </c>
      <c r="L115" s="1">
        <v>68</v>
      </c>
      <c r="M115" s="3">
        <v>45412</v>
      </c>
      <c r="N115" s="1">
        <v>3854.5472</v>
      </c>
      <c r="P115" s="5" t="s">
        <v>83</v>
      </c>
      <c r="Q115" s="8">
        <v>45412</v>
      </c>
      <c r="R115" s="7">
        <v>0</v>
      </c>
      <c r="T115" t="s">
        <v>83</v>
      </c>
      <c r="U115" s="12">
        <v>45412</v>
      </c>
      <c r="V115" s="12" t="str">
        <f t="shared" si="1"/>
        <v>Dr. Moh'd saeed Alzahrani45412</v>
      </c>
      <c r="W115">
        <v>0</v>
      </c>
    </row>
    <row r="116" spans="1:23" x14ac:dyDescent="0.25">
      <c r="A116" s="1" t="s">
        <v>67</v>
      </c>
      <c r="B116" s="1" t="s">
        <v>38</v>
      </c>
      <c r="C116" s="1">
        <v>965.12076190476205</v>
      </c>
      <c r="D116" s="1">
        <v>395</v>
      </c>
      <c r="E116" s="1">
        <v>570.03076190476202</v>
      </c>
      <c r="F116" s="1">
        <v>17</v>
      </c>
      <c r="G116" s="1">
        <v>41</v>
      </c>
      <c r="H116" s="1">
        <v>0</v>
      </c>
      <c r="I116" s="2">
        <v>44204</v>
      </c>
      <c r="J116" s="1">
        <v>2</v>
      </c>
      <c r="K116" s="1">
        <v>607</v>
      </c>
      <c r="L116" s="1">
        <v>374</v>
      </c>
      <c r="M116" s="3">
        <v>45412</v>
      </c>
      <c r="N116" s="1">
        <v>44234.387123809502</v>
      </c>
      <c r="P116" s="5" t="s">
        <v>83</v>
      </c>
      <c r="Q116" s="8">
        <v>45443</v>
      </c>
      <c r="R116" s="7">
        <v>0</v>
      </c>
      <c r="T116" t="s">
        <v>83</v>
      </c>
      <c r="U116" s="12">
        <v>45443</v>
      </c>
      <c r="V116" s="12" t="str">
        <f t="shared" si="1"/>
        <v>Dr. Moh'd saeed Alzahrani45443</v>
      </c>
      <c r="W116">
        <v>0</v>
      </c>
    </row>
    <row r="117" spans="1:23" x14ac:dyDescent="0.25">
      <c r="A117" s="1" t="s">
        <v>74</v>
      </c>
      <c r="B117" s="1" t="s">
        <v>43</v>
      </c>
      <c r="C117" s="1">
        <v>984.80845598845599</v>
      </c>
      <c r="D117" s="1">
        <v>322</v>
      </c>
      <c r="E117" s="1">
        <v>662.675122655123</v>
      </c>
      <c r="F117" s="1">
        <v>16</v>
      </c>
      <c r="G117" s="1">
        <v>43</v>
      </c>
      <c r="H117" s="1">
        <v>25.6</v>
      </c>
      <c r="I117" s="2">
        <v>33382</v>
      </c>
      <c r="J117" s="1">
        <v>8</v>
      </c>
      <c r="K117" s="1">
        <v>653</v>
      </c>
      <c r="L117" s="1">
        <v>404</v>
      </c>
      <c r="M117" s="3">
        <v>45473</v>
      </c>
      <c r="N117" s="1">
        <v>51423.589518037501</v>
      </c>
      <c r="P117" s="5" t="s">
        <v>83</v>
      </c>
      <c r="Q117" s="8">
        <v>45473</v>
      </c>
      <c r="R117" s="7">
        <v>0</v>
      </c>
      <c r="T117" t="s">
        <v>83</v>
      </c>
      <c r="U117" s="12">
        <v>45473</v>
      </c>
      <c r="V117" s="12" t="str">
        <f t="shared" si="1"/>
        <v>Dr. Moh'd saeed Alzahrani45473</v>
      </c>
      <c r="W117">
        <v>0</v>
      </c>
    </row>
    <row r="118" spans="1:23" x14ac:dyDescent="0.25">
      <c r="A118" s="1" t="s">
        <v>75</v>
      </c>
      <c r="B118" s="1" t="s">
        <v>38</v>
      </c>
      <c r="C118" s="1">
        <v>672.65657142857106</v>
      </c>
      <c r="D118" s="1">
        <v>338</v>
      </c>
      <c r="E118" s="1">
        <v>334.52323809523801</v>
      </c>
      <c r="F118" s="1">
        <v>16</v>
      </c>
      <c r="G118" s="1">
        <v>43</v>
      </c>
      <c r="H118" s="1">
        <v>25.6</v>
      </c>
      <c r="I118" s="2">
        <v>19718</v>
      </c>
      <c r="J118" s="1">
        <v>4</v>
      </c>
      <c r="K118" s="1">
        <v>403</v>
      </c>
      <c r="L118" s="1">
        <v>192</v>
      </c>
      <c r="M118" s="3">
        <v>45473</v>
      </c>
      <c r="N118" s="1">
        <v>25959.003276190499</v>
      </c>
      <c r="P118" s="5" t="s">
        <v>95</v>
      </c>
      <c r="Q118" s="8">
        <v>45412</v>
      </c>
      <c r="R118" s="7">
        <v>0</v>
      </c>
      <c r="T118" t="s">
        <v>95</v>
      </c>
      <c r="U118" s="12">
        <v>45412</v>
      </c>
      <c r="V118" s="12" t="str">
        <f t="shared" si="1"/>
        <v>Dr. Moustafa Gaber45412</v>
      </c>
      <c r="W118">
        <v>0</v>
      </c>
    </row>
    <row r="119" spans="1:23" x14ac:dyDescent="0.25">
      <c r="A119" s="1" t="s">
        <v>76</v>
      </c>
      <c r="B119" s="1" t="s">
        <v>36</v>
      </c>
      <c r="C119" s="1">
        <v>805.57238243330903</v>
      </c>
      <c r="D119" s="1">
        <v>330</v>
      </c>
      <c r="E119" s="1">
        <v>475.43904909997502</v>
      </c>
      <c r="F119" s="1">
        <v>16</v>
      </c>
      <c r="G119" s="1">
        <v>43</v>
      </c>
      <c r="H119" s="1">
        <v>25.6</v>
      </c>
      <c r="I119" s="2">
        <v>26466</v>
      </c>
      <c r="J119" s="1">
        <v>6</v>
      </c>
      <c r="K119" s="1">
        <v>1194</v>
      </c>
      <c r="L119" s="1">
        <v>836</v>
      </c>
      <c r="M119" s="3">
        <v>45473</v>
      </c>
      <c r="N119" s="1">
        <v>36894.070210158097</v>
      </c>
      <c r="P119" s="5" t="s">
        <v>95</v>
      </c>
      <c r="Q119" s="8">
        <v>45443</v>
      </c>
      <c r="R119" s="7">
        <v>0</v>
      </c>
      <c r="T119" t="s">
        <v>95</v>
      </c>
      <c r="U119" s="12">
        <v>45443</v>
      </c>
      <c r="V119" s="12" t="str">
        <f t="shared" si="1"/>
        <v>Dr. Moustafa Gaber45443</v>
      </c>
      <c r="W119">
        <v>0</v>
      </c>
    </row>
    <row r="120" spans="1:23" x14ac:dyDescent="0.25">
      <c r="A120" s="1" t="s">
        <v>77</v>
      </c>
      <c r="B120" s="1" t="s">
        <v>28</v>
      </c>
      <c r="C120" s="1">
        <v>1213.5190973926599</v>
      </c>
      <c r="D120" s="1">
        <v>346</v>
      </c>
      <c r="E120" s="1">
        <v>867.385764059331</v>
      </c>
      <c r="F120" s="1">
        <v>16</v>
      </c>
      <c r="G120" s="1">
        <v>43</v>
      </c>
      <c r="H120" s="1">
        <v>25.6</v>
      </c>
      <c r="I120" s="2">
        <v>51964</v>
      </c>
      <c r="J120" s="1">
        <v>2</v>
      </c>
      <c r="K120" s="1">
        <v>1057</v>
      </c>
      <c r="L120" s="1">
        <v>824</v>
      </c>
      <c r="M120" s="3">
        <v>45473</v>
      </c>
      <c r="N120" s="1">
        <v>67309.135291004</v>
      </c>
      <c r="P120" s="5" t="s">
        <v>95</v>
      </c>
      <c r="Q120" s="8">
        <v>45473</v>
      </c>
      <c r="R120" s="7">
        <v>0</v>
      </c>
      <c r="T120" t="s">
        <v>95</v>
      </c>
      <c r="U120" s="12">
        <v>45473</v>
      </c>
      <c r="V120" s="12" t="str">
        <f t="shared" si="1"/>
        <v>Dr. Moustafa Gaber45473</v>
      </c>
      <c r="W120">
        <v>0</v>
      </c>
    </row>
    <row r="121" spans="1:23" x14ac:dyDescent="0.25">
      <c r="A121" s="1" t="s">
        <v>78</v>
      </c>
      <c r="B121" s="1" t="s">
        <v>36</v>
      </c>
      <c r="C121" s="1">
        <v>1150.0986480756101</v>
      </c>
      <c r="D121" s="1">
        <v>346</v>
      </c>
      <c r="E121" s="1">
        <v>803.96531474227299</v>
      </c>
      <c r="F121" s="1">
        <v>16</v>
      </c>
      <c r="G121" s="1">
        <v>43</v>
      </c>
      <c r="H121" s="1">
        <v>25.6</v>
      </c>
      <c r="I121" s="2">
        <v>40108</v>
      </c>
      <c r="J121" s="1">
        <v>2</v>
      </c>
      <c r="K121" s="1">
        <v>1357</v>
      </c>
      <c r="L121" s="1">
        <v>1139</v>
      </c>
      <c r="M121" s="3">
        <v>45473</v>
      </c>
      <c r="N121" s="1">
        <v>62387.708424000397</v>
      </c>
      <c r="P121" s="5" t="s">
        <v>72</v>
      </c>
      <c r="Q121" s="8">
        <v>45412</v>
      </c>
      <c r="R121" s="7">
        <v>14200</v>
      </c>
      <c r="T121" t="s">
        <v>72</v>
      </c>
      <c r="U121" s="12">
        <v>45412</v>
      </c>
      <c r="V121" s="12" t="str">
        <f t="shared" si="1"/>
        <v>Dr. Nawal AlOgabi45412</v>
      </c>
      <c r="W121">
        <v>14200</v>
      </c>
    </row>
    <row r="122" spans="1:23" x14ac:dyDescent="0.25">
      <c r="A122" s="1" t="s">
        <v>75</v>
      </c>
      <c r="B122" s="1" t="s">
        <v>38</v>
      </c>
      <c r="C122" s="1">
        <v>916.230476190476</v>
      </c>
      <c r="D122" s="1">
        <v>434</v>
      </c>
      <c r="E122" s="1">
        <v>481.83047619047602</v>
      </c>
      <c r="F122" s="1">
        <v>22</v>
      </c>
      <c r="G122" s="1">
        <v>56</v>
      </c>
      <c r="H122" s="1">
        <v>35.200000000000003</v>
      </c>
      <c r="I122" s="2">
        <v>35303</v>
      </c>
      <c r="J122" s="1">
        <v>14</v>
      </c>
      <c r="K122" s="1">
        <v>510</v>
      </c>
      <c r="L122" s="1">
        <v>266</v>
      </c>
      <c r="M122" s="3">
        <v>45443</v>
      </c>
      <c r="N122" s="1">
        <v>37390.044952381002</v>
      </c>
      <c r="P122" s="5" t="s">
        <v>72</v>
      </c>
      <c r="Q122" s="8">
        <v>45443</v>
      </c>
      <c r="R122" s="7">
        <v>0</v>
      </c>
      <c r="T122" t="s">
        <v>72</v>
      </c>
      <c r="U122" s="12">
        <v>45443</v>
      </c>
      <c r="V122" s="12" t="str">
        <f t="shared" si="1"/>
        <v>Dr. Nawal AlOgabi45443</v>
      </c>
      <c r="W122">
        <v>0</v>
      </c>
    </row>
    <row r="123" spans="1:23" x14ac:dyDescent="0.25">
      <c r="A123" s="1" t="s">
        <v>79</v>
      </c>
      <c r="B123" s="1" t="s">
        <v>30</v>
      </c>
      <c r="C123" s="1">
        <v>584.26574358974403</v>
      </c>
      <c r="D123" s="1">
        <v>442</v>
      </c>
      <c r="E123" s="1">
        <v>141.865743589744</v>
      </c>
      <c r="F123" s="1">
        <v>22</v>
      </c>
      <c r="G123" s="1">
        <v>56</v>
      </c>
      <c r="H123" s="1">
        <v>35.200000000000003</v>
      </c>
      <c r="I123" s="2">
        <v>18742</v>
      </c>
      <c r="J123" s="1">
        <v>12</v>
      </c>
      <c r="K123" s="1">
        <v>440</v>
      </c>
      <c r="L123" s="1">
        <v>89</v>
      </c>
      <c r="M123" s="3">
        <v>45443</v>
      </c>
      <c r="N123" s="1">
        <v>11008.7817025641</v>
      </c>
      <c r="P123" s="5" t="s">
        <v>72</v>
      </c>
      <c r="Q123" s="8">
        <v>45473</v>
      </c>
      <c r="R123" s="7">
        <v>0</v>
      </c>
      <c r="T123" t="s">
        <v>72</v>
      </c>
      <c r="U123" s="12">
        <v>45473</v>
      </c>
      <c r="V123" s="12" t="str">
        <f t="shared" si="1"/>
        <v>Dr. Nawal AlOgabi45473</v>
      </c>
      <c r="W123">
        <v>0</v>
      </c>
    </row>
    <row r="124" spans="1:23" x14ac:dyDescent="0.25">
      <c r="A124" s="1" t="s">
        <v>77</v>
      </c>
      <c r="B124" s="1" t="s">
        <v>28</v>
      </c>
      <c r="C124" s="1">
        <v>1679.61941649645</v>
      </c>
      <c r="D124" s="1">
        <v>466</v>
      </c>
      <c r="E124" s="1">
        <v>1213.2194164964501</v>
      </c>
      <c r="F124" s="1">
        <v>22</v>
      </c>
      <c r="G124" s="1">
        <v>56</v>
      </c>
      <c r="H124" s="1">
        <v>35.200000000000003</v>
      </c>
      <c r="I124" s="2">
        <v>110405</v>
      </c>
      <c r="J124" s="1">
        <v>6</v>
      </c>
      <c r="K124" s="1">
        <v>1446</v>
      </c>
      <c r="L124" s="1">
        <v>1127</v>
      </c>
      <c r="M124" s="3">
        <v>45443</v>
      </c>
      <c r="N124" s="1">
        <v>94145.826720124503</v>
      </c>
      <c r="P124" s="5" t="s">
        <v>70</v>
      </c>
      <c r="Q124" s="8">
        <v>45412</v>
      </c>
      <c r="R124" s="7">
        <v>3614</v>
      </c>
      <c r="T124" t="s">
        <v>70</v>
      </c>
      <c r="U124" s="12">
        <v>45412</v>
      </c>
      <c r="V124" s="12" t="str">
        <f t="shared" si="1"/>
        <v>Dr. Omar Salem Basahol45412</v>
      </c>
      <c r="W124">
        <v>3614</v>
      </c>
    </row>
    <row r="125" spans="1:23" x14ac:dyDescent="0.25">
      <c r="A125" s="1" t="s">
        <v>74</v>
      </c>
      <c r="B125" s="1" t="s">
        <v>43</v>
      </c>
      <c r="C125" s="1">
        <v>881.206476190476</v>
      </c>
      <c r="D125" s="1">
        <v>442</v>
      </c>
      <c r="E125" s="1">
        <v>438.80647619047602</v>
      </c>
      <c r="F125" s="1">
        <v>22</v>
      </c>
      <c r="G125" s="1">
        <v>56</v>
      </c>
      <c r="H125" s="1">
        <v>35.200000000000003</v>
      </c>
      <c r="I125" s="2">
        <v>37590</v>
      </c>
      <c r="J125" s="1">
        <v>12</v>
      </c>
      <c r="K125" s="1">
        <v>495</v>
      </c>
      <c r="L125" s="1">
        <v>214</v>
      </c>
      <c r="M125" s="3">
        <v>45443</v>
      </c>
      <c r="N125" s="1">
        <v>34051.382552381001</v>
      </c>
      <c r="P125" s="5" t="s">
        <v>70</v>
      </c>
      <c r="Q125" s="8">
        <v>45443</v>
      </c>
      <c r="R125" s="7">
        <v>28521</v>
      </c>
      <c r="T125" t="s">
        <v>70</v>
      </c>
      <c r="U125" s="12">
        <v>45443</v>
      </c>
      <c r="V125" s="12" t="str">
        <f t="shared" si="1"/>
        <v>Dr. Omar Salem Basahol45443</v>
      </c>
      <c r="W125">
        <v>28521</v>
      </c>
    </row>
    <row r="126" spans="1:23" x14ac:dyDescent="0.25">
      <c r="A126" s="1" t="s">
        <v>76</v>
      </c>
      <c r="B126" s="1" t="s">
        <v>36</v>
      </c>
      <c r="C126" s="1">
        <v>1339.31664521128</v>
      </c>
      <c r="D126" s="1">
        <v>482</v>
      </c>
      <c r="E126" s="1">
        <v>856.91664521127598</v>
      </c>
      <c r="F126" s="1">
        <v>22</v>
      </c>
      <c r="G126" s="1">
        <v>56</v>
      </c>
      <c r="H126" s="1">
        <v>35.200000000000003</v>
      </c>
      <c r="I126" s="2">
        <v>52617</v>
      </c>
      <c r="J126" s="1">
        <v>2</v>
      </c>
      <c r="K126" s="1">
        <v>2138</v>
      </c>
      <c r="L126" s="1">
        <v>1609</v>
      </c>
      <c r="M126" s="3">
        <v>45443</v>
      </c>
      <c r="N126" s="1">
        <v>66496.731668395005</v>
      </c>
      <c r="P126" s="5" t="s">
        <v>70</v>
      </c>
      <c r="Q126" s="8">
        <v>45473</v>
      </c>
      <c r="R126" s="7">
        <v>7583</v>
      </c>
      <c r="T126" t="s">
        <v>70</v>
      </c>
      <c r="U126" s="12">
        <v>45473</v>
      </c>
      <c r="V126" s="12" t="str">
        <f t="shared" si="1"/>
        <v>Dr. Omar Salem Basahol45473</v>
      </c>
      <c r="W126">
        <v>7583</v>
      </c>
    </row>
    <row r="127" spans="1:23" x14ac:dyDescent="0.25">
      <c r="A127" s="1" t="s">
        <v>78</v>
      </c>
      <c r="B127" s="1" t="s">
        <v>36</v>
      </c>
      <c r="C127" s="1">
        <v>1593.0050748988201</v>
      </c>
      <c r="D127" s="1">
        <v>474</v>
      </c>
      <c r="E127" s="1">
        <v>1118.60507489882</v>
      </c>
      <c r="F127" s="1">
        <v>22</v>
      </c>
      <c r="G127" s="1">
        <v>56</v>
      </c>
      <c r="H127" s="1">
        <v>35.200000000000003</v>
      </c>
      <c r="I127" s="2">
        <v>75422</v>
      </c>
      <c r="J127" s="1">
        <v>4</v>
      </c>
      <c r="K127" s="1">
        <v>1988</v>
      </c>
      <c r="L127" s="1">
        <v>1677</v>
      </c>
      <c r="M127" s="3">
        <v>45443</v>
      </c>
      <c r="N127" s="1">
        <v>86803.753812148294</v>
      </c>
      <c r="P127" s="5" t="s">
        <v>56</v>
      </c>
      <c r="Q127" s="8">
        <v>45412</v>
      </c>
      <c r="R127" s="7">
        <v>34701</v>
      </c>
      <c r="T127" t="s">
        <v>56</v>
      </c>
      <c r="U127" s="12">
        <v>45412</v>
      </c>
      <c r="V127" s="12" t="str">
        <f t="shared" si="1"/>
        <v>Dr. Rayyan Ahmad Alqurayyan45412</v>
      </c>
      <c r="W127">
        <v>34701</v>
      </c>
    </row>
    <row r="128" spans="1:23" x14ac:dyDescent="0.25">
      <c r="A128" s="1" t="s">
        <v>74</v>
      </c>
      <c r="B128" s="1" t="s">
        <v>43</v>
      </c>
      <c r="C128" s="1">
        <v>619.76190476190504</v>
      </c>
      <c r="D128" s="1">
        <v>297</v>
      </c>
      <c r="E128" s="1">
        <v>322.27190476190498</v>
      </c>
      <c r="F128" s="1">
        <v>17</v>
      </c>
      <c r="G128" s="1">
        <v>41</v>
      </c>
      <c r="H128" s="1">
        <v>20.399999999999999</v>
      </c>
      <c r="I128" s="2">
        <v>30837</v>
      </c>
      <c r="J128" s="1">
        <v>6</v>
      </c>
      <c r="K128" s="1">
        <v>367</v>
      </c>
      <c r="L128" s="1">
        <v>173</v>
      </c>
      <c r="M128" s="3">
        <v>45412</v>
      </c>
      <c r="N128" s="1">
        <v>25008.2998095238</v>
      </c>
      <c r="P128" s="5" t="s">
        <v>56</v>
      </c>
      <c r="Q128" s="8">
        <v>45443</v>
      </c>
      <c r="R128" s="7">
        <v>40633</v>
      </c>
      <c r="T128" t="s">
        <v>56</v>
      </c>
      <c r="U128" s="12">
        <v>45443</v>
      </c>
      <c r="V128" s="12" t="str">
        <f t="shared" si="1"/>
        <v>Dr. Rayyan Ahmad Alqurayyan45443</v>
      </c>
      <c r="W128">
        <v>40633</v>
      </c>
    </row>
    <row r="129" spans="1:23" x14ac:dyDescent="0.25">
      <c r="A129" s="1" t="s">
        <v>75</v>
      </c>
      <c r="B129" s="1" t="s">
        <v>38</v>
      </c>
      <c r="C129" s="1">
        <v>270.318095238095</v>
      </c>
      <c r="D129" s="1">
        <v>241</v>
      </c>
      <c r="E129" s="1">
        <v>29.266330532212798</v>
      </c>
      <c r="F129" s="1">
        <v>12</v>
      </c>
      <c r="G129" s="1">
        <v>29</v>
      </c>
      <c r="H129" s="1">
        <v>14.4</v>
      </c>
      <c r="I129" s="2">
        <v>2789</v>
      </c>
      <c r="J129" s="1">
        <v>0</v>
      </c>
      <c r="K129" s="1">
        <v>165</v>
      </c>
      <c r="L129" s="1">
        <v>22</v>
      </c>
      <c r="M129" s="3">
        <v>45412</v>
      </c>
      <c r="N129" s="1">
        <v>2271.0672492997201</v>
      </c>
      <c r="P129" s="5" t="s">
        <v>56</v>
      </c>
      <c r="Q129" s="8">
        <v>45473</v>
      </c>
      <c r="R129" s="7">
        <v>22712</v>
      </c>
      <c r="T129" t="s">
        <v>56</v>
      </c>
      <c r="U129" s="12">
        <v>45473</v>
      </c>
      <c r="V129" s="12" t="str">
        <f t="shared" si="1"/>
        <v>Dr. Rayyan Ahmad Alqurayyan45473</v>
      </c>
      <c r="W129">
        <v>22712</v>
      </c>
    </row>
    <row r="130" spans="1:23" x14ac:dyDescent="0.25">
      <c r="A130" s="1" t="s">
        <v>66</v>
      </c>
      <c r="B130" s="1" t="s">
        <v>41</v>
      </c>
      <c r="C130" s="1">
        <v>432.72800000000001</v>
      </c>
      <c r="D130" s="1">
        <v>273</v>
      </c>
      <c r="E130" s="1">
        <v>159.238</v>
      </c>
      <c r="F130" s="1">
        <v>17</v>
      </c>
      <c r="G130" s="1">
        <v>41</v>
      </c>
      <c r="H130" s="1">
        <v>20.399999999999999</v>
      </c>
      <c r="I130" s="2">
        <v>13761</v>
      </c>
      <c r="J130" s="1">
        <v>12</v>
      </c>
      <c r="K130" s="1">
        <v>419</v>
      </c>
      <c r="L130" s="1">
        <v>161</v>
      </c>
      <c r="M130" s="3">
        <v>45412</v>
      </c>
      <c r="N130" s="1">
        <v>12356.8688</v>
      </c>
      <c r="P130" s="5" t="s">
        <v>91</v>
      </c>
      <c r="Q130" s="8">
        <v>45412</v>
      </c>
      <c r="R130" s="7">
        <v>0</v>
      </c>
      <c r="T130" t="s">
        <v>91</v>
      </c>
      <c r="U130" s="12">
        <v>45412</v>
      </c>
      <c r="V130" s="12" t="str">
        <f t="shared" si="1"/>
        <v>Dr. Reem  AlSaleh45412</v>
      </c>
      <c r="W130">
        <v>0</v>
      </c>
    </row>
    <row r="131" spans="1:23" x14ac:dyDescent="0.25">
      <c r="A131" s="1" t="s">
        <v>77</v>
      </c>
      <c r="B131" s="1" t="s">
        <v>28</v>
      </c>
      <c r="C131" s="1">
        <v>1376.25928596171</v>
      </c>
      <c r="D131" s="1">
        <v>289</v>
      </c>
      <c r="E131" s="1">
        <v>1086.76928596171</v>
      </c>
      <c r="F131" s="1">
        <v>17</v>
      </c>
      <c r="G131" s="1">
        <v>41</v>
      </c>
      <c r="H131" s="1">
        <v>20.399999999999999</v>
      </c>
      <c r="I131" s="2">
        <v>95256</v>
      </c>
      <c r="J131" s="1">
        <v>8</v>
      </c>
      <c r="K131" s="1">
        <v>1184</v>
      </c>
      <c r="L131" s="1">
        <v>954</v>
      </c>
      <c r="M131" s="3">
        <v>45412</v>
      </c>
      <c r="N131" s="1">
        <v>84333.296590628597</v>
      </c>
      <c r="P131" s="5" t="s">
        <v>91</v>
      </c>
      <c r="Q131" s="8">
        <v>45443</v>
      </c>
      <c r="R131" s="7">
        <v>0</v>
      </c>
      <c r="T131" t="s">
        <v>91</v>
      </c>
      <c r="U131" s="12">
        <v>45443</v>
      </c>
      <c r="V131" s="12" t="str">
        <f t="shared" ref="V131:V194" si="2">T131&amp;""&amp;U131</f>
        <v>Dr. Reem  AlSaleh45443</v>
      </c>
      <c r="W131">
        <v>0</v>
      </c>
    </row>
    <row r="132" spans="1:23" x14ac:dyDescent="0.25">
      <c r="A132" s="1" t="s">
        <v>76</v>
      </c>
      <c r="B132" s="1" t="s">
        <v>36</v>
      </c>
      <c r="C132" s="1">
        <v>941.06382664477803</v>
      </c>
      <c r="D132" s="1">
        <v>297</v>
      </c>
      <c r="E132" s="1">
        <v>643.57382664477802</v>
      </c>
      <c r="F132" s="1">
        <v>17</v>
      </c>
      <c r="G132" s="1">
        <v>41</v>
      </c>
      <c r="H132" s="1">
        <v>20.399999999999999</v>
      </c>
      <c r="I132" s="2">
        <v>38516</v>
      </c>
      <c r="J132" s="1">
        <v>6</v>
      </c>
      <c r="K132" s="1">
        <v>1285</v>
      </c>
      <c r="L132" s="1">
        <v>1078</v>
      </c>
      <c r="M132" s="3">
        <v>45412</v>
      </c>
      <c r="N132" s="1">
        <v>49941.3289476348</v>
      </c>
      <c r="P132" s="5" t="s">
        <v>91</v>
      </c>
      <c r="Q132" s="8">
        <v>45473</v>
      </c>
      <c r="R132" s="7">
        <v>0</v>
      </c>
      <c r="T132" t="s">
        <v>91</v>
      </c>
      <c r="U132" s="12">
        <v>45473</v>
      </c>
      <c r="V132" s="12" t="str">
        <f t="shared" si="2"/>
        <v>Dr. Reem  AlSaleh45473</v>
      </c>
      <c r="W132">
        <v>0</v>
      </c>
    </row>
    <row r="133" spans="1:23" x14ac:dyDescent="0.25">
      <c r="A133" s="1" t="s">
        <v>78</v>
      </c>
      <c r="B133" s="1" t="s">
        <v>36</v>
      </c>
      <c r="C133" s="1">
        <v>1283.6139791441999</v>
      </c>
      <c r="D133" s="1">
        <v>289</v>
      </c>
      <c r="E133" s="1">
        <v>994.12397914420399</v>
      </c>
      <c r="F133" s="1">
        <v>17</v>
      </c>
      <c r="G133" s="1">
        <v>41</v>
      </c>
      <c r="H133" s="1">
        <v>20.399999999999999</v>
      </c>
      <c r="I133" s="2">
        <v>61261</v>
      </c>
      <c r="J133" s="1">
        <v>8</v>
      </c>
      <c r="K133" s="1">
        <v>1786</v>
      </c>
      <c r="L133" s="1">
        <v>1597</v>
      </c>
      <c r="M133" s="3">
        <v>45412</v>
      </c>
      <c r="N133" s="1">
        <v>77144.020781590196</v>
      </c>
      <c r="P133" s="5" t="s">
        <v>40</v>
      </c>
      <c r="Q133" s="8">
        <v>45412</v>
      </c>
      <c r="R133" s="7">
        <v>16769</v>
      </c>
      <c r="T133" t="s">
        <v>40</v>
      </c>
      <c r="U133" s="12">
        <v>45412</v>
      </c>
      <c r="V133" s="12" t="str">
        <f t="shared" si="2"/>
        <v>Dr. Rehab Alzahrani45412</v>
      </c>
      <c r="W133">
        <v>16769</v>
      </c>
    </row>
    <row r="134" spans="1:23" x14ac:dyDescent="0.25">
      <c r="A134" s="1" t="s">
        <v>79</v>
      </c>
      <c r="B134" s="1" t="s">
        <v>30</v>
      </c>
      <c r="C134" s="1">
        <v>193.86246153846199</v>
      </c>
      <c r="D134" s="1">
        <v>338</v>
      </c>
      <c r="E134" s="1">
        <v>-144.27087179487199</v>
      </c>
      <c r="F134" s="1">
        <v>16</v>
      </c>
      <c r="G134" s="1">
        <v>43</v>
      </c>
      <c r="H134" s="1">
        <v>25.6</v>
      </c>
      <c r="I134" s="2" t="s">
        <v>80</v>
      </c>
      <c r="J134" s="1">
        <v>4</v>
      </c>
      <c r="K134" s="1">
        <v>147</v>
      </c>
      <c r="L134" s="1">
        <v>0</v>
      </c>
      <c r="M134" s="3">
        <v>45473</v>
      </c>
      <c r="N134" s="1">
        <v>0</v>
      </c>
      <c r="P134" s="5" t="s">
        <v>40</v>
      </c>
      <c r="Q134" s="8">
        <v>45443</v>
      </c>
      <c r="R134" s="7">
        <v>23876</v>
      </c>
      <c r="T134" t="s">
        <v>40</v>
      </c>
      <c r="U134" s="12">
        <v>45443</v>
      </c>
      <c r="V134" s="12" t="str">
        <f t="shared" si="2"/>
        <v>Dr. Rehab Alzahrani45443</v>
      </c>
      <c r="W134">
        <v>23876</v>
      </c>
    </row>
    <row r="135" spans="1:23" x14ac:dyDescent="0.25">
      <c r="A135" s="1" t="s">
        <v>71</v>
      </c>
      <c r="B135" s="1" t="s">
        <v>80</v>
      </c>
      <c r="C135" s="1">
        <v>574.17142857142903</v>
      </c>
      <c r="D135" s="1" t="s">
        <v>80</v>
      </c>
      <c r="E135" s="1" t="s">
        <v>80</v>
      </c>
      <c r="F135" s="1" t="s">
        <v>80</v>
      </c>
      <c r="G135" s="1" t="s">
        <v>80</v>
      </c>
      <c r="H135" s="1" t="s">
        <v>80</v>
      </c>
      <c r="I135" s="2" t="s">
        <v>80</v>
      </c>
      <c r="J135" s="1" t="s">
        <v>80</v>
      </c>
      <c r="K135" s="1">
        <v>320</v>
      </c>
      <c r="L135" s="1">
        <v>0</v>
      </c>
      <c r="M135" s="3">
        <v>45443</v>
      </c>
      <c r="N135" s="1">
        <v>0</v>
      </c>
      <c r="P135" s="5" t="s">
        <v>40</v>
      </c>
      <c r="Q135" s="8">
        <v>45473</v>
      </c>
      <c r="R135" s="7">
        <v>9405</v>
      </c>
      <c r="T135" t="s">
        <v>40</v>
      </c>
      <c r="U135" s="12">
        <v>45473</v>
      </c>
      <c r="V135" s="12" t="str">
        <f t="shared" si="2"/>
        <v>Dr. Rehab Alzahrani45473</v>
      </c>
      <c r="W135">
        <v>9405</v>
      </c>
    </row>
    <row r="136" spans="1:23" x14ac:dyDescent="0.25">
      <c r="A136" s="1" t="s">
        <v>79</v>
      </c>
      <c r="B136" s="1" t="s">
        <v>30</v>
      </c>
      <c r="C136" s="1">
        <v>283.30061538461501</v>
      </c>
      <c r="D136" s="1">
        <v>297</v>
      </c>
      <c r="E136" s="1">
        <v>-14.189384615384601</v>
      </c>
      <c r="F136" s="1">
        <v>17</v>
      </c>
      <c r="G136" s="1">
        <v>41</v>
      </c>
      <c r="H136" s="1">
        <v>20.399999999999999</v>
      </c>
      <c r="I136" s="2" t="s">
        <v>80</v>
      </c>
      <c r="J136" s="1">
        <v>6</v>
      </c>
      <c r="K136" s="1">
        <v>200</v>
      </c>
      <c r="L136" s="1">
        <v>0</v>
      </c>
      <c r="M136" s="3">
        <v>45412</v>
      </c>
      <c r="N136" s="1">
        <v>0</v>
      </c>
      <c r="P136" s="5" t="s">
        <v>29</v>
      </c>
      <c r="Q136" s="8">
        <v>45412</v>
      </c>
      <c r="R136" s="7">
        <v>0</v>
      </c>
      <c r="T136" t="s">
        <v>29</v>
      </c>
      <c r="U136" s="12">
        <v>45412</v>
      </c>
      <c r="V136" s="12" t="str">
        <f t="shared" si="2"/>
        <v>Dr. Rima Ismail Tulbah45412</v>
      </c>
      <c r="W136">
        <v>0</v>
      </c>
    </row>
    <row r="137" spans="1:23" x14ac:dyDescent="0.25">
      <c r="A137" s="1" t="s">
        <v>72</v>
      </c>
      <c r="B137" s="1" t="s">
        <v>15</v>
      </c>
      <c r="C137" s="1">
        <v>101.23892198581601</v>
      </c>
      <c r="D137" s="1">
        <v>496</v>
      </c>
      <c r="E137" s="1">
        <v>-394.76107801418402</v>
      </c>
      <c r="F137" s="1">
        <v>16</v>
      </c>
      <c r="G137" s="1">
        <v>0</v>
      </c>
      <c r="H137" s="1">
        <v>0</v>
      </c>
      <c r="I137" s="2" t="s">
        <v>80</v>
      </c>
      <c r="J137" s="1">
        <v>4</v>
      </c>
      <c r="K137" s="1">
        <v>273</v>
      </c>
      <c r="L137" s="1">
        <v>0</v>
      </c>
      <c r="M137" s="3">
        <v>45473</v>
      </c>
      <c r="N137" s="1">
        <v>0</v>
      </c>
      <c r="P137" s="5" t="s">
        <v>29</v>
      </c>
      <c r="Q137" s="8">
        <v>45443</v>
      </c>
      <c r="R137" s="7">
        <v>608</v>
      </c>
      <c r="T137" t="s">
        <v>29</v>
      </c>
      <c r="U137" s="12">
        <v>45443</v>
      </c>
      <c r="V137" s="12" t="str">
        <f t="shared" si="2"/>
        <v>Dr. Rima Ismail Tulbah45443</v>
      </c>
      <c r="W137">
        <v>608</v>
      </c>
    </row>
    <row r="138" spans="1:23" x14ac:dyDescent="0.25">
      <c r="A138" s="1" t="s">
        <v>49</v>
      </c>
      <c r="B138" s="1" t="s">
        <v>50</v>
      </c>
      <c r="C138" s="1">
        <v>172.933333333333</v>
      </c>
      <c r="D138" s="1">
        <v>449</v>
      </c>
      <c r="E138" s="1">
        <v>-275.60000000000002</v>
      </c>
      <c r="F138" s="1">
        <v>16</v>
      </c>
      <c r="G138" s="1">
        <v>43</v>
      </c>
      <c r="H138" s="1">
        <v>0</v>
      </c>
      <c r="I138" s="2" t="s">
        <v>80</v>
      </c>
      <c r="J138" s="1">
        <v>2</v>
      </c>
      <c r="K138" s="1">
        <v>122</v>
      </c>
      <c r="L138" s="1">
        <v>0</v>
      </c>
      <c r="M138" s="3">
        <v>45473</v>
      </c>
      <c r="N138" s="1">
        <v>0</v>
      </c>
      <c r="P138" s="5" t="s">
        <v>29</v>
      </c>
      <c r="Q138" s="8">
        <v>45473</v>
      </c>
      <c r="R138" s="7">
        <v>0</v>
      </c>
      <c r="T138" t="s">
        <v>29</v>
      </c>
      <c r="U138" s="12">
        <v>45473</v>
      </c>
      <c r="V138" s="12" t="str">
        <f t="shared" si="2"/>
        <v>Dr. Rima Ismail Tulbah45473</v>
      </c>
      <c r="W138">
        <v>0</v>
      </c>
    </row>
    <row r="139" spans="1:23" x14ac:dyDescent="0.25">
      <c r="A139" s="1" t="s">
        <v>58</v>
      </c>
      <c r="B139" s="1" t="s">
        <v>30</v>
      </c>
      <c r="C139" s="1">
        <v>275.21846153846099</v>
      </c>
      <c r="D139" s="1">
        <v>449</v>
      </c>
      <c r="E139" s="1">
        <v>-173.314871794872</v>
      </c>
      <c r="F139" s="1">
        <v>16</v>
      </c>
      <c r="G139" s="1">
        <v>43</v>
      </c>
      <c r="H139" s="1">
        <v>0</v>
      </c>
      <c r="I139" s="2" t="s">
        <v>80</v>
      </c>
      <c r="J139" s="1">
        <v>2</v>
      </c>
      <c r="K139" s="1">
        <v>186</v>
      </c>
      <c r="L139" s="1">
        <v>0</v>
      </c>
      <c r="M139" s="3">
        <v>45473</v>
      </c>
      <c r="N139" s="1">
        <v>0</v>
      </c>
      <c r="P139" s="5" t="s">
        <v>47</v>
      </c>
      <c r="Q139" s="8">
        <v>45412</v>
      </c>
      <c r="R139" s="7">
        <v>51039</v>
      </c>
      <c r="T139" t="s">
        <v>47</v>
      </c>
      <c r="U139" s="12">
        <v>45412</v>
      </c>
      <c r="V139" s="12" t="str">
        <f t="shared" si="2"/>
        <v>Dr. Saleh Abdurabeh Ali45412</v>
      </c>
      <c r="W139">
        <v>51039</v>
      </c>
    </row>
    <row r="140" spans="1:23" x14ac:dyDescent="0.25">
      <c r="A140" s="1" t="s">
        <v>61</v>
      </c>
      <c r="B140" s="1" t="s">
        <v>43</v>
      </c>
      <c r="C140" s="1">
        <v>441.85015873015902</v>
      </c>
      <c r="D140" s="1">
        <v>449</v>
      </c>
      <c r="E140" s="1">
        <v>-6.6831746031747299</v>
      </c>
      <c r="F140" s="1">
        <v>16</v>
      </c>
      <c r="G140" s="1">
        <v>43</v>
      </c>
      <c r="H140" s="1">
        <v>0</v>
      </c>
      <c r="I140" s="2" t="s">
        <v>80</v>
      </c>
      <c r="J140" s="1">
        <v>2</v>
      </c>
      <c r="K140" s="1">
        <v>297</v>
      </c>
      <c r="L140" s="1">
        <v>0</v>
      </c>
      <c r="M140" s="3">
        <v>45473</v>
      </c>
      <c r="N140" s="1">
        <v>0</v>
      </c>
      <c r="P140" s="5" t="s">
        <v>47</v>
      </c>
      <c r="Q140" s="8">
        <v>45443</v>
      </c>
      <c r="R140" s="7">
        <v>43303</v>
      </c>
      <c r="T140" t="s">
        <v>47</v>
      </c>
      <c r="U140" s="12">
        <v>45443</v>
      </c>
      <c r="V140" s="12" t="str">
        <f t="shared" si="2"/>
        <v>Dr. Saleh Abdurabeh Ali45443</v>
      </c>
      <c r="W140">
        <v>43303</v>
      </c>
    </row>
    <row r="141" spans="1:23" x14ac:dyDescent="0.25">
      <c r="A141" s="1" t="s">
        <v>81</v>
      </c>
      <c r="B141" s="1" t="s">
        <v>50</v>
      </c>
      <c r="C141" s="1">
        <v>363.46666666666698</v>
      </c>
      <c r="D141" s="1">
        <v>441</v>
      </c>
      <c r="E141" s="1">
        <v>-77.066666666666805</v>
      </c>
      <c r="F141" s="1">
        <v>16</v>
      </c>
      <c r="G141" s="1">
        <v>43</v>
      </c>
      <c r="H141" s="1">
        <v>0</v>
      </c>
      <c r="I141" s="2" t="s">
        <v>80</v>
      </c>
      <c r="J141" s="1">
        <v>4</v>
      </c>
      <c r="K141" s="1">
        <v>231</v>
      </c>
      <c r="L141" s="1">
        <v>0</v>
      </c>
      <c r="M141" s="3">
        <v>45473</v>
      </c>
      <c r="N141" s="1">
        <v>0</v>
      </c>
      <c r="P141" s="5" t="s">
        <v>47</v>
      </c>
      <c r="Q141" s="8">
        <v>45473</v>
      </c>
      <c r="R141" s="7">
        <v>24555</v>
      </c>
      <c r="T141" t="s">
        <v>47</v>
      </c>
      <c r="U141" s="12">
        <v>45473</v>
      </c>
      <c r="V141" s="12" t="str">
        <f t="shared" si="2"/>
        <v>Dr. Saleh Abdurabeh Ali45473</v>
      </c>
      <c r="W141">
        <v>24555</v>
      </c>
    </row>
    <row r="142" spans="1:23" x14ac:dyDescent="0.25">
      <c r="A142" s="1" t="s">
        <v>73</v>
      </c>
      <c r="B142" s="1" t="s">
        <v>43</v>
      </c>
      <c r="C142" s="1">
        <v>328.914285714286</v>
      </c>
      <c r="D142" s="1">
        <v>425</v>
      </c>
      <c r="E142" s="1">
        <v>-95.619047619047706</v>
      </c>
      <c r="F142" s="1">
        <v>16</v>
      </c>
      <c r="G142" s="1">
        <v>43</v>
      </c>
      <c r="H142" s="1">
        <v>0</v>
      </c>
      <c r="I142" s="2" t="s">
        <v>80</v>
      </c>
      <c r="J142" s="1">
        <v>8</v>
      </c>
      <c r="K142" s="1">
        <v>190</v>
      </c>
      <c r="L142" s="1">
        <v>0</v>
      </c>
      <c r="M142" s="3">
        <v>45473</v>
      </c>
      <c r="N142" s="1">
        <v>0</v>
      </c>
      <c r="P142" s="5" t="s">
        <v>42</v>
      </c>
      <c r="Q142" s="8">
        <v>45412</v>
      </c>
      <c r="R142" s="7">
        <v>13295</v>
      </c>
      <c r="T142" t="s">
        <v>42</v>
      </c>
      <c r="U142" s="12">
        <v>45412</v>
      </c>
      <c r="V142" s="12" t="str">
        <f t="shared" si="2"/>
        <v>Dr. Saleh Alsohaibani45412</v>
      </c>
      <c r="W142">
        <v>13295</v>
      </c>
    </row>
    <row r="143" spans="1:23" x14ac:dyDescent="0.25">
      <c r="A143" s="1" t="s">
        <v>66</v>
      </c>
      <c r="B143" s="1" t="s">
        <v>41</v>
      </c>
      <c r="C143" s="1">
        <v>387.180512820513</v>
      </c>
      <c r="D143" s="1">
        <v>425</v>
      </c>
      <c r="E143" s="1">
        <v>-37.3528205128206</v>
      </c>
      <c r="F143" s="1">
        <v>16</v>
      </c>
      <c r="G143" s="1">
        <v>43</v>
      </c>
      <c r="H143" s="1">
        <v>0</v>
      </c>
      <c r="I143" s="2" t="s">
        <v>80</v>
      </c>
      <c r="J143" s="1">
        <v>8</v>
      </c>
      <c r="K143" s="1">
        <v>385</v>
      </c>
      <c r="L143" s="1">
        <v>0</v>
      </c>
      <c r="M143" s="3">
        <v>45473</v>
      </c>
      <c r="N143" s="1">
        <v>0</v>
      </c>
      <c r="P143" s="5" t="s">
        <v>42</v>
      </c>
      <c r="Q143" s="8">
        <v>45443</v>
      </c>
      <c r="R143" s="7">
        <v>7631</v>
      </c>
      <c r="T143" t="s">
        <v>42</v>
      </c>
      <c r="U143" s="12">
        <v>45443</v>
      </c>
      <c r="V143" s="12" t="str">
        <f t="shared" si="2"/>
        <v>Dr. Saleh Alsohaibani45443</v>
      </c>
      <c r="W143">
        <v>7631</v>
      </c>
    </row>
    <row r="144" spans="1:23" x14ac:dyDescent="0.25">
      <c r="A144" s="1" t="s">
        <v>71</v>
      </c>
      <c r="B144" s="1" t="s">
        <v>38</v>
      </c>
      <c r="C144" s="1">
        <v>294.03809523809502</v>
      </c>
      <c r="D144" s="1">
        <v>363</v>
      </c>
      <c r="E144" s="1">
        <v>-68.895238095238099</v>
      </c>
      <c r="F144" s="1">
        <v>13</v>
      </c>
      <c r="G144" s="1">
        <v>35</v>
      </c>
      <c r="H144" s="1">
        <v>0</v>
      </c>
      <c r="I144" s="2" t="s">
        <v>80</v>
      </c>
      <c r="J144" s="1">
        <v>2</v>
      </c>
      <c r="K144" s="1">
        <v>172</v>
      </c>
      <c r="L144" s="1">
        <v>0</v>
      </c>
      <c r="M144" s="3">
        <v>45473</v>
      </c>
      <c r="N144" s="1">
        <v>0</v>
      </c>
      <c r="P144" s="5" t="s">
        <v>42</v>
      </c>
      <c r="Q144" s="8">
        <v>45473</v>
      </c>
      <c r="R144" s="7">
        <v>1338</v>
      </c>
      <c r="T144" t="s">
        <v>42</v>
      </c>
      <c r="U144" s="12">
        <v>45473</v>
      </c>
      <c r="V144" s="12" t="str">
        <f t="shared" si="2"/>
        <v>Dr. Saleh Alsohaibani45473</v>
      </c>
      <c r="W144">
        <v>1338</v>
      </c>
    </row>
    <row r="145" spans="1:23" x14ac:dyDescent="0.25">
      <c r="A145" s="1" t="s">
        <v>51</v>
      </c>
      <c r="B145" s="1" t="s">
        <v>38</v>
      </c>
      <c r="C145" s="1">
        <v>401.17333333333301</v>
      </c>
      <c r="D145" s="1">
        <v>441</v>
      </c>
      <c r="E145" s="1">
        <v>-39.360000000000099</v>
      </c>
      <c r="F145" s="1">
        <v>16</v>
      </c>
      <c r="G145" s="1">
        <v>43</v>
      </c>
      <c r="H145" s="1">
        <v>0</v>
      </c>
      <c r="I145" s="2" t="s">
        <v>80</v>
      </c>
      <c r="J145" s="1">
        <v>4</v>
      </c>
      <c r="K145" s="1">
        <v>246</v>
      </c>
      <c r="L145" s="1">
        <v>0</v>
      </c>
      <c r="M145" s="3">
        <v>45473</v>
      </c>
      <c r="N145" s="1">
        <v>0</v>
      </c>
      <c r="P145" s="5" t="s">
        <v>16</v>
      </c>
      <c r="Q145" s="8">
        <v>45412</v>
      </c>
      <c r="R145" s="7">
        <v>7451</v>
      </c>
      <c r="T145" t="s">
        <v>16</v>
      </c>
      <c r="U145" s="12">
        <v>45412</v>
      </c>
      <c r="V145" s="12" t="str">
        <f t="shared" si="2"/>
        <v>Dr. Samar Mahrous Goudh45412</v>
      </c>
      <c r="W145">
        <v>7451</v>
      </c>
    </row>
    <row r="146" spans="1:23" x14ac:dyDescent="0.25">
      <c r="A146" s="1" t="s">
        <v>29</v>
      </c>
      <c r="B146" s="1" t="s">
        <v>30</v>
      </c>
      <c r="C146" s="1">
        <v>298.91569230769198</v>
      </c>
      <c r="D146" s="1">
        <v>433</v>
      </c>
      <c r="E146" s="1">
        <v>-133.61764102564101</v>
      </c>
      <c r="F146" s="1">
        <v>16</v>
      </c>
      <c r="G146" s="1">
        <v>43</v>
      </c>
      <c r="H146" s="1">
        <v>0</v>
      </c>
      <c r="I146" s="2" t="s">
        <v>80</v>
      </c>
      <c r="J146" s="1">
        <v>6</v>
      </c>
      <c r="K146" s="1">
        <v>199</v>
      </c>
      <c r="L146" s="1">
        <v>0</v>
      </c>
      <c r="M146" s="3">
        <v>45473</v>
      </c>
      <c r="N146" s="1">
        <v>0</v>
      </c>
      <c r="P146" s="5" t="s">
        <v>16</v>
      </c>
      <c r="Q146" s="8">
        <v>45443</v>
      </c>
      <c r="R146" s="7">
        <v>11095</v>
      </c>
      <c r="T146" t="s">
        <v>16</v>
      </c>
      <c r="U146" s="12">
        <v>45443</v>
      </c>
      <c r="V146" s="12" t="str">
        <f t="shared" si="2"/>
        <v>Dr. Samar Mahrous Goudh45443</v>
      </c>
      <c r="W146">
        <v>11095</v>
      </c>
    </row>
    <row r="147" spans="1:23" x14ac:dyDescent="0.25">
      <c r="A147" s="1" t="s">
        <v>72</v>
      </c>
      <c r="B147" s="1" t="s">
        <v>15</v>
      </c>
      <c r="C147" s="1">
        <v>639.00525235548798</v>
      </c>
      <c r="D147" s="1">
        <v>672</v>
      </c>
      <c r="E147" s="1">
        <v>-32.994747644512401</v>
      </c>
      <c r="F147" s="1">
        <v>22</v>
      </c>
      <c r="G147" s="1">
        <v>0</v>
      </c>
      <c r="H147" s="1">
        <v>0</v>
      </c>
      <c r="I147" s="2" t="s">
        <v>80</v>
      </c>
      <c r="J147" s="1">
        <v>8</v>
      </c>
      <c r="K147" s="1">
        <v>1815</v>
      </c>
      <c r="L147" s="1">
        <v>0</v>
      </c>
      <c r="M147" s="3">
        <v>45443</v>
      </c>
      <c r="N147" s="1">
        <v>0</v>
      </c>
      <c r="P147" s="5" t="s">
        <v>16</v>
      </c>
      <c r="Q147" s="8">
        <v>45473</v>
      </c>
      <c r="R147" s="7">
        <v>19601</v>
      </c>
      <c r="T147" t="s">
        <v>16</v>
      </c>
      <c r="U147" s="12">
        <v>45473</v>
      </c>
      <c r="V147" s="12" t="str">
        <f t="shared" si="2"/>
        <v>Dr. Samar Mahrous Goudh45473</v>
      </c>
      <c r="W147">
        <v>19601</v>
      </c>
    </row>
    <row r="148" spans="1:23" x14ac:dyDescent="0.25">
      <c r="A148" s="1" t="s">
        <v>82</v>
      </c>
      <c r="B148" s="1" t="s">
        <v>41</v>
      </c>
      <c r="C148" s="1">
        <v>531.03466666666702</v>
      </c>
      <c r="D148" s="1">
        <v>688</v>
      </c>
      <c r="E148" s="1">
        <v>-156.96533333333301</v>
      </c>
      <c r="F148" s="1">
        <v>22</v>
      </c>
      <c r="G148" s="1">
        <v>0</v>
      </c>
      <c r="H148" s="1">
        <v>0</v>
      </c>
      <c r="I148" s="2" t="s">
        <v>80</v>
      </c>
      <c r="J148" s="1">
        <v>4</v>
      </c>
      <c r="K148" s="1">
        <v>866</v>
      </c>
      <c r="L148" s="1">
        <v>0</v>
      </c>
      <c r="M148" s="3">
        <v>45443</v>
      </c>
      <c r="N148" s="1">
        <v>0</v>
      </c>
      <c r="P148" s="5" t="s">
        <v>58</v>
      </c>
      <c r="Q148" s="8">
        <v>45412</v>
      </c>
      <c r="R148" s="7">
        <v>0</v>
      </c>
      <c r="T148" t="s">
        <v>58</v>
      </c>
      <c r="U148" s="12">
        <v>45412</v>
      </c>
      <c r="V148" s="12" t="str">
        <f t="shared" si="2"/>
        <v>Dr. Sawsan Alhazza45412</v>
      </c>
      <c r="W148">
        <v>0</v>
      </c>
    </row>
    <row r="149" spans="1:23" x14ac:dyDescent="0.25">
      <c r="A149" s="1" t="s">
        <v>55</v>
      </c>
      <c r="B149" s="1" t="s">
        <v>43</v>
      </c>
      <c r="C149" s="1">
        <v>537.61777777777797</v>
      </c>
      <c r="D149" s="1">
        <v>607</v>
      </c>
      <c r="E149" s="1">
        <v>-69.582222222222299</v>
      </c>
      <c r="F149" s="1">
        <v>22</v>
      </c>
      <c r="G149" s="1">
        <v>56</v>
      </c>
      <c r="H149" s="1">
        <v>0</v>
      </c>
      <c r="I149" s="2" t="s">
        <v>80</v>
      </c>
      <c r="J149" s="1">
        <v>6</v>
      </c>
      <c r="K149" s="1">
        <v>327</v>
      </c>
      <c r="L149" s="1">
        <v>0</v>
      </c>
      <c r="M149" s="3">
        <v>45443</v>
      </c>
      <c r="N149" s="1">
        <v>0</v>
      </c>
      <c r="P149" s="5" t="s">
        <v>58</v>
      </c>
      <c r="Q149" s="8">
        <v>45443</v>
      </c>
      <c r="R149" s="7">
        <v>262</v>
      </c>
      <c r="T149" t="s">
        <v>58</v>
      </c>
      <c r="U149" s="12">
        <v>45443</v>
      </c>
      <c r="V149" s="12" t="str">
        <f t="shared" si="2"/>
        <v>Dr. Sawsan Alhazza45443</v>
      </c>
      <c r="W149">
        <v>262</v>
      </c>
    </row>
    <row r="150" spans="1:23" x14ac:dyDescent="0.25">
      <c r="A150" s="1" t="s">
        <v>81</v>
      </c>
      <c r="B150" s="1" t="s">
        <v>50</v>
      </c>
      <c r="C150" s="1">
        <v>531.506666666667</v>
      </c>
      <c r="D150" s="1">
        <v>607</v>
      </c>
      <c r="E150" s="1">
        <v>-75.693333333333399</v>
      </c>
      <c r="F150" s="1">
        <v>22</v>
      </c>
      <c r="G150" s="1">
        <v>56</v>
      </c>
      <c r="H150" s="1">
        <v>0</v>
      </c>
      <c r="I150" s="2" t="s">
        <v>80</v>
      </c>
      <c r="J150" s="1">
        <v>6</v>
      </c>
      <c r="K150" s="1">
        <v>444</v>
      </c>
      <c r="L150" s="1">
        <v>0</v>
      </c>
      <c r="M150" s="3">
        <v>45443</v>
      </c>
      <c r="N150" s="1">
        <v>0</v>
      </c>
      <c r="P150" s="5" t="s">
        <v>58</v>
      </c>
      <c r="Q150" s="8">
        <v>45473</v>
      </c>
      <c r="R150" s="7">
        <v>0</v>
      </c>
      <c r="T150" t="s">
        <v>58</v>
      </c>
      <c r="U150" s="12">
        <v>45473</v>
      </c>
      <c r="V150" s="12" t="str">
        <f t="shared" si="2"/>
        <v>Dr. Sawsan Alhazza45473</v>
      </c>
      <c r="W150">
        <v>0</v>
      </c>
    </row>
    <row r="151" spans="1:23" x14ac:dyDescent="0.25">
      <c r="A151" s="1" t="s">
        <v>83</v>
      </c>
      <c r="B151" s="1" t="s">
        <v>30</v>
      </c>
      <c r="C151" s="1">
        <v>315.705641025641</v>
      </c>
      <c r="D151" s="1">
        <v>623</v>
      </c>
      <c r="E151" s="1">
        <v>-307.49435897435899</v>
      </c>
      <c r="F151" s="1">
        <v>22</v>
      </c>
      <c r="G151" s="1">
        <v>56</v>
      </c>
      <c r="H151" s="1">
        <v>0</v>
      </c>
      <c r="I151" s="2" t="s">
        <v>80</v>
      </c>
      <c r="J151" s="1">
        <v>2</v>
      </c>
      <c r="K151" s="1">
        <v>234</v>
      </c>
      <c r="L151" s="1">
        <v>0</v>
      </c>
      <c r="M151" s="3">
        <v>45443</v>
      </c>
      <c r="N151" s="1">
        <v>0</v>
      </c>
      <c r="P151" s="5" t="s">
        <v>25</v>
      </c>
      <c r="Q151" s="8">
        <v>45412</v>
      </c>
      <c r="R151" s="7">
        <v>0</v>
      </c>
      <c r="T151" t="s">
        <v>25</v>
      </c>
      <c r="U151" s="12">
        <v>45412</v>
      </c>
      <c r="V151" s="12" t="str">
        <f t="shared" si="2"/>
        <v>Dr. Shaimaa Abdelazim45412</v>
      </c>
      <c r="W151">
        <v>0</v>
      </c>
    </row>
    <row r="152" spans="1:23" x14ac:dyDescent="0.25">
      <c r="A152" s="1" t="s">
        <v>82</v>
      </c>
      <c r="B152" s="1" t="s">
        <v>41</v>
      </c>
      <c r="C152" s="1">
        <v>355.88533333333299</v>
      </c>
      <c r="D152" s="1">
        <v>440</v>
      </c>
      <c r="E152" s="1">
        <v>-84.114666666666594</v>
      </c>
      <c r="F152" s="1">
        <v>17</v>
      </c>
      <c r="G152" s="1">
        <v>0</v>
      </c>
      <c r="H152" s="1">
        <v>0</v>
      </c>
      <c r="I152" s="2" t="s">
        <v>80</v>
      </c>
      <c r="J152" s="1">
        <v>4</v>
      </c>
      <c r="K152" s="1">
        <v>517</v>
      </c>
      <c r="L152" s="1">
        <v>0</v>
      </c>
      <c r="M152" s="3">
        <v>45412</v>
      </c>
      <c r="N152" s="1">
        <v>0</v>
      </c>
      <c r="P152" s="5" t="s">
        <v>25</v>
      </c>
      <c r="Q152" s="8">
        <v>45443</v>
      </c>
      <c r="R152" s="7">
        <v>5706</v>
      </c>
      <c r="T152" t="s">
        <v>25</v>
      </c>
      <c r="U152" s="12">
        <v>45443</v>
      </c>
      <c r="V152" s="12" t="str">
        <f t="shared" si="2"/>
        <v>Dr. Shaimaa Abdelazim45443</v>
      </c>
      <c r="W152">
        <v>5706</v>
      </c>
    </row>
    <row r="153" spans="1:23" x14ac:dyDescent="0.25">
      <c r="A153" s="1" t="s">
        <v>58</v>
      </c>
      <c r="B153" s="1" t="s">
        <v>30</v>
      </c>
      <c r="C153" s="1">
        <v>303.227128205128</v>
      </c>
      <c r="D153" s="1">
        <v>371</v>
      </c>
      <c r="E153" s="1">
        <v>-67.862871794871793</v>
      </c>
      <c r="F153" s="1">
        <v>17</v>
      </c>
      <c r="G153" s="1">
        <v>41</v>
      </c>
      <c r="H153" s="1">
        <v>0</v>
      </c>
      <c r="I153" s="2" t="s">
        <v>80</v>
      </c>
      <c r="J153" s="1">
        <v>8</v>
      </c>
      <c r="K153" s="1">
        <v>206</v>
      </c>
      <c r="L153" s="1">
        <v>0</v>
      </c>
      <c r="M153" s="3">
        <v>45412</v>
      </c>
      <c r="N153" s="1">
        <v>0</v>
      </c>
      <c r="P153" s="5" t="s">
        <v>25</v>
      </c>
      <c r="Q153" s="8">
        <v>45473</v>
      </c>
      <c r="R153" s="7">
        <v>0</v>
      </c>
      <c r="T153" t="s">
        <v>25</v>
      </c>
      <c r="U153" s="12">
        <v>45473</v>
      </c>
      <c r="V153" s="12" t="str">
        <f t="shared" si="2"/>
        <v>Dr. Shaimaa Abdelazim45473</v>
      </c>
      <c r="W153">
        <v>0</v>
      </c>
    </row>
    <row r="154" spans="1:23" x14ac:dyDescent="0.25">
      <c r="A154" s="1" t="s">
        <v>29</v>
      </c>
      <c r="B154" s="1" t="s">
        <v>30</v>
      </c>
      <c r="C154" s="1">
        <v>264.59584615384603</v>
      </c>
      <c r="D154" s="1">
        <v>371</v>
      </c>
      <c r="E154" s="1">
        <v>-106.49415384615401</v>
      </c>
      <c r="F154" s="1">
        <v>17</v>
      </c>
      <c r="G154" s="1">
        <v>41</v>
      </c>
      <c r="H154" s="1">
        <v>0</v>
      </c>
      <c r="I154" s="2" t="s">
        <v>80</v>
      </c>
      <c r="J154" s="1">
        <v>8</v>
      </c>
      <c r="K154" s="1">
        <v>205</v>
      </c>
      <c r="L154" s="1">
        <v>0</v>
      </c>
      <c r="M154" s="3">
        <v>45412</v>
      </c>
      <c r="N154" s="1">
        <v>0</v>
      </c>
      <c r="P154" s="5" t="s">
        <v>51</v>
      </c>
      <c r="Q154" s="8">
        <v>45412</v>
      </c>
      <c r="R154" s="7">
        <v>54724</v>
      </c>
      <c r="T154" t="s">
        <v>51</v>
      </c>
      <c r="U154" s="12">
        <v>45412</v>
      </c>
      <c r="V154" s="12" t="str">
        <f t="shared" si="2"/>
        <v>Dr. Sofia Muzzafar45412</v>
      </c>
      <c r="W154">
        <v>54724</v>
      </c>
    </row>
    <row r="155" spans="1:23" x14ac:dyDescent="0.25">
      <c r="A155" s="1" t="s">
        <v>81</v>
      </c>
      <c r="B155" s="1" t="s">
        <v>50</v>
      </c>
      <c r="C155" s="1">
        <v>344.066666666667</v>
      </c>
      <c r="D155" s="1">
        <v>395</v>
      </c>
      <c r="E155" s="1">
        <v>-51.023333333333298</v>
      </c>
      <c r="F155" s="1">
        <v>17</v>
      </c>
      <c r="G155" s="1">
        <v>41</v>
      </c>
      <c r="H155" s="1">
        <v>0</v>
      </c>
      <c r="I155" s="2" t="s">
        <v>80</v>
      </c>
      <c r="J155" s="1">
        <v>2</v>
      </c>
      <c r="K155" s="1">
        <v>221</v>
      </c>
      <c r="L155" s="1">
        <v>0</v>
      </c>
      <c r="M155" s="3">
        <v>45412</v>
      </c>
      <c r="N155" s="1">
        <v>0</v>
      </c>
      <c r="P155" s="5" t="s">
        <v>51</v>
      </c>
      <c r="Q155" s="8">
        <v>45443</v>
      </c>
      <c r="R155" s="7">
        <v>14951</v>
      </c>
      <c r="T155" t="s">
        <v>51</v>
      </c>
      <c r="U155" s="12">
        <v>45443</v>
      </c>
      <c r="V155" s="12" t="str">
        <f t="shared" si="2"/>
        <v>Dr. Sofia Muzzafar45443</v>
      </c>
      <c r="W155">
        <v>14951</v>
      </c>
    </row>
    <row r="156" spans="1:23" x14ac:dyDescent="0.25">
      <c r="A156" s="1" t="s">
        <v>59</v>
      </c>
      <c r="B156" s="1" t="s">
        <v>50</v>
      </c>
      <c r="C156" s="1">
        <v>364.92190476190501</v>
      </c>
      <c r="D156" s="1">
        <v>379</v>
      </c>
      <c r="E156" s="1">
        <v>-14.1680952380952</v>
      </c>
      <c r="F156" s="1">
        <v>17</v>
      </c>
      <c r="G156" s="1">
        <v>41</v>
      </c>
      <c r="H156" s="1">
        <v>0</v>
      </c>
      <c r="I156" s="2" t="s">
        <v>80</v>
      </c>
      <c r="J156" s="1">
        <v>6</v>
      </c>
      <c r="K156" s="1">
        <v>206</v>
      </c>
      <c r="L156" s="1">
        <v>0</v>
      </c>
      <c r="M156" s="3">
        <v>45412</v>
      </c>
      <c r="N156" s="1">
        <v>0</v>
      </c>
      <c r="P156" s="5" t="s">
        <v>51</v>
      </c>
      <c r="Q156" s="8">
        <v>45473</v>
      </c>
      <c r="R156" s="7">
        <v>0</v>
      </c>
      <c r="T156" t="s">
        <v>51</v>
      </c>
      <c r="U156" s="12">
        <v>45473</v>
      </c>
      <c r="V156" s="12" t="str">
        <f t="shared" si="2"/>
        <v>Dr. Sofia Muzzafar45473</v>
      </c>
      <c r="W156">
        <v>0</v>
      </c>
    </row>
    <row r="157" spans="1:23" x14ac:dyDescent="0.25">
      <c r="A157" s="1" t="s">
        <v>84</v>
      </c>
      <c r="B157" s="1" t="s">
        <v>28</v>
      </c>
      <c r="C157" s="1">
        <v>200.72638037806999</v>
      </c>
      <c r="D157" s="1">
        <v>472</v>
      </c>
      <c r="E157" s="1">
        <v>-270.82917517748501</v>
      </c>
      <c r="F157" s="1">
        <v>16</v>
      </c>
      <c r="G157" s="1">
        <v>31</v>
      </c>
      <c r="H157" s="1">
        <v>0</v>
      </c>
      <c r="I157" s="2" t="s">
        <v>80</v>
      </c>
      <c r="J157" s="1">
        <v>0</v>
      </c>
      <c r="K157" s="1">
        <v>377</v>
      </c>
      <c r="L157" s="1">
        <v>0</v>
      </c>
      <c r="M157" s="3">
        <v>45473</v>
      </c>
      <c r="N157" s="1">
        <v>0</v>
      </c>
      <c r="P157" s="5" t="s">
        <v>64</v>
      </c>
      <c r="Q157" s="8">
        <v>45412</v>
      </c>
      <c r="R157" s="7">
        <v>4495</v>
      </c>
      <c r="T157" t="s">
        <v>64</v>
      </c>
      <c r="U157" s="12">
        <v>45412</v>
      </c>
      <c r="V157" s="12" t="str">
        <f t="shared" si="2"/>
        <v>Dr. Sulaiman Hamad Alsheikh45412</v>
      </c>
      <c r="W157">
        <v>4495</v>
      </c>
    </row>
    <row r="158" spans="1:23" x14ac:dyDescent="0.25">
      <c r="A158" s="1" t="s">
        <v>85</v>
      </c>
      <c r="B158" s="1" t="s">
        <v>15</v>
      </c>
      <c r="C158" s="1">
        <v>374.82283454968098</v>
      </c>
      <c r="D158" s="1">
        <v>457</v>
      </c>
      <c r="E158" s="1">
        <v>-81.710498783652795</v>
      </c>
      <c r="F158" s="1">
        <v>16</v>
      </c>
      <c r="G158" s="1">
        <v>43</v>
      </c>
      <c r="H158" s="1">
        <v>0</v>
      </c>
      <c r="I158" s="2" t="s">
        <v>80</v>
      </c>
      <c r="J158" s="1">
        <v>0</v>
      </c>
      <c r="K158" s="1">
        <v>673</v>
      </c>
      <c r="L158" s="1">
        <v>0</v>
      </c>
      <c r="M158" s="3">
        <v>45473</v>
      </c>
      <c r="N158" s="1">
        <v>0</v>
      </c>
      <c r="P158" s="5" t="s">
        <v>64</v>
      </c>
      <c r="Q158" s="8">
        <v>45443</v>
      </c>
      <c r="R158" s="7">
        <v>7979</v>
      </c>
      <c r="T158" t="s">
        <v>64</v>
      </c>
      <c r="U158" s="12">
        <v>45443</v>
      </c>
      <c r="V158" s="12" t="str">
        <f t="shared" si="2"/>
        <v>Dr. Sulaiman Hamad Alsheikh45443</v>
      </c>
      <c r="W158">
        <v>7979</v>
      </c>
    </row>
    <row r="159" spans="1:23" x14ac:dyDescent="0.25">
      <c r="A159" s="1" t="s">
        <v>86</v>
      </c>
      <c r="B159" s="1" t="s">
        <v>50</v>
      </c>
      <c r="C159" s="1">
        <v>2</v>
      </c>
      <c r="D159" s="1">
        <v>571</v>
      </c>
      <c r="E159" s="1">
        <v>-568.66666666666697</v>
      </c>
      <c r="F159" s="1">
        <v>20</v>
      </c>
      <c r="G159" s="1">
        <v>53</v>
      </c>
      <c r="H159" s="1">
        <v>0</v>
      </c>
      <c r="I159" s="2" t="s">
        <v>80</v>
      </c>
      <c r="J159" s="1">
        <v>0</v>
      </c>
      <c r="K159" s="1">
        <v>1</v>
      </c>
      <c r="L159" s="1">
        <v>0</v>
      </c>
      <c r="M159" s="3">
        <v>45473</v>
      </c>
      <c r="N159" s="1">
        <v>0</v>
      </c>
      <c r="P159" s="5" t="s">
        <v>64</v>
      </c>
      <c r="Q159" s="8">
        <v>45473</v>
      </c>
      <c r="R159" s="7">
        <v>11282</v>
      </c>
      <c r="T159" t="s">
        <v>64</v>
      </c>
      <c r="U159" s="12">
        <v>45473</v>
      </c>
      <c r="V159" s="12" t="str">
        <f t="shared" si="2"/>
        <v>Dr. Sulaiman Hamad Alsheikh45473</v>
      </c>
      <c r="W159">
        <v>11282</v>
      </c>
    </row>
    <row r="160" spans="1:23" x14ac:dyDescent="0.25">
      <c r="A160" s="1" t="s">
        <v>55</v>
      </c>
      <c r="B160" s="1" t="s">
        <v>43</v>
      </c>
      <c r="C160" s="1">
        <v>129.50095238095199</v>
      </c>
      <c r="D160" s="1">
        <v>457</v>
      </c>
      <c r="E160" s="1">
        <v>-327.032380952381</v>
      </c>
      <c r="F160" s="1">
        <v>16</v>
      </c>
      <c r="G160" s="1">
        <v>43</v>
      </c>
      <c r="H160" s="1">
        <v>0</v>
      </c>
      <c r="I160" s="2" t="s">
        <v>80</v>
      </c>
      <c r="J160" s="1">
        <v>0</v>
      </c>
      <c r="K160" s="1">
        <v>71</v>
      </c>
      <c r="L160" s="1">
        <v>0</v>
      </c>
      <c r="M160" s="3">
        <v>45473</v>
      </c>
      <c r="N160" s="1">
        <v>0</v>
      </c>
      <c r="P160" s="5" t="s">
        <v>18</v>
      </c>
      <c r="Q160" s="8">
        <v>45412</v>
      </c>
      <c r="R160" s="7">
        <v>5683</v>
      </c>
      <c r="T160" t="s">
        <v>18</v>
      </c>
      <c r="U160" s="12">
        <v>45412</v>
      </c>
      <c r="V160" s="12" t="str">
        <f t="shared" si="2"/>
        <v>Dr. Sumaira Chauhdary45412</v>
      </c>
      <c r="W160">
        <v>5683</v>
      </c>
    </row>
    <row r="161" spans="1:23" x14ac:dyDescent="0.25">
      <c r="A161" s="1" t="s">
        <v>87</v>
      </c>
      <c r="B161" s="1" t="s">
        <v>30</v>
      </c>
      <c r="C161" s="1">
        <v>17.7846153846154</v>
      </c>
      <c r="D161" s="1">
        <v>457</v>
      </c>
      <c r="E161" s="1">
        <v>-438.74871794871802</v>
      </c>
      <c r="F161" s="1">
        <v>16</v>
      </c>
      <c r="G161" s="1">
        <v>43</v>
      </c>
      <c r="H161" s="1">
        <v>0</v>
      </c>
      <c r="I161" s="2" t="s">
        <v>80</v>
      </c>
      <c r="J161" s="1">
        <v>0</v>
      </c>
      <c r="K161" s="1">
        <v>9</v>
      </c>
      <c r="L161" s="1">
        <v>0</v>
      </c>
      <c r="M161" s="3">
        <v>45473</v>
      </c>
      <c r="N161" s="1">
        <v>0</v>
      </c>
      <c r="P161" s="5" t="s">
        <v>18</v>
      </c>
      <c r="Q161" s="8">
        <v>45443</v>
      </c>
      <c r="R161" s="7">
        <v>6252</v>
      </c>
      <c r="T161" t="s">
        <v>18</v>
      </c>
      <c r="U161" s="12">
        <v>45443</v>
      </c>
      <c r="V161" s="12" t="str">
        <f t="shared" si="2"/>
        <v>Dr. Sumaira Chauhdary45443</v>
      </c>
      <c r="W161">
        <v>6252</v>
      </c>
    </row>
    <row r="162" spans="1:23" x14ac:dyDescent="0.25">
      <c r="A162" s="1" t="s">
        <v>88</v>
      </c>
      <c r="B162" s="1" t="s">
        <v>38</v>
      </c>
      <c r="C162" s="1">
        <v>454.83047619047602</v>
      </c>
      <c r="D162" s="1">
        <v>571</v>
      </c>
      <c r="E162" s="1">
        <v>-115.83619047619</v>
      </c>
      <c r="F162" s="1">
        <v>20</v>
      </c>
      <c r="G162" s="1">
        <v>53</v>
      </c>
      <c r="H162" s="1">
        <v>0</v>
      </c>
      <c r="I162" s="2" t="s">
        <v>80</v>
      </c>
      <c r="J162" s="1">
        <v>0</v>
      </c>
      <c r="K162" s="1">
        <v>253</v>
      </c>
      <c r="L162" s="1">
        <v>0</v>
      </c>
      <c r="M162" s="3">
        <v>45473</v>
      </c>
      <c r="N162" s="1">
        <v>0</v>
      </c>
      <c r="P162" s="5" t="s">
        <v>18</v>
      </c>
      <c r="Q162" s="8">
        <v>45473</v>
      </c>
      <c r="R162" s="7">
        <v>4666</v>
      </c>
      <c r="T162" t="s">
        <v>18</v>
      </c>
      <c r="U162" s="12">
        <v>45473</v>
      </c>
      <c r="V162" s="12" t="str">
        <f t="shared" si="2"/>
        <v>Dr. Sumaira Chauhdary45473</v>
      </c>
      <c r="W162">
        <v>4666</v>
      </c>
    </row>
    <row r="163" spans="1:23" x14ac:dyDescent="0.25">
      <c r="A163" s="1" t="s">
        <v>59</v>
      </c>
      <c r="B163" s="1" t="s">
        <v>50</v>
      </c>
      <c r="C163" s="1">
        <v>582.92190476190501</v>
      </c>
      <c r="D163" s="1">
        <v>599</v>
      </c>
      <c r="E163" s="1">
        <v>-16.2780952380953</v>
      </c>
      <c r="F163" s="1">
        <v>21</v>
      </c>
      <c r="G163" s="1">
        <v>56</v>
      </c>
      <c r="H163" s="1">
        <v>0</v>
      </c>
      <c r="I163" s="2" t="s">
        <v>80</v>
      </c>
      <c r="J163" s="1">
        <v>0</v>
      </c>
      <c r="K163" s="1">
        <v>321</v>
      </c>
      <c r="L163" s="1">
        <v>0</v>
      </c>
      <c r="M163" s="3">
        <v>45473</v>
      </c>
      <c r="N163" s="1">
        <v>0</v>
      </c>
      <c r="P163" s="5" t="s">
        <v>31</v>
      </c>
      <c r="Q163" s="8">
        <v>45412</v>
      </c>
      <c r="R163" s="7">
        <v>0</v>
      </c>
      <c r="T163" t="s">
        <v>31</v>
      </c>
      <c r="U163" s="12">
        <v>45412</v>
      </c>
      <c r="V163" s="12" t="str">
        <f t="shared" si="2"/>
        <v>Dr. Taha Hezam Alkhulaidi45412</v>
      </c>
      <c r="W163">
        <v>0</v>
      </c>
    </row>
    <row r="164" spans="1:23" x14ac:dyDescent="0.25">
      <c r="A164" s="1" t="s">
        <v>89</v>
      </c>
      <c r="B164" s="1" t="s">
        <v>43</v>
      </c>
      <c r="C164" s="1">
        <v>149.36380952380901</v>
      </c>
      <c r="D164" s="1">
        <v>457</v>
      </c>
      <c r="E164" s="1">
        <v>-307.16952380952398</v>
      </c>
      <c r="F164" s="1">
        <v>16</v>
      </c>
      <c r="G164" s="1">
        <v>43</v>
      </c>
      <c r="H164" s="1">
        <v>0</v>
      </c>
      <c r="I164" s="2" t="s">
        <v>80</v>
      </c>
      <c r="J164" s="1">
        <v>0</v>
      </c>
      <c r="K164" s="1">
        <v>110</v>
      </c>
      <c r="L164" s="1">
        <v>0</v>
      </c>
      <c r="M164" s="3">
        <v>45473</v>
      </c>
      <c r="N164" s="1">
        <v>0</v>
      </c>
      <c r="P164" s="5" t="s">
        <v>31</v>
      </c>
      <c r="Q164" s="8">
        <v>45443</v>
      </c>
      <c r="R164" s="7">
        <v>9657</v>
      </c>
      <c r="T164" t="s">
        <v>31</v>
      </c>
      <c r="U164" s="12">
        <v>45443</v>
      </c>
      <c r="V164" s="12" t="str">
        <f t="shared" si="2"/>
        <v>Dr. Taha Hezam Alkhulaidi45443</v>
      </c>
      <c r="W164">
        <v>9657</v>
      </c>
    </row>
    <row r="165" spans="1:23" x14ac:dyDescent="0.25">
      <c r="A165" s="1" t="s">
        <v>57</v>
      </c>
      <c r="B165" s="1" t="s">
        <v>48</v>
      </c>
      <c r="C165" s="1">
        <v>402.92217869739801</v>
      </c>
      <c r="D165" s="1">
        <v>457</v>
      </c>
      <c r="E165" s="1">
        <v>-53.611154635935698</v>
      </c>
      <c r="F165" s="1">
        <v>16</v>
      </c>
      <c r="G165" s="1">
        <v>43</v>
      </c>
      <c r="H165" s="1">
        <v>0</v>
      </c>
      <c r="I165" s="2" t="s">
        <v>80</v>
      </c>
      <c r="J165" s="1">
        <v>0</v>
      </c>
      <c r="K165" s="1">
        <v>659</v>
      </c>
      <c r="L165" s="1">
        <v>0</v>
      </c>
      <c r="M165" s="3">
        <v>45473</v>
      </c>
      <c r="N165" s="1">
        <v>0</v>
      </c>
      <c r="P165" s="5" t="s">
        <v>31</v>
      </c>
      <c r="Q165" s="8">
        <v>45473</v>
      </c>
      <c r="R165" s="7">
        <v>1695</v>
      </c>
      <c r="T165" t="s">
        <v>31</v>
      </c>
      <c r="U165" s="12">
        <v>45473</v>
      </c>
      <c r="V165" s="12" t="str">
        <f t="shared" si="2"/>
        <v>Dr. Taha Hezam Alkhulaidi45473</v>
      </c>
      <c r="W165">
        <v>1695</v>
      </c>
    </row>
    <row r="166" spans="1:23" x14ac:dyDescent="0.25">
      <c r="A166" s="1" t="s">
        <v>90</v>
      </c>
      <c r="B166" s="1" t="s">
        <v>30</v>
      </c>
      <c r="C166" s="1">
        <v>200.30769230769201</v>
      </c>
      <c r="D166" s="1">
        <v>457</v>
      </c>
      <c r="E166" s="1">
        <v>-256.22564102564098</v>
      </c>
      <c r="F166" s="1">
        <v>16</v>
      </c>
      <c r="G166" s="1">
        <v>43</v>
      </c>
      <c r="H166" s="1">
        <v>0</v>
      </c>
      <c r="I166" s="2" t="s">
        <v>80</v>
      </c>
      <c r="J166" s="1">
        <v>0</v>
      </c>
      <c r="K166" s="1">
        <v>78</v>
      </c>
      <c r="L166" s="1">
        <v>0</v>
      </c>
      <c r="M166" s="3">
        <v>45473</v>
      </c>
      <c r="N166" s="1">
        <v>0</v>
      </c>
      <c r="P166" s="5" t="s">
        <v>74</v>
      </c>
      <c r="Q166" s="8">
        <v>45412</v>
      </c>
      <c r="R166" s="7">
        <v>30837</v>
      </c>
      <c r="T166" t="s">
        <v>74</v>
      </c>
      <c r="U166" s="12">
        <v>45412</v>
      </c>
      <c r="V166" s="12" t="str">
        <f t="shared" si="2"/>
        <v>Dr. Yahya Mashhor45412</v>
      </c>
      <c r="W166">
        <v>30837</v>
      </c>
    </row>
    <row r="167" spans="1:23" x14ac:dyDescent="0.25">
      <c r="A167" s="1" t="s">
        <v>83</v>
      </c>
      <c r="B167" s="1" t="s">
        <v>30</v>
      </c>
      <c r="C167" s="1">
        <v>128.37435897435901</v>
      </c>
      <c r="D167" s="1">
        <v>314</v>
      </c>
      <c r="E167" s="1">
        <v>-185.492307692308</v>
      </c>
      <c r="F167" s="1">
        <v>11</v>
      </c>
      <c r="G167" s="1">
        <v>29</v>
      </c>
      <c r="H167" s="1">
        <v>0</v>
      </c>
      <c r="I167" s="2" t="s">
        <v>80</v>
      </c>
      <c r="J167" s="1">
        <v>0</v>
      </c>
      <c r="K167" s="1">
        <v>55</v>
      </c>
      <c r="L167" s="1">
        <v>0</v>
      </c>
      <c r="M167" s="3">
        <v>45473</v>
      </c>
      <c r="N167" s="1">
        <v>0</v>
      </c>
      <c r="P167" s="5" t="s">
        <v>74</v>
      </c>
      <c r="Q167" s="8">
        <v>45443</v>
      </c>
      <c r="R167" s="7">
        <v>37590</v>
      </c>
      <c r="T167" t="s">
        <v>74</v>
      </c>
      <c r="U167" s="12">
        <v>45443</v>
      </c>
      <c r="V167" s="12" t="str">
        <f t="shared" si="2"/>
        <v>Dr. Yahya Mashhor45443</v>
      </c>
      <c r="W167">
        <v>37590</v>
      </c>
    </row>
    <row r="168" spans="1:23" x14ac:dyDescent="0.25">
      <c r="A168" s="1" t="s">
        <v>53</v>
      </c>
      <c r="B168" s="1" t="s">
        <v>50</v>
      </c>
      <c r="C168" s="1">
        <v>393.12952380952402</v>
      </c>
      <c r="D168" s="1">
        <v>457</v>
      </c>
      <c r="E168" s="1">
        <v>-63.403809523809599</v>
      </c>
      <c r="F168" s="1">
        <v>16</v>
      </c>
      <c r="G168" s="1">
        <v>43</v>
      </c>
      <c r="H168" s="1">
        <v>0</v>
      </c>
      <c r="I168" s="2" t="s">
        <v>80</v>
      </c>
      <c r="J168" s="1">
        <v>0</v>
      </c>
      <c r="K168" s="1">
        <v>639</v>
      </c>
      <c r="L168" s="1">
        <v>0</v>
      </c>
      <c r="M168" s="3">
        <v>45473</v>
      </c>
      <c r="N168" s="1">
        <v>0</v>
      </c>
      <c r="P168" s="5" t="s">
        <v>74</v>
      </c>
      <c r="Q168" s="8">
        <v>45473</v>
      </c>
      <c r="R168" s="7">
        <v>33382</v>
      </c>
      <c r="T168" t="s">
        <v>74</v>
      </c>
      <c r="U168" s="12">
        <v>45473</v>
      </c>
      <c r="V168" s="12" t="str">
        <f t="shared" si="2"/>
        <v>Dr. Yahya Mashhor45473</v>
      </c>
      <c r="W168">
        <v>33382</v>
      </c>
    </row>
    <row r="169" spans="1:23" x14ac:dyDescent="0.25">
      <c r="A169" s="1" t="s">
        <v>85</v>
      </c>
      <c r="B169" s="1" t="s">
        <v>15</v>
      </c>
      <c r="C169" s="1">
        <v>618.70569543097702</v>
      </c>
      <c r="D169" s="1">
        <v>631</v>
      </c>
      <c r="E169" s="1">
        <v>-12.494304569023001</v>
      </c>
      <c r="F169" s="1">
        <v>22</v>
      </c>
      <c r="G169" s="1">
        <v>56</v>
      </c>
      <c r="H169" s="1">
        <v>0</v>
      </c>
      <c r="I169" s="2" t="s">
        <v>80</v>
      </c>
      <c r="J169" s="1">
        <v>0</v>
      </c>
      <c r="K169" s="1">
        <v>1180</v>
      </c>
      <c r="L169" s="1">
        <v>0</v>
      </c>
      <c r="M169" s="3">
        <v>45443</v>
      </c>
      <c r="N169" s="1">
        <v>0</v>
      </c>
      <c r="P169" s="5" t="s">
        <v>71</v>
      </c>
      <c r="Q169" s="8">
        <v>45412</v>
      </c>
      <c r="R169" s="7">
        <v>18433</v>
      </c>
      <c r="T169" t="s">
        <v>71</v>
      </c>
      <c r="U169" s="12">
        <v>45412</v>
      </c>
      <c r="V169" s="12" t="str">
        <f t="shared" si="2"/>
        <v>Dr. Yaser Ibrahim AlJadhai45412</v>
      </c>
      <c r="W169">
        <v>18433</v>
      </c>
    </row>
    <row r="170" spans="1:23" x14ac:dyDescent="0.25">
      <c r="A170" s="1" t="s">
        <v>84</v>
      </c>
      <c r="B170" s="1" t="s">
        <v>28</v>
      </c>
      <c r="C170" s="1">
        <v>301.67357844491801</v>
      </c>
      <c r="D170" s="1">
        <v>504</v>
      </c>
      <c r="E170" s="1">
        <v>-201.88197711063799</v>
      </c>
      <c r="F170" s="1">
        <v>17</v>
      </c>
      <c r="G170" s="1">
        <v>31</v>
      </c>
      <c r="H170" s="1">
        <v>0</v>
      </c>
      <c r="I170" s="2" t="s">
        <v>80</v>
      </c>
      <c r="J170" s="1">
        <v>0</v>
      </c>
      <c r="K170" s="1">
        <v>481</v>
      </c>
      <c r="L170" s="1">
        <v>0</v>
      </c>
      <c r="M170" s="3">
        <v>45443</v>
      </c>
      <c r="N170" s="1">
        <v>0</v>
      </c>
      <c r="P170" s="5" t="s">
        <v>71</v>
      </c>
      <c r="Q170" s="8">
        <v>45443</v>
      </c>
      <c r="R170" s="7">
        <v>0</v>
      </c>
      <c r="T170" t="s">
        <v>71</v>
      </c>
      <c r="U170" s="12">
        <v>45443</v>
      </c>
      <c r="V170" s="12" t="str">
        <f t="shared" si="2"/>
        <v>Dr. Yaser Ibrahim AlJadhai45443</v>
      </c>
      <c r="W170">
        <v>0</v>
      </c>
    </row>
    <row r="171" spans="1:23" x14ac:dyDescent="0.25">
      <c r="A171" s="1" t="s">
        <v>88</v>
      </c>
      <c r="B171" s="1" t="s">
        <v>38</v>
      </c>
      <c r="C171" s="1">
        <v>4.2666666666666702</v>
      </c>
      <c r="D171" s="1">
        <v>201</v>
      </c>
      <c r="E171" s="1">
        <v>-196.56969696969699</v>
      </c>
      <c r="F171" s="1">
        <v>7</v>
      </c>
      <c r="G171" s="1">
        <v>18</v>
      </c>
      <c r="H171" s="1">
        <v>0</v>
      </c>
      <c r="I171" s="2" t="s">
        <v>80</v>
      </c>
      <c r="J171" s="1">
        <v>0</v>
      </c>
      <c r="K171" s="1">
        <v>2</v>
      </c>
      <c r="L171" s="1">
        <v>0</v>
      </c>
      <c r="M171" s="3">
        <v>45443</v>
      </c>
      <c r="N171" s="1">
        <v>0</v>
      </c>
      <c r="P171" s="5" t="s">
        <v>71</v>
      </c>
      <c r="Q171" s="8">
        <v>45473</v>
      </c>
      <c r="R171" s="7">
        <v>0</v>
      </c>
      <c r="T171" t="s">
        <v>71</v>
      </c>
      <c r="U171" s="12">
        <v>45473</v>
      </c>
      <c r="V171" s="12" t="str">
        <f t="shared" si="2"/>
        <v>Dr. Yaser Ibrahim AlJadhai45473</v>
      </c>
      <c r="W171">
        <v>0</v>
      </c>
    </row>
    <row r="172" spans="1:23" x14ac:dyDescent="0.25">
      <c r="A172" s="1" t="s">
        <v>86</v>
      </c>
      <c r="B172" s="1" t="s">
        <v>50</v>
      </c>
      <c r="C172" s="1">
        <v>6</v>
      </c>
      <c r="D172" s="1">
        <v>574</v>
      </c>
      <c r="E172" s="1">
        <v>-567.81818181818198</v>
      </c>
      <c r="F172" s="1">
        <v>20</v>
      </c>
      <c r="G172" s="1">
        <v>51</v>
      </c>
      <c r="H172" s="1">
        <v>0</v>
      </c>
      <c r="I172" s="2" t="s">
        <v>80</v>
      </c>
      <c r="J172" s="1">
        <v>0</v>
      </c>
      <c r="K172" s="1">
        <v>3</v>
      </c>
      <c r="L172" s="1">
        <v>0</v>
      </c>
      <c r="M172" s="3">
        <v>45443</v>
      </c>
      <c r="N172" s="1">
        <v>0</v>
      </c>
      <c r="P172" s="5" t="s">
        <v>17</v>
      </c>
      <c r="Q172" s="8">
        <v>45412</v>
      </c>
      <c r="R172" s="7">
        <v>0</v>
      </c>
      <c r="T172" t="s">
        <v>17</v>
      </c>
      <c r="U172" s="12">
        <v>45412</v>
      </c>
      <c r="V172" s="12" t="str">
        <f t="shared" si="2"/>
        <v>Dr. Zaibunissa Uddin45412</v>
      </c>
      <c r="W172">
        <v>0</v>
      </c>
    </row>
    <row r="173" spans="1:23" x14ac:dyDescent="0.25">
      <c r="A173" s="1" t="s">
        <v>90</v>
      </c>
      <c r="B173" s="1" t="s">
        <v>30</v>
      </c>
      <c r="C173" s="1">
        <v>379.51282051281999</v>
      </c>
      <c r="D173" s="1">
        <v>631</v>
      </c>
      <c r="E173" s="1">
        <v>-251.68717948718</v>
      </c>
      <c r="F173" s="1">
        <v>22</v>
      </c>
      <c r="G173" s="1">
        <v>56</v>
      </c>
      <c r="H173" s="1">
        <v>0</v>
      </c>
      <c r="I173" s="2" t="s">
        <v>80</v>
      </c>
      <c r="J173" s="1">
        <v>0</v>
      </c>
      <c r="K173" s="1">
        <v>222</v>
      </c>
      <c r="L173" s="1">
        <v>0</v>
      </c>
      <c r="M173" s="3">
        <v>45443</v>
      </c>
      <c r="N173" s="1">
        <v>0</v>
      </c>
      <c r="P173" s="5" t="s">
        <v>17</v>
      </c>
      <c r="Q173" s="8">
        <v>45443</v>
      </c>
      <c r="R173" s="7">
        <v>14118</v>
      </c>
      <c r="T173" t="s">
        <v>17</v>
      </c>
      <c r="U173" s="12">
        <v>45443</v>
      </c>
      <c r="V173" s="12" t="str">
        <f t="shared" si="2"/>
        <v>Dr. Zaibunissa Uddin45443</v>
      </c>
      <c r="W173">
        <v>14118</v>
      </c>
    </row>
    <row r="174" spans="1:23" x14ac:dyDescent="0.25">
      <c r="A174" s="1" t="s">
        <v>89</v>
      </c>
      <c r="B174" s="1" t="s">
        <v>43</v>
      </c>
      <c r="C174" s="1">
        <v>579.031238095238</v>
      </c>
      <c r="D174" s="1">
        <v>631</v>
      </c>
      <c r="E174" s="1">
        <v>-52.168761904761901</v>
      </c>
      <c r="F174" s="1">
        <v>22</v>
      </c>
      <c r="G174" s="1">
        <v>56</v>
      </c>
      <c r="H174" s="1">
        <v>0</v>
      </c>
      <c r="I174" s="2" t="s">
        <v>80</v>
      </c>
      <c r="J174" s="1">
        <v>0</v>
      </c>
      <c r="K174" s="1">
        <v>477</v>
      </c>
      <c r="L174" s="1">
        <v>0</v>
      </c>
      <c r="M174" s="3">
        <v>45443</v>
      </c>
      <c r="N174" s="1">
        <v>0</v>
      </c>
      <c r="P174" s="5" t="s">
        <v>17</v>
      </c>
      <c r="Q174" s="8">
        <v>45473</v>
      </c>
      <c r="R174" s="7">
        <v>6772</v>
      </c>
      <c r="T174" t="s">
        <v>17</v>
      </c>
      <c r="U174" s="12">
        <v>45473</v>
      </c>
      <c r="V174" s="12" t="str">
        <f t="shared" si="2"/>
        <v>Dr. Zaibunissa Uddin45473</v>
      </c>
      <c r="W174">
        <v>6772</v>
      </c>
    </row>
    <row r="175" spans="1:23" x14ac:dyDescent="0.25">
      <c r="A175" s="1" t="s">
        <v>84</v>
      </c>
      <c r="B175" s="1" t="s">
        <v>28</v>
      </c>
      <c r="C175" s="1">
        <v>359.61981047738198</v>
      </c>
      <c r="D175" s="1">
        <v>427</v>
      </c>
      <c r="E175" s="1">
        <v>-66.985745078173196</v>
      </c>
      <c r="F175" s="1">
        <v>17</v>
      </c>
      <c r="G175" s="1">
        <v>23</v>
      </c>
      <c r="H175" s="1">
        <v>0</v>
      </c>
      <c r="I175" s="2" t="s">
        <v>80</v>
      </c>
      <c r="J175" s="1">
        <v>0</v>
      </c>
      <c r="K175" s="1">
        <v>616</v>
      </c>
      <c r="L175" s="1">
        <v>0</v>
      </c>
      <c r="M175" s="3">
        <v>45412</v>
      </c>
      <c r="N175" s="1">
        <v>0</v>
      </c>
      <c r="P175" s="5" t="s">
        <v>96</v>
      </c>
      <c r="Q175" s="8">
        <v>45473</v>
      </c>
      <c r="R175" s="7">
        <v>0</v>
      </c>
      <c r="T175" t="s">
        <v>96</v>
      </c>
      <c r="U175" s="12">
        <v>45473</v>
      </c>
      <c r="V175" s="12" t="str">
        <f t="shared" si="2"/>
        <v>Dr. Ziad Alajlan45473</v>
      </c>
      <c r="W175">
        <v>0</v>
      </c>
    </row>
    <row r="176" spans="1:23" x14ac:dyDescent="0.25">
      <c r="A176" s="1" t="s">
        <v>85</v>
      </c>
      <c r="B176" s="1" t="s">
        <v>15</v>
      </c>
      <c r="C176" s="1">
        <v>402.95865421603798</v>
      </c>
      <c r="D176" s="1">
        <v>403</v>
      </c>
      <c r="E176" s="1">
        <v>-0.13134578396159199</v>
      </c>
      <c r="F176" s="1">
        <v>17</v>
      </c>
      <c r="G176" s="1">
        <v>41</v>
      </c>
      <c r="H176" s="1">
        <v>0</v>
      </c>
      <c r="I176" s="2" t="s">
        <v>80</v>
      </c>
      <c r="J176" s="1">
        <v>0</v>
      </c>
      <c r="K176" s="1">
        <v>788</v>
      </c>
      <c r="L176" s="1">
        <v>0</v>
      </c>
      <c r="M176" s="3">
        <v>45412</v>
      </c>
      <c r="N176" s="1">
        <v>0</v>
      </c>
      <c r="P176" s="5" t="s">
        <v>89</v>
      </c>
      <c r="Q176" s="8">
        <v>45443</v>
      </c>
      <c r="R176" s="7">
        <v>0</v>
      </c>
      <c r="T176" t="s">
        <v>89</v>
      </c>
      <c r="U176" s="12">
        <v>45443</v>
      </c>
      <c r="V176" s="12" t="str">
        <f t="shared" si="2"/>
        <v>Dr. Ziyad Alzahim45443</v>
      </c>
      <c r="W176">
        <v>0</v>
      </c>
    </row>
    <row r="177" spans="1:23" x14ac:dyDescent="0.25">
      <c r="A177" s="1" t="s">
        <v>83</v>
      </c>
      <c r="B177" s="1" t="s">
        <v>30</v>
      </c>
      <c r="C177" s="1">
        <v>118.278974358974</v>
      </c>
      <c r="D177" s="1">
        <v>403</v>
      </c>
      <c r="E177" s="1">
        <v>-284.81102564102599</v>
      </c>
      <c r="F177" s="1">
        <v>17</v>
      </c>
      <c r="G177" s="1">
        <v>41</v>
      </c>
      <c r="H177" s="1">
        <v>0</v>
      </c>
      <c r="I177" s="2" t="s">
        <v>80</v>
      </c>
      <c r="J177" s="1">
        <v>0</v>
      </c>
      <c r="K177" s="1">
        <v>82</v>
      </c>
      <c r="L177" s="1">
        <v>0</v>
      </c>
      <c r="M177" s="3">
        <v>45412</v>
      </c>
      <c r="N177" s="1">
        <v>0</v>
      </c>
      <c r="P177" s="5" t="s">
        <v>89</v>
      </c>
      <c r="Q177" s="8">
        <v>45473</v>
      </c>
      <c r="R177" s="7">
        <v>0</v>
      </c>
      <c r="T177" t="s">
        <v>89</v>
      </c>
      <c r="U177" s="12">
        <v>45473</v>
      </c>
      <c r="V177" s="12" t="str">
        <f t="shared" si="2"/>
        <v>Dr. Ziyad Alzahim45473</v>
      </c>
      <c r="W177">
        <v>0</v>
      </c>
    </row>
    <row r="178" spans="1:23" x14ac:dyDescent="0.25">
      <c r="A178" s="1" t="s">
        <v>90</v>
      </c>
      <c r="B178" s="1" t="s">
        <v>30</v>
      </c>
      <c r="C178" s="1">
        <v>147.98461538461501</v>
      </c>
      <c r="D178" s="1">
        <v>403</v>
      </c>
      <c r="E178" s="1">
        <v>-255.10538461538499</v>
      </c>
      <c r="F178" s="1">
        <v>17</v>
      </c>
      <c r="G178" s="1">
        <v>41</v>
      </c>
      <c r="H178" s="1">
        <v>0</v>
      </c>
      <c r="I178" s="2" t="s">
        <v>80</v>
      </c>
      <c r="J178" s="1">
        <v>0</v>
      </c>
      <c r="K178" s="1">
        <v>105</v>
      </c>
      <c r="L178" s="1">
        <v>0</v>
      </c>
      <c r="M178" s="3">
        <v>45412</v>
      </c>
      <c r="N178" s="1">
        <v>0</v>
      </c>
      <c r="P178" s="5" t="s">
        <v>55</v>
      </c>
      <c r="Q178" s="8">
        <v>45412</v>
      </c>
      <c r="R178" s="7">
        <v>9218</v>
      </c>
      <c r="T178" t="s">
        <v>55</v>
      </c>
      <c r="U178" s="12">
        <v>45412</v>
      </c>
      <c r="V178" s="12" t="str">
        <f t="shared" si="2"/>
        <v>Dr.Abdullah Al Dosary45412</v>
      </c>
      <c r="W178">
        <v>9218</v>
      </c>
    </row>
    <row r="179" spans="1:23" x14ac:dyDescent="0.25">
      <c r="A179" s="1" t="s">
        <v>91</v>
      </c>
      <c r="B179" s="1" t="s">
        <v>30</v>
      </c>
      <c r="C179" s="1">
        <v>87.336410256410304</v>
      </c>
      <c r="D179" s="1">
        <v>512</v>
      </c>
      <c r="E179" s="1">
        <v>-424.66358974359002</v>
      </c>
      <c r="F179" s="1">
        <v>16</v>
      </c>
      <c r="G179" s="1">
        <v>0</v>
      </c>
      <c r="H179" s="1">
        <v>0</v>
      </c>
      <c r="I179" s="2" t="s">
        <v>80</v>
      </c>
      <c r="J179" s="1">
        <v>0</v>
      </c>
      <c r="K179" s="1">
        <v>84</v>
      </c>
      <c r="L179" s="1">
        <v>0</v>
      </c>
      <c r="M179" s="3">
        <v>45473</v>
      </c>
      <c r="N179" s="1">
        <v>0</v>
      </c>
      <c r="P179" s="5" t="s">
        <v>55</v>
      </c>
      <c r="Q179" s="8">
        <v>45443</v>
      </c>
      <c r="R179" s="7">
        <v>0</v>
      </c>
      <c r="T179" t="s">
        <v>55</v>
      </c>
      <c r="U179" s="12">
        <v>45443</v>
      </c>
      <c r="V179" s="12" t="str">
        <f t="shared" si="2"/>
        <v>Dr.Abdullah Al Dosary45443</v>
      </c>
      <c r="W179">
        <v>0</v>
      </c>
    </row>
    <row r="180" spans="1:23" x14ac:dyDescent="0.25">
      <c r="A180" s="1" t="s">
        <v>92</v>
      </c>
      <c r="B180" s="1" t="s">
        <v>30</v>
      </c>
      <c r="C180" s="1">
        <v>209.919692307692</v>
      </c>
      <c r="D180" s="1">
        <v>512</v>
      </c>
      <c r="E180" s="1">
        <v>-302.080307692308</v>
      </c>
      <c r="F180" s="1">
        <v>16</v>
      </c>
      <c r="G180" s="1">
        <v>0</v>
      </c>
      <c r="H180" s="1">
        <v>0</v>
      </c>
      <c r="I180" s="2" t="s">
        <v>80</v>
      </c>
      <c r="J180" s="1">
        <v>0</v>
      </c>
      <c r="K180" s="1">
        <v>227</v>
      </c>
      <c r="L180" s="1">
        <v>0</v>
      </c>
      <c r="M180" s="3">
        <v>45473</v>
      </c>
      <c r="N180" s="1">
        <v>0</v>
      </c>
      <c r="P180" s="5" t="s">
        <v>55</v>
      </c>
      <c r="Q180" s="8">
        <v>45473</v>
      </c>
      <c r="R180" s="7">
        <v>0</v>
      </c>
      <c r="T180" t="s">
        <v>55</v>
      </c>
      <c r="U180" s="12">
        <v>45473</v>
      </c>
      <c r="V180" s="12" t="str">
        <f t="shared" si="2"/>
        <v>Dr.Abdullah Al Dosary45473</v>
      </c>
      <c r="W180">
        <v>0</v>
      </c>
    </row>
    <row r="181" spans="1:23" x14ac:dyDescent="0.25">
      <c r="A181" s="1" t="s">
        <v>93</v>
      </c>
      <c r="B181" s="1" t="s">
        <v>30</v>
      </c>
      <c r="C181" s="1">
        <v>267.631384615385</v>
      </c>
      <c r="D181" s="1">
        <v>512</v>
      </c>
      <c r="E181" s="1">
        <v>-244.368615384615</v>
      </c>
      <c r="F181" s="1">
        <v>16</v>
      </c>
      <c r="G181" s="1">
        <v>0</v>
      </c>
      <c r="H181" s="1">
        <v>0</v>
      </c>
      <c r="I181" s="2" t="s">
        <v>80</v>
      </c>
      <c r="J181" s="1">
        <v>0</v>
      </c>
      <c r="K181" s="1">
        <v>252</v>
      </c>
      <c r="L181" s="1">
        <v>0</v>
      </c>
      <c r="M181" s="3">
        <v>45473</v>
      </c>
      <c r="N181" s="1">
        <v>0</v>
      </c>
      <c r="P181" s="5" t="s">
        <v>68</v>
      </c>
      <c r="Q181" s="8">
        <v>45412</v>
      </c>
      <c r="R181" s="7">
        <v>42736</v>
      </c>
      <c r="T181" t="s">
        <v>68</v>
      </c>
      <c r="U181" s="12">
        <v>45412</v>
      </c>
      <c r="V181" s="12" t="str">
        <f t="shared" si="2"/>
        <v>Dr.Abdulrahman Abdu Jubran45412</v>
      </c>
      <c r="W181">
        <v>42736</v>
      </c>
    </row>
    <row r="182" spans="1:23" x14ac:dyDescent="0.25">
      <c r="A182" s="1" t="s">
        <v>94</v>
      </c>
      <c r="B182" s="1" t="s">
        <v>15</v>
      </c>
      <c r="C182" s="1">
        <v>371.00044373648899</v>
      </c>
      <c r="D182" s="1">
        <v>512</v>
      </c>
      <c r="E182" s="1">
        <v>-140.99955626351101</v>
      </c>
      <c r="F182" s="1">
        <v>16</v>
      </c>
      <c r="G182" s="1">
        <v>0</v>
      </c>
      <c r="H182" s="1">
        <v>0</v>
      </c>
      <c r="I182" s="2" t="s">
        <v>80</v>
      </c>
      <c r="J182" s="1">
        <v>0</v>
      </c>
      <c r="K182" s="1">
        <v>629</v>
      </c>
      <c r="L182" s="1">
        <v>0</v>
      </c>
      <c r="M182" s="3">
        <v>45473</v>
      </c>
      <c r="N182" s="1">
        <v>0</v>
      </c>
      <c r="P182" s="5" t="s">
        <v>68</v>
      </c>
      <c r="Q182" s="8">
        <v>45443</v>
      </c>
      <c r="R182" s="7">
        <v>64029</v>
      </c>
      <c r="T182" t="s">
        <v>68</v>
      </c>
      <c r="U182" s="12">
        <v>45443</v>
      </c>
      <c r="V182" s="12" t="str">
        <f t="shared" si="2"/>
        <v>Dr.Abdulrahman Abdu Jubran45443</v>
      </c>
      <c r="W182">
        <v>64029</v>
      </c>
    </row>
    <row r="183" spans="1:23" x14ac:dyDescent="0.25">
      <c r="A183" s="1" t="s">
        <v>24</v>
      </c>
      <c r="B183" s="1" t="s">
        <v>15</v>
      </c>
      <c r="C183" s="1">
        <v>337.10062659493201</v>
      </c>
      <c r="D183" s="1">
        <v>512</v>
      </c>
      <c r="E183" s="1">
        <v>-174.89937340506799</v>
      </c>
      <c r="F183" s="1">
        <v>16</v>
      </c>
      <c r="G183" s="1">
        <v>0</v>
      </c>
      <c r="H183" s="1">
        <v>0</v>
      </c>
      <c r="I183" s="2" t="s">
        <v>80</v>
      </c>
      <c r="J183" s="1">
        <v>0</v>
      </c>
      <c r="K183" s="1">
        <v>680</v>
      </c>
      <c r="L183" s="1">
        <v>0</v>
      </c>
      <c r="M183" s="3">
        <v>45473</v>
      </c>
      <c r="N183" s="1">
        <v>0</v>
      </c>
      <c r="P183" s="5" t="s">
        <v>68</v>
      </c>
      <c r="Q183" s="8">
        <v>45473</v>
      </c>
      <c r="R183" s="7">
        <v>30857</v>
      </c>
      <c r="T183" t="s">
        <v>68</v>
      </c>
      <c r="U183" s="12">
        <v>45473</v>
      </c>
      <c r="V183" s="12" t="str">
        <f t="shared" si="2"/>
        <v>Dr.Abdulrahman Abdu Jubran45473</v>
      </c>
      <c r="W183">
        <v>30857</v>
      </c>
    </row>
    <row r="184" spans="1:23" x14ac:dyDescent="0.25">
      <c r="A184" s="1" t="s">
        <v>25</v>
      </c>
      <c r="B184" s="1" t="s">
        <v>15</v>
      </c>
      <c r="C184" s="1">
        <v>500.27866868217302</v>
      </c>
      <c r="D184" s="1">
        <v>512</v>
      </c>
      <c r="E184" s="1">
        <v>-11.721331317827</v>
      </c>
      <c r="F184" s="1">
        <v>16</v>
      </c>
      <c r="G184" s="1">
        <v>0</v>
      </c>
      <c r="H184" s="1">
        <v>0</v>
      </c>
      <c r="I184" s="2" t="s">
        <v>80</v>
      </c>
      <c r="J184" s="1">
        <v>0</v>
      </c>
      <c r="K184" s="1">
        <v>298</v>
      </c>
      <c r="L184" s="1">
        <v>0</v>
      </c>
      <c r="M184" s="3">
        <v>45473</v>
      </c>
      <c r="N184" s="1">
        <v>0</v>
      </c>
      <c r="P184" s="5" t="s">
        <v>21</v>
      </c>
      <c r="Q184" s="8">
        <v>45412</v>
      </c>
      <c r="R184" s="7">
        <v>0</v>
      </c>
      <c r="T184" t="s">
        <v>21</v>
      </c>
      <c r="U184" s="12">
        <v>45412</v>
      </c>
      <c r="V184" s="12" t="str">
        <f t="shared" si="2"/>
        <v>Dr.Aijaz Aziz Rawa45412</v>
      </c>
      <c r="W184">
        <v>0</v>
      </c>
    </row>
    <row r="185" spans="1:23" x14ac:dyDescent="0.25">
      <c r="A185" s="1" t="s">
        <v>95</v>
      </c>
      <c r="B185" s="1" t="s">
        <v>15</v>
      </c>
      <c r="C185" s="1">
        <v>277.45048274628999</v>
      </c>
      <c r="D185" s="1">
        <v>512</v>
      </c>
      <c r="E185" s="1">
        <v>-234.54951725371001</v>
      </c>
      <c r="F185" s="1">
        <v>16</v>
      </c>
      <c r="G185" s="1">
        <v>0</v>
      </c>
      <c r="H185" s="1">
        <v>0</v>
      </c>
      <c r="I185" s="2" t="s">
        <v>80</v>
      </c>
      <c r="J185" s="1">
        <v>0</v>
      </c>
      <c r="K185" s="1">
        <v>553</v>
      </c>
      <c r="L185" s="1">
        <v>0</v>
      </c>
      <c r="M185" s="3">
        <v>45473</v>
      </c>
      <c r="N185" s="1">
        <v>0</v>
      </c>
      <c r="P185" s="5" t="s">
        <v>21</v>
      </c>
      <c r="Q185" s="8">
        <v>45443</v>
      </c>
      <c r="R185" s="7">
        <v>21541</v>
      </c>
      <c r="T185" t="s">
        <v>21</v>
      </c>
      <c r="U185" s="12">
        <v>45443</v>
      </c>
      <c r="V185" s="12" t="str">
        <f t="shared" si="2"/>
        <v>Dr.Aijaz Aziz Rawa45443</v>
      </c>
      <c r="W185">
        <v>21541</v>
      </c>
    </row>
    <row r="186" spans="1:23" x14ac:dyDescent="0.25">
      <c r="A186" s="1" t="s">
        <v>96</v>
      </c>
      <c r="B186" s="1" t="s">
        <v>15</v>
      </c>
      <c r="C186" s="1">
        <v>453.95373441910601</v>
      </c>
      <c r="D186" s="1">
        <v>512</v>
      </c>
      <c r="E186" s="1">
        <v>-58.046265580893902</v>
      </c>
      <c r="F186" s="1">
        <v>16</v>
      </c>
      <c r="G186" s="1">
        <v>0</v>
      </c>
      <c r="H186" s="1">
        <v>0</v>
      </c>
      <c r="I186" s="2" t="s">
        <v>80</v>
      </c>
      <c r="J186" s="1">
        <v>0</v>
      </c>
      <c r="K186" s="1">
        <v>904</v>
      </c>
      <c r="L186" s="1">
        <v>0</v>
      </c>
      <c r="M186" s="3">
        <v>45473</v>
      </c>
      <c r="N186" s="1">
        <v>0</v>
      </c>
      <c r="P186" s="5" t="s">
        <v>21</v>
      </c>
      <c r="Q186" s="8">
        <v>45473</v>
      </c>
      <c r="R186" s="7">
        <v>20411</v>
      </c>
      <c r="T186" t="s">
        <v>21</v>
      </c>
      <c r="U186" s="12">
        <v>45473</v>
      </c>
      <c r="V186" s="12" t="str">
        <f t="shared" si="2"/>
        <v>Dr.Aijaz Aziz Rawa45473</v>
      </c>
      <c r="W186">
        <v>20411</v>
      </c>
    </row>
    <row r="187" spans="1:23" x14ac:dyDescent="0.25">
      <c r="A187" s="1" t="s">
        <v>26</v>
      </c>
      <c r="B187" s="1" t="s">
        <v>15</v>
      </c>
      <c r="C187" s="1">
        <v>320.13469824293401</v>
      </c>
      <c r="D187" s="1">
        <v>512</v>
      </c>
      <c r="E187" s="1">
        <v>-191.86530175706599</v>
      </c>
      <c r="F187" s="1">
        <v>16</v>
      </c>
      <c r="G187" s="1">
        <v>0</v>
      </c>
      <c r="H187" s="1">
        <v>0</v>
      </c>
      <c r="I187" s="2" t="s">
        <v>80</v>
      </c>
      <c r="J187" s="1">
        <v>0</v>
      </c>
      <c r="K187" s="1">
        <v>446</v>
      </c>
      <c r="L187" s="1">
        <v>0</v>
      </c>
      <c r="M187" s="3">
        <v>45473</v>
      </c>
      <c r="N187" s="1">
        <v>0</v>
      </c>
      <c r="P187" s="5" t="s">
        <v>44</v>
      </c>
      <c r="Q187" s="8">
        <v>45412</v>
      </c>
      <c r="R187" s="7">
        <v>23408</v>
      </c>
      <c r="T187" t="s">
        <v>44</v>
      </c>
      <c r="U187" s="12">
        <v>45412</v>
      </c>
      <c r="V187" s="12" t="str">
        <f t="shared" si="2"/>
        <v>Dr.Imran  Yousaf45412</v>
      </c>
      <c r="W187">
        <v>23408</v>
      </c>
    </row>
    <row r="188" spans="1:23" x14ac:dyDescent="0.25">
      <c r="A188" s="1" t="s">
        <v>92</v>
      </c>
      <c r="B188" s="1" t="s">
        <v>30</v>
      </c>
      <c r="C188" s="1">
        <v>243.627794871795</v>
      </c>
      <c r="D188" s="1">
        <v>704</v>
      </c>
      <c r="E188" s="1">
        <v>-460.372205128205</v>
      </c>
      <c r="F188" s="1">
        <v>22</v>
      </c>
      <c r="G188" s="1">
        <v>0</v>
      </c>
      <c r="H188" s="1">
        <v>0</v>
      </c>
      <c r="I188" s="2" t="s">
        <v>80</v>
      </c>
      <c r="J188" s="1">
        <v>0</v>
      </c>
      <c r="K188" s="1">
        <v>256</v>
      </c>
      <c r="L188" s="1">
        <v>0</v>
      </c>
      <c r="M188" s="3">
        <v>45443</v>
      </c>
      <c r="N188" s="1">
        <v>0</v>
      </c>
      <c r="P188" s="5" t="s">
        <v>44</v>
      </c>
      <c r="Q188" s="8">
        <v>45443</v>
      </c>
      <c r="R188" s="7">
        <v>39325</v>
      </c>
      <c r="T188" t="s">
        <v>44</v>
      </c>
      <c r="U188" s="12">
        <v>45443</v>
      </c>
      <c r="V188" s="12" t="str">
        <f t="shared" si="2"/>
        <v>Dr.Imran  Yousaf45443</v>
      </c>
      <c r="W188">
        <v>39325</v>
      </c>
    </row>
    <row r="189" spans="1:23" x14ac:dyDescent="0.25">
      <c r="A189" s="1" t="s">
        <v>91</v>
      </c>
      <c r="B189" s="1" t="s">
        <v>30</v>
      </c>
      <c r="C189" s="1">
        <v>259.39825641025601</v>
      </c>
      <c r="D189" s="1">
        <v>704</v>
      </c>
      <c r="E189" s="1">
        <v>-444.60174358974399</v>
      </c>
      <c r="F189" s="1">
        <v>22</v>
      </c>
      <c r="G189" s="1">
        <v>0</v>
      </c>
      <c r="H189" s="1">
        <v>0</v>
      </c>
      <c r="I189" s="2" t="s">
        <v>80</v>
      </c>
      <c r="J189" s="1">
        <v>0</v>
      </c>
      <c r="K189" s="1">
        <v>282</v>
      </c>
      <c r="L189" s="1">
        <v>0</v>
      </c>
      <c r="M189" s="3">
        <v>45443</v>
      </c>
      <c r="N189" s="1">
        <v>0</v>
      </c>
      <c r="P189" s="5" t="s">
        <v>44</v>
      </c>
      <c r="Q189" s="8">
        <v>45473</v>
      </c>
      <c r="R189" s="7">
        <v>12419</v>
      </c>
      <c r="T189" t="s">
        <v>44</v>
      </c>
      <c r="U189" s="12">
        <v>45473</v>
      </c>
      <c r="V189" s="12" t="str">
        <f t="shared" si="2"/>
        <v>Dr.Imran  Yousaf45473</v>
      </c>
      <c r="W189">
        <v>12419</v>
      </c>
    </row>
    <row r="190" spans="1:23" x14ac:dyDescent="0.25">
      <c r="A190" s="1" t="s">
        <v>93</v>
      </c>
      <c r="B190" s="1" t="s">
        <v>30</v>
      </c>
      <c r="C190" s="1">
        <v>437.36369230769202</v>
      </c>
      <c r="D190" s="1">
        <v>704</v>
      </c>
      <c r="E190" s="1">
        <v>-266.63630769230798</v>
      </c>
      <c r="F190" s="1">
        <v>22</v>
      </c>
      <c r="G190" s="1">
        <v>0</v>
      </c>
      <c r="H190" s="1">
        <v>0</v>
      </c>
      <c r="I190" s="2" t="s">
        <v>80</v>
      </c>
      <c r="J190" s="1">
        <v>0</v>
      </c>
      <c r="K190" s="1">
        <v>418</v>
      </c>
      <c r="L190" s="1">
        <v>0</v>
      </c>
      <c r="M190" s="3">
        <v>45443</v>
      </c>
      <c r="N190" s="1">
        <v>0</v>
      </c>
      <c r="P190" s="5" t="s">
        <v>81</v>
      </c>
      <c r="Q190" s="8">
        <v>45412</v>
      </c>
      <c r="R190" s="7">
        <v>0</v>
      </c>
      <c r="T190" t="s">
        <v>81</v>
      </c>
      <c r="U190" s="12">
        <v>45412</v>
      </c>
      <c r="V190" s="12" t="str">
        <f t="shared" si="2"/>
        <v>Dr.Khalid AlDossari45412</v>
      </c>
      <c r="W190">
        <v>0</v>
      </c>
    </row>
    <row r="191" spans="1:23" x14ac:dyDescent="0.25">
      <c r="A191" s="1" t="s">
        <v>94</v>
      </c>
      <c r="B191" s="1" t="s">
        <v>15</v>
      </c>
      <c r="C191" s="1">
        <v>523.40052121428801</v>
      </c>
      <c r="D191" s="1">
        <v>704</v>
      </c>
      <c r="E191" s="1">
        <v>-180.59947878571199</v>
      </c>
      <c r="F191" s="1">
        <v>22</v>
      </c>
      <c r="G191" s="1">
        <v>0</v>
      </c>
      <c r="H191" s="1">
        <v>0</v>
      </c>
      <c r="I191" s="2" t="s">
        <v>80</v>
      </c>
      <c r="J191" s="1">
        <v>0</v>
      </c>
      <c r="K191" s="1">
        <v>956</v>
      </c>
      <c r="L191" s="1">
        <v>0</v>
      </c>
      <c r="M191" s="3">
        <v>45443</v>
      </c>
      <c r="N191" s="1">
        <v>0</v>
      </c>
      <c r="P191" s="5" t="s">
        <v>81</v>
      </c>
      <c r="Q191" s="8">
        <v>45443</v>
      </c>
      <c r="R191" s="7">
        <v>0</v>
      </c>
      <c r="T191" t="s">
        <v>81</v>
      </c>
      <c r="U191" s="12">
        <v>45443</v>
      </c>
      <c r="V191" s="12" t="str">
        <f t="shared" si="2"/>
        <v>Dr.Khalid AlDossari45443</v>
      </c>
      <c r="W191">
        <v>0</v>
      </c>
    </row>
    <row r="192" spans="1:23" x14ac:dyDescent="0.25">
      <c r="A192" s="1" t="s">
        <v>95</v>
      </c>
      <c r="B192" s="1" t="s">
        <v>15</v>
      </c>
      <c r="C192" s="1">
        <v>456.62808218064799</v>
      </c>
      <c r="D192" s="1">
        <v>704</v>
      </c>
      <c r="E192" s="1">
        <v>-247.37191781935201</v>
      </c>
      <c r="F192" s="1">
        <v>22</v>
      </c>
      <c r="G192" s="1">
        <v>0</v>
      </c>
      <c r="H192" s="1">
        <v>0</v>
      </c>
      <c r="I192" s="2" t="s">
        <v>80</v>
      </c>
      <c r="J192" s="1">
        <v>0</v>
      </c>
      <c r="K192" s="1">
        <v>1092</v>
      </c>
      <c r="L192" s="1">
        <v>0</v>
      </c>
      <c r="M192" s="3">
        <v>45443</v>
      </c>
      <c r="N192" s="1">
        <v>0</v>
      </c>
      <c r="P192" s="5" t="s">
        <v>81</v>
      </c>
      <c r="Q192" s="8">
        <v>45473</v>
      </c>
      <c r="R192" s="7">
        <v>0</v>
      </c>
      <c r="T192" t="s">
        <v>81</v>
      </c>
      <c r="U192" s="12">
        <v>45473</v>
      </c>
      <c r="V192" s="12" t="str">
        <f t="shared" si="2"/>
        <v>Dr.Khalid AlDossari45473</v>
      </c>
      <c r="W192">
        <v>0</v>
      </c>
    </row>
    <row r="193" spans="1:23" x14ac:dyDescent="0.25">
      <c r="A193" s="1" t="s">
        <v>19</v>
      </c>
      <c r="B193" s="1" t="s">
        <v>15</v>
      </c>
      <c r="C193" s="1">
        <v>545.73532849503397</v>
      </c>
      <c r="D193" s="1">
        <v>704</v>
      </c>
      <c r="E193" s="1">
        <v>-158.264671504966</v>
      </c>
      <c r="F193" s="1">
        <v>22</v>
      </c>
      <c r="G193" s="1">
        <v>0</v>
      </c>
      <c r="H193" s="1">
        <v>0</v>
      </c>
      <c r="I193" s="2" t="s">
        <v>80</v>
      </c>
      <c r="J193" s="1">
        <v>0</v>
      </c>
      <c r="K193" s="1">
        <v>343</v>
      </c>
      <c r="L193" s="1">
        <v>0</v>
      </c>
      <c r="M193" s="3">
        <v>45443</v>
      </c>
      <c r="N193" s="1">
        <v>0</v>
      </c>
      <c r="P193" s="5" t="s">
        <v>62</v>
      </c>
      <c r="Q193" s="8">
        <v>45412</v>
      </c>
      <c r="R193" s="7">
        <v>72133</v>
      </c>
      <c r="T193" t="s">
        <v>62</v>
      </c>
      <c r="U193" s="12">
        <v>45412</v>
      </c>
      <c r="V193" s="12" t="str">
        <f t="shared" si="2"/>
        <v>Dr.Leena Kattan45412</v>
      </c>
      <c r="W193">
        <v>72133</v>
      </c>
    </row>
    <row r="194" spans="1:23" x14ac:dyDescent="0.25">
      <c r="A194" s="1" t="s">
        <v>22</v>
      </c>
      <c r="B194" s="1" t="s">
        <v>15</v>
      </c>
      <c r="C194" s="1">
        <v>463.83511892029497</v>
      </c>
      <c r="D194" s="1">
        <v>704</v>
      </c>
      <c r="E194" s="1">
        <v>-240.164881079705</v>
      </c>
      <c r="F194" s="1">
        <v>22</v>
      </c>
      <c r="G194" s="1">
        <v>0</v>
      </c>
      <c r="H194" s="1">
        <v>0</v>
      </c>
      <c r="I194" s="2" t="s">
        <v>80</v>
      </c>
      <c r="J194" s="1">
        <v>0</v>
      </c>
      <c r="K194" s="1">
        <v>646</v>
      </c>
      <c r="L194" s="1">
        <v>0</v>
      </c>
      <c r="M194" s="3">
        <v>45443</v>
      </c>
      <c r="N194" s="1">
        <v>0</v>
      </c>
      <c r="P194" s="5" t="s">
        <v>62</v>
      </c>
      <c r="Q194" s="8">
        <v>45443</v>
      </c>
      <c r="R194" s="7">
        <v>114411</v>
      </c>
      <c r="T194" t="s">
        <v>62</v>
      </c>
      <c r="U194" s="12">
        <v>45443</v>
      </c>
      <c r="V194" s="12" t="str">
        <f t="shared" si="2"/>
        <v>Dr.Leena Kattan45443</v>
      </c>
      <c r="W194">
        <v>114411</v>
      </c>
    </row>
    <row r="195" spans="1:23" x14ac:dyDescent="0.25">
      <c r="A195" s="1" t="s">
        <v>92</v>
      </c>
      <c r="B195" s="1" t="s">
        <v>30</v>
      </c>
      <c r="C195" s="1">
        <v>152.32697435897401</v>
      </c>
      <c r="D195" s="1">
        <v>384</v>
      </c>
      <c r="E195" s="1">
        <v>-231.67302564102599</v>
      </c>
      <c r="F195" s="1">
        <v>14</v>
      </c>
      <c r="G195" s="1">
        <v>0</v>
      </c>
      <c r="H195" s="1">
        <v>0</v>
      </c>
      <c r="I195" s="2" t="s">
        <v>80</v>
      </c>
      <c r="J195" s="1">
        <v>0</v>
      </c>
      <c r="K195" s="1">
        <v>151</v>
      </c>
      <c r="L195" s="1">
        <v>0</v>
      </c>
      <c r="M195" s="3">
        <v>45412</v>
      </c>
      <c r="N195" s="1">
        <v>0</v>
      </c>
      <c r="P195" s="5" t="s">
        <v>62</v>
      </c>
      <c r="Q195" s="8">
        <v>45473</v>
      </c>
      <c r="R195" s="7">
        <v>32784</v>
      </c>
      <c r="T195" t="s">
        <v>62</v>
      </c>
      <c r="U195" s="12">
        <v>45473</v>
      </c>
      <c r="V195" s="12" t="str">
        <f t="shared" ref="V195:V207" si="3">T195&amp;""&amp;U195</f>
        <v>Dr.Leena Kattan45473</v>
      </c>
      <c r="W195">
        <v>32784</v>
      </c>
    </row>
    <row r="196" spans="1:23" x14ac:dyDescent="0.25">
      <c r="A196" s="1" t="s">
        <v>91</v>
      </c>
      <c r="B196" s="1" t="s">
        <v>30</v>
      </c>
      <c r="C196" s="1">
        <v>149.937025641026</v>
      </c>
      <c r="D196" s="1">
        <v>456</v>
      </c>
      <c r="E196" s="1">
        <v>-306.06297435897397</v>
      </c>
      <c r="F196" s="1">
        <v>17</v>
      </c>
      <c r="G196" s="1">
        <v>0</v>
      </c>
      <c r="H196" s="1">
        <v>0</v>
      </c>
      <c r="I196" s="2" t="s">
        <v>80</v>
      </c>
      <c r="J196" s="1">
        <v>0</v>
      </c>
      <c r="K196" s="1">
        <v>138</v>
      </c>
      <c r="L196" s="1">
        <v>0</v>
      </c>
      <c r="M196" s="3">
        <v>45412</v>
      </c>
      <c r="N196" s="1">
        <v>0</v>
      </c>
      <c r="P196" s="5" t="s">
        <v>65</v>
      </c>
      <c r="Q196" s="8">
        <v>45412</v>
      </c>
      <c r="R196" s="7">
        <v>4730</v>
      </c>
      <c r="T196" t="s">
        <v>65</v>
      </c>
      <c r="U196" s="12">
        <v>45412</v>
      </c>
      <c r="V196" s="12" t="str">
        <f t="shared" si="3"/>
        <v>Dr.Muath Zaher Alyami45412</v>
      </c>
      <c r="W196">
        <v>4730</v>
      </c>
    </row>
    <row r="197" spans="1:23" x14ac:dyDescent="0.25">
      <c r="A197" s="1" t="s">
        <v>93</v>
      </c>
      <c r="B197" s="1" t="s">
        <v>30</v>
      </c>
      <c r="C197" s="1">
        <v>247.23753846153801</v>
      </c>
      <c r="D197" s="1">
        <v>456</v>
      </c>
      <c r="E197" s="1">
        <v>-208.76246153846199</v>
      </c>
      <c r="F197" s="1">
        <v>17</v>
      </c>
      <c r="G197" s="1">
        <v>0</v>
      </c>
      <c r="H197" s="1">
        <v>0</v>
      </c>
      <c r="I197" s="2" t="s">
        <v>80</v>
      </c>
      <c r="J197" s="1">
        <v>0</v>
      </c>
      <c r="K197" s="1">
        <v>236</v>
      </c>
      <c r="L197" s="1">
        <v>0</v>
      </c>
      <c r="M197" s="3">
        <v>45412</v>
      </c>
      <c r="N197" s="1">
        <v>0</v>
      </c>
      <c r="P197" s="5" t="s">
        <v>65</v>
      </c>
      <c r="Q197" s="8">
        <v>45443</v>
      </c>
      <c r="R197" s="7">
        <v>46719</v>
      </c>
      <c r="T197" t="s">
        <v>65</v>
      </c>
      <c r="U197" s="12">
        <v>45443</v>
      </c>
      <c r="V197" s="12" t="str">
        <f t="shared" si="3"/>
        <v>Dr.Muath Zaher Alyami45443</v>
      </c>
      <c r="W197">
        <v>46719</v>
      </c>
    </row>
    <row r="198" spans="1:23" x14ac:dyDescent="0.25">
      <c r="A198" s="1" t="s">
        <v>24</v>
      </c>
      <c r="B198" s="1" t="s">
        <v>15</v>
      </c>
      <c r="C198" s="1">
        <v>405.73892880169501</v>
      </c>
      <c r="D198" s="1">
        <v>456</v>
      </c>
      <c r="E198" s="1">
        <v>-50.261071198305203</v>
      </c>
      <c r="F198" s="1">
        <v>17</v>
      </c>
      <c r="G198" s="1">
        <v>0</v>
      </c>
      <c r="H198" s="1">
        <v>0</v>
      </c>
      <c r="I198" s="2" t="s">
        <v>80</v>
      </c>
      <c r="J198" s="1">
        <v>0</v>
      </c>
      <c r="K198" s="1">
        <v>740</v>
      </c>
      <c r="L198" s="1">
        <v>0</v>
      </c>
      <c r="M198" s="3">
        <v>45412</v>
      </c>
      <c r="N198" s="1">
        <v>0</v>
      </c>
      <c r="P198" s="5" t="s">
        <v>65</v>
      </c>
      <c r="Q198" s="8">
        <v>45473</v>
      </c>
      <c r="R198" s="7">
        <v>14692</v>
      </c>
      <c r="T198" t="s">
        <v>65</v>
      </c>
      <c r="U198" s="12">
        <v>45473</v>
      </c>
      <c r="V198" s="12" t="str">
        <f t="shared" si="3"/>
        <v>Dr.Muath Zaher Alyami45473</v>
      </c>
      <c r="W198">
        <v>14692</v>
      </c>
    </row>
    <row r="199" spans="1:23" x14ac:dyDescent="0.25">
      <c r="A199" s="1" t="s">
        <v>94</v>
      </c>
      <c r="B199" s="1" t="s">
        <v>15</v>
      </c>
      <c r="C199" s="1">
        <v>425.31549339271498</v>
      </c>
      <c r="D199" s="1">
        <v>456</v>
      </c>
      <c r="E199" s="1">
        <v>-30.684506607285101</v>
      </c>
      <c r="F199" s="1">
        <v>17</v>
      </c>
      <c r="G199" s="1">
        <v>0</v>
      </c>
      <c r="H199" s="1">
        <v>0</v>
      </c>
      <c r="I199" s="2" t="s">
        <v>80</v>
      </c>
      <c r="J199" s="1">
        <v>0</v>
      </c>
      <c r="K199" s="1">
        <v>767</v>
      </c>
      <c r="L199" s="1">
        <v>0</v>
      </c>
      <c r="M199" s="3">
        <v>45412</v>
      </c>
      <c r="N199" s="1">
        <v>0</v>
      </c>
      <c r="P199" s="5" t="s">
        <v>73</v>
      </c>
      <c r="Q199" s="8">
        <v>45412</v>
      </c>
      <c r="R199" s="7">
        <v>27980</v>
      </c>
      <c r="T199" t="s">
        <v>73</v>
      </c>
      <c r="U199" s="12">
        <v>45412</v>
      </c>
      <c r="V199" s="12" t="str">
        <f t="shared" si="3"/>
        <v>Dr.Muhiaddin Mohammad Qadri45412</v>
      </c>
      <c r="W199">
        <v>27980</v>
      </c>
    </row>
    <row r="200" spans="1:23" x14ac:dyDescent="0.25">
      <c r="A200" s="1" t="s">
        <v>25</v>
      </c>
      <c r="B200" s="1" t="s">
        <v>15</v>
      </c>
      <c r="C200" s="1">
        <v>385.98647183438197</v>
      </c>
      <c r="D200" s="1">
        <v>456</v>
      </c>
      <c r="E200" s="1">
        <v>-70.013528165618297</v>
      </c>
      <c r="F200" s="1">
        <v>17</v>
      </c>
      <c r="G200" s="1">
        <v>0</v>
      </c>
      <c r="H200" s="1">
        <v>0</v>
      </c>
      <c r="I200" s="2" t="s">
        <v>80</v>
      </c>
      <c r="J200" s="1">
        <v>0</v>
      </c>
      <c r="K200" s="1">
        <v>501</v>
      </c>
      <c r="L200" s="1">
        <v>0</v>
      </c>
      <c r="M200" s="3">
        <v>45412</v>
      </c>
      <c r="N200" s="1">
        <v>0</v>
      </c>
      <c r="P200" s="5" t="s">
        <v>73</v>
      </c>
      <c r="Q200" s="8">
        <v>45473</v>
      </c>
      <c r="R200" s="7">
        <v>0</v>
      </c>
      <c r="T200" t="s">
        <v>73</v>
      </c>
      <c r="U200" s="12">
        <v>45473</v>
      </c>
      <c r="V200" s="12" t="str">
        <f t="shared" si="3"/>
        <v>Dr.Muhiaddin Mohammad Qadri45473</v>
      </c>
      <c r="W200">
        <v>0</v>
      </c>
    </row>
    <row r="201" spans="1:23" x14ac:dyDescent="0.25">
      <c r="A201" s="1" t="s">
        <v>95</v>
      </c>
      <c r="B201" s="1" t="s">
        <v>15</v>
      </c>
      <c r="C201" s="1">
        <v>275.97600192881799</v>
      </c>
      <c r="D201" s="1">
        <v>456</v>
      </c>
      <c r="E201" s="1">
        <v>-180.02399807118201</v>
      </c>
      <c r="F201" s="1">
        <v>17</v>
      </c>
      <c r="G201" s="1">
        <v>0</v>
      </c>
      <c r="H201" s="1">
        <v>0</v>
      </c>
      <c r="I201" s="2" t="s">
        <v>80</v>
      </c>
      <c r="J201" s="1">
        <v>0</v>
      </c>
      <c r="K201" s="1">
        <v>670</v>
      </c>
      <c r="L201" s="1">
        <v>0</v>
      </c>
      <c r="M201" s="3">
        <v>45412</v>
      </c>
      <c r="N201" s="1">
        <v>0</v>
      </c>
      <c r="P201" s="5" t="s">
        <v>59</v>
      </c>
      <c r="Q201" s="8">
        <v>45412</v>
      </c>
      <c r="R201" s="7">
        <v>0</v>
      </c>
      <c r="T201" t="s">
        <v>59</v>
      </c>
      <c r="U201" s="12">
        <v>45412</v>
      </c>
      <c r="V201" s="12" t="str">
        <f t="shared" si="3"/>
        <v>Dr.Nasser Faraj AlAmri45412</v>
      </c>
      <c r="W201">
        <v>0</v>
      </c>
    </row>
    <row r="202" spans="1:23" x14ac:dyDescent="0.25">
      <c r="A202" s="1" t="s">
        <v>17</v>
      </c>
      <c r="B202" s="1" t="s">
        <v>15</v>
      </c>
      <c r="C202" s="1">
        <v>455.67112906284399</v>
      </c>
      <c r="D202" s="1">
        <v>456</v>
      </c>
      <c r="E202" s="1">
        <v>-0.32887093715629601</v>
      </c>
      <c r="F202" s="1">
        <v>17</v>
      </c>
      <c r="G202" s="1">
        <v>0</v>
      </c>
      <c r="H202" s="1">
        <v>0</v>
      </c>
      <c r="I202" s="2" t="s">
        <v>80</v>
      </c>
      <c r="J202" s="1">
        <v>0</v>
      </c>
      <c r="K202" s="1">
        <v>327</v>
      </c>
      <c r="L202" s="1">
        <v>0</v>
      </c>
      <c r="M202" s="3">
        <v>45412</v>
      </c>
      <c r="N202" s="1">
        <v>0</v>
      </c>
      <c r="P202" s="5" t="s">
        <v>59</v>
      </c>
      <c r="Q202" s="8">
        <v>45443</v>
      </c>
      <c r="R202" s="7">
        <v>8567</v>
      </c>
      <c r="T202" t="s">
        <v>59</v>
      </c>
      <c r="U202" s="12">
        <v>45443</v>
      </c>
      <c r="V202" s="12" t="str">
        <f t="shared" si="3"/>
        <v>Dr.Nasser Faraj AlAmri45443</v>
      </c>
      <c r="W202">
        <v>8567</v>
      </c>
    </row>
    <row r="203" spans="1:23" x14ac:dyDescent="0.25">
      <c r="A203" s="1" t="s">
        <v>21</v>
      </c>
      <c r="B203" s="1" t="s">
        <v>15</v>
      </c>
      <c r="C203" s="1">
        <v>398.582285714286</v>
      </c>
      <c r="D203" s="1">
        <v>456</v>
      </c>
      <c r="E203" s="1">
        <v>-57.417714285714297</v>
      </c>
      <c r="F203" s="1">
        <v>17</v>
      </c>
      <c r="G203" s="1">
        <v>0</v>
      </c>
      <c r="H203" s="1">
        <v>0</v>
      </c>
      <c r="I203" s="2" t="s">
        <v>80</v>
      </c>
      <c r="J203" s="1">
        <v>0</v>
      </c>
      <c r="K203" s="1">
        <v>686</v>
      </c>
      <c r="L203" s="1">
        <v>0</v>
      </c>
      <c r="M203" s="3">
        <v>45412</v>
      </c>
      <c r="N203" s="1">
        <v>0</v>
      </c>
      <c r="P203" s="5" t="s">
        <v>59</v>
      </c>
      <c r="Q203" s="8">
        <v>45473</v>
      </c>
      <c r="R203" s="7">
        <v>0</v>
      </c>
      <c r="T203" t="s">
        <v>59</v>
      </c>
      <c r="U203" s="12">
        <v>45473</v>
      </c>
      <c r="V203" s="12" t="str">
        <f t="shared" si="3"/>
        <v>Dr.Nasser Faraj AlAmri45473</v>
      </c>
      <c r="W203">
        <v>0</v>
      </c>
    </row>
    <row r="204" spans="1:23" x14ac:dyDescent="0.25">
      <c r="A204" s="1" t="s">
        <v>20</v>
      </c>
      <c r="B204" s="1" t="s">
        <v>15</v>
      </c>
      <c r="C204" s="1">
        <v>412.10647619047597</v>
      </c>
      <c r="D204" s="1">
        <v>456</v>
      </c>
      <c r="E204" s="1">
        <v>-43.893523809523799</v>
      </c>
      <c r="F204" s="1">
        <v>17</v>
      </c>
      <c r="G204" s="1">
        <v>0</v>
      </c>
      <c r="H204" s="1">
        <v>0</v>
      </c>
      <c r="I204" s="2" t="s">
        <v>80</v>
      </c>
      <c r="J204" s="1">
        <v>0</v>
      </c>
      <c r="K204" s="1">
        <v>451</v>
      </c>
      <c r="L204" s="1">
        <v>0</v>
      </c>
      <c r="M204" s="3">
        <v>45412</v>
      </c>
      <c r="N204" s="1">
        <v>0</v>
      </c>
      <c r="P204" s="5" t="s">
        <v>49</v>
      </c>
      <c r="Q204" s="8">
        <v>45412</v>
      </c>
      <c r="R204" s="7">
        <v>800</v>
      </c>
      <c r="T204" t="s">
        <v>49</v>
      </c>
      <c r="U204" s="12">
        <v>45412</v>
      </c>
      <c r="V204" s="12" t="str">
        <f t="shared" si="3"/>
        <v>Dr.Ola Kamal Habash45412</v>
      </c>
      <c r="W204">
        <v>800</v>
      </c>
    </row>
    <row r="205" spans="1:23" x14ac:dyDescent="0.25">
      <c r="A205" s="1" t="s">
        <v>31</v>
      </c>
      <c r="B205" s="1" t="s">
        <v>28</v>
      </c>
      <c r="C205" s="1">
        <v>418.621047619048</v>
      </c>
      <c r="D205" s="1">
        <v>456</v>
      </c>
      <c r="E205" s="1">
        <v>-37.378952380952299</v>
      </c>
      <c r="F205" s="1">
        <v>17</v>
      </c>
      <c r="G205" s="1">
        <v>0</v>
      </c>
      <c r="H205" s="1">
        <v>0</v>
      </c>
      <c r="I205" s="2" t="s">
        <v>80</v>
      </c>
      <c r="J205" s="1">
        <v>0</v>
      </c>
      <c r="K205" s="1">
        <v>412</v>
      </c>
      <c r="L205" s="1">
        <v>0</v>
      </c>
      <c r="M205" s="3">
        <v>45412</v>
      </c>
      <c r="N205" s="1">
        <v>0</v>
      </c>
      <c r="P205" s="5" t="s">
        <v>49</v>
      </c>
      <c r="Q205" s="8">
        <v>45443</v>
      </c>
      <c r="R205" s="7">
        <v>41628</v>
      </c>
      <c r="T205" t="s">
        <v>49</v>
      </c>
      <c r="U205" s="12">
        <v>45443</v>
      </c>
      <c r="V205" s="12" t="str">
        <f t="shared" si="3"/>
        <v>Dr.Ola Kamal Habash45443</v>
      </c>
      <c r="W205">
        <v>41628</v>
      </c>
    </row>
    <row r="206" spans="1:23" x14ac:dyDescent="0.25">
      <c r="A206" s="1" t="s">
        <v>22</v>
      </c>
      <c r="B206" s="1" t="s">
        <v>15</v>
      </c>
      <c r="C206" s="1">
        <v>374.64647619047599</v>
      </c>
      <c r="D206" s="1">
        <v>456</v>
      </c>
      <c r="E206" s="1">
        <v>-81.353523809523793</v>
      </c>
      <c r="F206" s="1">
        <v>17</v>
      </c>
      <c r="G206" s="1">
        <v>0</v>
      </c>
      <c r="H206" s="1">
        <v>0</v>
      </c>
      <c r="I206" s="2" t="s">
        <v>80</v>
      </c>
      <c r="J206" s="1">
        <v>0</v>
      </c>
      <c r="K206" s="1">
        <v>452</v>
      </c>
      <c r="L206" s="1">
        <v>0</v>
      </c>
      <c r="M206" s="3">
        <v>45412</v>
      </c>
      <c r="N206" s="1">
        <v>0</v>
      </c>
      <c r="P206" s="5" t="s">
        <v>49</v>
      </c>
      <c r="Q206" s="8">
        <v>45473</v>
      </c>
      <c r="R206" s="7">
        <v>0</v>
      </c>
      <c r="T206" t="s">
        <v>49</v>
      </c>
      <c r="U206" s="12">
        <v>45473</v>
      </c>
      <c r="V206" s="12" t="str">
        <f t="shared" si="3"/>
        <v>Dr.Ola Kamal Habash45473</v>
      </c>
      <c r="W206">
        <v>0</v>
      </c>
    </row>
    <row r="207" spans="1:23" x14ac:dyDescent="0.25">
      <c r="P207" s="5" t="s">
        <v>107</v>
      </c>
      <c r="R207" s="7">
        <v>3519027</v>
      </c>
      <c r="T207" t="s">
        <v>107</v>
      </c>
      <c r="V207" s="12" t="str">
        <f t="shared" si="3"/>
        <v>Grand Total</v>
      </c>
    </row>
  </sheetData>
  <autoFilter ref="A1:N20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9E94-5987-42D1-AF3F-3286DD276C38}">
  <dimension ref="A1:E194"/>
  <sheetViews>
    <sheetView tabSelected="1" topLeftCell="A165" workbookViewId="0">
      <selection activeCell="P176" sqref="P176"/>
    </sheetView>
  </sheetViews>
  <sheetFormatPr defaultRowHeight="15" x14ac:dyDescent="0.25"/>
  <cols>
    <col min="1" max="1" width="30.5703125" bestFit="1" customWidth="1"/>
    <col min="2" max="2" width="9.7109375" style="12" bestFit="1" customWidth="1"/>
    <col min="5" max="5" width="9.5703125" bestFit="1" customWidth="1"/>
  </cols>
  <sheetData>
    <row r="1" spans="1:5" x14ac:dyDescent="0.25">
      <c r="A1" t="s">
        <v>109</v>
      </c>
      <c r="B1" s="12" t="s">
        <v>12</v>
      </c>
      <c r="D1" t="s">
        <v>110</v>
      </c>
      <c r="E1" t="s">
        <v>111</v>
      </c>
    </row>
    <row r="2" spans="1:5" x14ac:dyDescent="0.25">
      <c r="A2" s="9" t="s">
        <v>24</v>
      </c>
      <c r="B2" s="12">
        <v>45412</v>
      </c>
      <c r="C2" t="str">
        <f>A2&amp;""&amp;B2</f>
        <v>Dr. Abdelakalek Alnajjar45412</v>
      </c>
      <c r="D2">
        <f>VLOOKUP(C2,'Week Day'!V:W,2,FALSE)</f>
        <v>0</v>
      </c>
      <c r="E2">
        <v>0</v>
      </c>
    </row>
    <row r="3" spans="1:5" x14ac:dyDescent="0.25">
      <c r="A3" s="9" t="s">
        <v>24</v>
      </c>
      <c r="B3" s="12">
        <v>45443</v>
      </c>
      <c r="C3" t="str">
        <f t="shared" ref="C3:C66" si="0">A3&amp;""&amp;B3</f>
        <v>Dr. Abdelakalek Alnajjar45443</v>
      </c>
      <c r="D3">
        <f>VLOOKUP(C3,'Week Day'!V:W,2,FALSE)</f>
        <v>2395</v>
      </c>
      <c r="E3">
        <v>0</v>
      </c>
    </row>
    <row r="4" spans="1:5" x14ac:dyDescent="0.25">
      <c r="A4" s="10" t="s">
        <v>24</v>
      </c>
      <c r="B4" s="12">
        <v>45473</v>
      </c>
      <c r="C4" t="str">
        <f t="shared" si="0"/>
        <v>Dr. Abdelakalek Alnajjar45473</v>
      </c>
      <c r="D4">
        <f>VLOOKUP(C4,'Week Day'!V:W,2,FALSE)</f>
        <v>0</v>
      </c>
      <c r="E4">
        <v>0</v>
      </c>
    </row>
    <row r="5" spans="1:5" x14ac:dyDescent="0.25">
      <c r="A5" s="9" t="s">
        <v>54</v>
      </c>
      <c r="B5" s="12">
        <v>45412</v>
      </c>
      <c r="C5" t="str">
        <f t="shared" si="0"/>
        <v>Dr. Abdulaziz Althinayyan45412</v>
      </c>
      <c r="D5">
        <f>VLOOKUP(C5,'Week Day'!V:W,2,FALSE)</f>
        <v>14060</v>
      </c>
      <c r="E5">
        <v>0</v>
      </c>
    </row>
    <row r="6" spans="1:5" x14ac:dyDescent="0.25">
      <c r="A6" s="9" t="s">
        <v>54</v>
      </c>
      <c r="B6" s="12">
        <v>45443</v>
      </c>
      <c r="C6" t="str">
        <f t="shared" si="0"/>
        <v>Dr. Abdulaziz Althinayyan45443</v>
      </c>
      <c r="D6">
        <f>VLOOKUP(C6,'Week Day'!V:W,2,FALSE)</f>
        <v>28580</v>
      </c>
      <c r="E6">
        <v>0</v>
      </c>
    </row>
    <row r="7" spans="1:5" x14ac:dyDescent="0.25">
      <c r="A7" s="10" t="s">
        <v>54</v>
      </c>
      <c r="B7" s="12">
        <v>45473</v>
      </c>
      <c r="C7" t="str">
        <f t="shared" si="0"/>
        <v>Dr. Abdulaziz Althinayyan45473</v>
      </c>
      <c r="D7">
        <f>VLOOKUP(C7,'Week Day'!V:W,2,FALSE)</f>
        <v>14764</v>
      </c>
      <c r="E7">
        <v>12677</v>
      </c>
    </row>
    <row r="8" spans="1:5" x14ac:dyDescent="0.25">
      <c r="A8" s="9" t="s">
        <v>26</v>
      </c>
      <c r="B8" s="12">
        <v>45412</v>
      </c>
      <c r="C8" t="str">
        <f t="shared" si="0"/>
        <v>Dr. Abdulaziz Mubarak Almasan45412</v>
      </c>
      <c r="D8">
        <v>0</v>
      </c>
      <c r="E8">
        <v>0</v>
      </c>
    </row>
    <row r="9" spans="1:5" x14ac:dyDescent="0.25">
      <c r="A9" s="9" t="s">
        <v>26</v>
      </c>
      <c r="B9" s="12">
        <v>45443</v>
      </c>
      <c r="C9" t="str">
        <f t="shared" si="0"/>
        <v>Dr. Abdulaziz Mubarak Almasan45443</v>
      </c>
      <c r="D9">
        <f>VLOOKUP(C9,'Week Day'!V:W,2,FALSE)</f>
        <v>1000</v>
      </c>
      <c r="E9">
        <v>0</v>
      </c>
    </row>
    <row r="10" spans="1:5" s="15" customFormat="1" x14ac:dyDescent="0.25">
      <c r="A10" s="13" t="s">
        <v>26</v>
      </c>
      <c r="B10" s="14">
        <v>45473</v>
      </c>
      <c r="C10" s="15" t="str">
        <f t="shared" si="0"/>
        <v>Dr. Abdulaziz Mubarak Almasan45473</v>
      </c>
      <c r="D10" s="15">
        <f>VLOOKUP(C10,'Week Day'!V:W,2,FALSE)</f>
        <v>0</v>
      </c>
      <c r="E10">
        <v>0</v>
      </c>
    </row>
    <row r="11" spans="1:5" x14ac:dyDescent="0.25">
      <c r="A11" s="9" t="s">
        <v>75</v>
      </c>
      <c r="B11" s="12">
        <v>45412</v>
      </c>
      <c r="C11" t="str">
        <f t="shared" si="0"/>
        <v>Dr. Abdulaziz Nasser Alsaad45412</v>
      </c>
      <c r="D11">
        <f>VLOOKUP(C11,'Week Day'!V:W,2,FALSE)</f>
        <v>2789</v>
      </c>
      <c r="E11">
        <v>13431</v>
      </c>
    </row>
    <row r="12" spans="1:5" x14ac:dyDescent="0.25">
      <c r="A12" s="9" t="s">
        <v>75</v>
      </c>
      <c r="B12" s="12">
        <v>45443</v>
      </c>
      <c r="C12" t="str">
        <f t="shared" si="0"/>
        <v>Dr. Abdulaziz Nasser Alsaad45443</v>
      </c>
      <c r="D12">
        <f>VLOOKUP(C12,'Week Day'!V:W,2,FALSE)</f>
        <v>35303</v>
      </c>
      <c r="E12">
        <v>11794</v>
      </c>
    </row>
    <row r="13" spans="1:5" x14ac:dyDescent="0.25">
      <c r="A13" s="10" t="s">
        <v>75</v>
      </c>
      <c r="B13" s="12">
        <v>45473</v>
      </c>
      <c r="C13" t="str">
        <f t="shared" si="0"/>
        <v>Dr. Abdulaziz Nasser Alsaad45473</v>
      </c>
      <c r="D13">
        <f>VLOOKUP(C13,'Week Day'!V:W,2,FALSE)</f>
        <v>19718</v>
      </c>
      <c r="E13">
        <v>20782</v>
      </c>
    </row>
    <row r="14" spans="1:5" x14ac:dyDescent="0.25">
      <c r="A14" s="9" t="s">
        <v>46</v>
      </c>
      <c r="B14" s="12">
        <v>45412</v>
      </c>
      <c r="C14" t="str">
        <f t="shared" si="0"/>
        <v>Dr. Abdulbaset Alshoaibi45412</v>
      </c>
      <c r="D14">
        <f>VLOOKUP(C14,'Week Day'!V:W,2,FALSE)</f>
        <v>33795</v>
      </c>
      <c r="E14">
        <v>1966</v>
      </c>
    </row>
    <row r="15" spans="1:5" x14ac:dyDescent="0.25">
      <c r="A15" s="9" t="s">
        <v>46</v>
      </c>
      <c r="B15" s="12">
        <v>45443</v>
      </c>
      <c r="C15" t="str">
        <f t="shared" si="0"/>
        <v>Dr. Abdulbaset Alshoaibi45443</v>
      </c>
      <c r="D15">
        <f>VLOOKUP(C15,'Week Day'!V:W,2,FALSE)</f>
        <v>71154</v>
      </c>
      <c r="E15">
        <v>12940</v>
      </c>
    </row>
    <row r="16" spans="1:5" x14ac:dyDescent="0.25">
      <c r="A16" s="10" t="s">
        <v>46</v>
      </c>
      <c r="B16" s="12">
        <v>45473</v>
      </c>
      <c r="C16" t="str">
        <f t="shared" si="0"/>
        <v>Dr. Abdulbaset Alshoaibi45473</v>
      </c>
      <c r="D16">
        <f>VLOOKUP(C16,'Week Day'!V:W,2,FALSE)</f>
        <v>1902</v>
      </c>
      <c r="E16">
        <v>16229</v>
      </c>
    </row>
    <row r="17" spans="1:5" x14ac:dyDescent="0.25">
      <c r="A17" s="9" t="s">
        <v>45</v>
      </c>
      <c r="B17" s="12">
        <v>45412</v>
      </c>
      <c r="C17" t="str">
        <f t="shared" si="0"/>
        <v>Dr. Abdulmalek Alsharidah45412</v>
      </c>
      <c r="D17">
        <f>VLOOKUP(C17,'Week Day'!V:W,2,FALSE)</f>
        <v>31978</v>
      </c>
      <c r="E17">
        <v>4401</v>
      </c>
    </row>
    <row r="18" spans="1:5" x14ac:dyDescent="0.25">
      <c r="A18" s="9" t="s">
        <v>45</v>
      </c>
      <c r="B18" s="12">
        <v>45443</v>
      </c>
      <c r="C18" t="str">
        <f t="shared" si="0"/>
        <v>Dr. Abdulmalek Alsharidah45443</v>
      </c>
      <c r="D18">
        <f>VLOOKUP(C18,'Week Day'!V:W,2,FALSE)</f>
        <v>19562</v>
      </c>
      <c r="E18">
        <v>18584</v>
      </c>
    </row>
    <row r="19" spans="1:5" x14ac:dyDescent="0.25">
      <c r="A19" s="10" t="s">
        <v>45</v>
      </c>
      <c r="B19" s="12">
        <v>45473</v>
      </c>
      <c r="C19" t="str">
        <f t="shared" si="0"/>
        <v>Dr. Abdulmalek Alsharidah45473</v>
      </c>
      <c r="D19">
        <f>VLOOKUP(C19,'Week Day'!V:W,2,FALSE)</f>
        <v>19578</v>
      </c>
      <c r="E19">
        <v>17278</v>
      </c>
    </row>
    <row r="20" spans="1:5" x14ac:dyDescent="0.25">
      <c r="A20" s="9" t="s">
        <v>57</v>
      </c>
      <c r="B20" s="12">
        <v>45412</v>
      </c>
      <c r="C20" t="str">
        <f t="shared" si="0"/>
        <v>Dr. Abdulrahim Almutairi45412</v>
      </c>
      <c r="D20">
        <f>VLOOKUP(C20,'Week Day'!V:W,2,FALSE)</f>
        <v>40805</v>
      </c>
      <c r="E20">
        <v>0</v>
      </c>
    </row>
    <row r="21" spans="1:5" x14ac:dyDescent="0.25">
      <c r="A21" s="9" t="s">
        <v>57</v>
      </c>
      <c r="B21" s="12">
        <v>45443</v>
      </c>
      <c r="C21" t="str">
        <f t="shared" si="0"/>
        <v>Dr. Abdulrahim Almutairi45443</v>
      </c>
      <c r="D21">
        <f>VLOOKUP(C21,'Week Day'!V:W,2,FALSE)</f>
        <v>59619</v>
      </c>
      <c r="E21">
        <v>14883</v>
      </c>
    </row>
    <row r="22" spans="1:5" x14ac:dyDescent="0.25">
      <c r="A22" s="10" t="s">
        <v>57</v>
      </c>
      <c r="B22" s="12">
        <v>45473</v>
      </c>
      <c r="C22" t="str">
        <f t="shared" si="0"/>
        <v>Dr. Abdulrahim Almutairi45473</v>
      </c>
      <c r="D22">
        <f>VLOOKUP(C22,'Week Day'!V:W,2,FALSE)</f>
        <v>0</v>
      </c>
      <c r="E22">
        <v>13280</v>
      </c>
    </row>
    <row r="23" spans="1:5" x14ac:dyDescent="0.25">
      <c r="A23" s="9" t="s">
        <v>61</v>
      </c>
      <c r="B23" s="12">
        <v>45412</v>
      </c>
      <c r="C23" t="str">
        <f t="shared" si="0"/>
        <v>Dr. Abdulrahman  Alzahrani45412</v>
      </c>
      <c r="D23">
        <f>VLOOKUP(C23,'Week Day'!V:W,2,FALSE)</f>
        <v>3198</v>
      </c>
      <c r="E23">
        <v>0</v>
      </c>
    </row>
    <row r="24" spans="1:5" x14ac:dyDescent="0.25">
      <c r="A24" s="9" t="s">
        <v>61</v>
      </c>
      <c r="B24" s="12">
        <v>45443</v>
      </c>
      <c r="C24" t="str">
        <f t="shared" si="0"/>
        <v>Dr. Abdulrahman  Alzahrani45443</v>
      </c>
      <c r="D24">
        <f>VLOOKUP(C24,'Week Day'!V:W,2,FALSE)</f>
        <v>32688</v>
      </c>
      <c r="E24">
        <v>983</v>
      </c>
    </row>
    <row r="25" spans="1:5" x14ac:dyDescent="0.25">
      <c r="A25" s="10" t="s">
        <v>61</v>
      </c>
      <c r="B25" s="12">
        <v>45473</v>
      </c>
      <c r="C25" t="str">
        <f t="shared" si="0"/>
        <v>Dr. Abdulrahman  Alzahrani45473</v>
      </c>
      <c r="D25">
        <f>VLOOKUP(C25,'Week Day'!V:W,2,FALSE)</f>
        <v>0</v>
      </c>
      <c r="E25">
        <v>5262</v>
      </c>
    </row>
    <row r="26" spans="1:5" x14ac:dyDescent="0.25">
      <c r="A26" s="9" t="s">
        <v>63</v>
      </c>
      <c r="B26" s="12">
        <v>45412</v>
      </c>
      <c r="C26" t="str">
        <f t="shared" si="0"/>
        <v>Dr. Abdulrahman AlNaeem45412</v>
      </c>
      <c r="D26">
        <f>VLOOKUP(C26,'Week Day'!V:W,2,FALSE)</f>
        <v>41966</v>
      </c>
      <c r="E26">
        <v>219</v>
      </c>
    </row>
    <row r="27" spans="1:5" x14ac:dyDescent="0.25">
      <c r="A27" s="9" t="s">
        <v>63</v>
      </c>
      <c r="B27" s="12">
        <v>45443</v>
      </c>
      <c r="C27" t="str">
        <f t="shared" si="0"/>
        <v>Dr. Abdulrahman AlNaeem45443</v>
      </c>
      <c r="D27">
        <f>VLOOKUP(C27,'Week Day'!V:W,2,FALSE)</f>
        <v>5433</v>
      </c>
      <c r="E27">
        <v>3062</v>
      </c>
    </row>
    <row r="28" spans="1:5" x14ac:dyDescent="0.25">
      <c r="A28" s="10" t="s">
        <v>63</v>
      </c>
      <c r="B28" s="12">
        <v>45473</v>
      </c>
      <c r="C28" t="str">
        <f t="shared" si="0"/>
        <v>Dr. Abdulrahman AlNaeem45473</v>
      </c>
      <c r="D28">
        <f>VLOOKUP(C28,'Week Day'!V:W,2,FALSE)</f>
        <v>15993</v>
      </c>
      <c r="E28">
        <v>591</v>
      </c>
    </row>
    <row r="29" spans="1:5" x14ac:dyDescent="0.25">
      <c r="A29" s="9" t="s">
        <v>90</v>
      </c>
      <c r="B29" s="12">
        <v>45412</v>
      </c>
      <c r="C29" t="str">
        <f t="shared" si="0"/>
        <v>Dr. Abdulsalam Alqahtani45412</v>
      </c>
      <c r="D29">
        <f>VLOOKUP(C29,'Week Day'!V:W,2,FALSE)</f>
        <v>0</v>
      </c>
      <c r="E29">
        <v>0</v>
      </c>
    </row>
    <row r="30" spans="1:5" x14ac:dyDescent="0.25">
      <c r="A30" s="9" t="s">
        <v>90</v>
      </c>
      <c r="B30" s="12">
        <v>45443</v>
      </c>
      <c r="C30" t="str">
        <f t="shared" si="0"/>
        <v>Dr. Abdulsalam Alqahtani45443</v>
      </c>
      <c r="D30">
        <f>VLOOKUP(C30,'Week Day'!V:W,2,FALSE)</f>
        <v>0</v>
      </c>
      <c r="E30">
        <v>0</v>
      </c>
    </row>
    <row r="31" spans="1:5" x14ac:dyDescent="0.25">
      <c r="A31" s="10" t="s">
        <v>90</v>
      </c>
      <c r="B31" s="12">
        <v>45473</v>
      </c>
      <c r="C31" t="str">
        <f t="shared" si="0"/>
        <v>Dr. Abdulsalam Alqahtani45473</v>
      </c>
      <c r="D31">
        <f>VLOOKUP(C31,'Week Day'!V:W,2,FALSE)</f>
        <v>0</v>
      </c>
      <c r="E31">
        <v>0</v>
      </c>
    </row>
    <row r="32" spans="1:5" x14ac:dyDescent="0.25">
      <c r="A32" s="9" t="s">
        <v>66</v>
      </c>
      <c r="B32" s="12">
        <v>45412</v>
      </c>
      <c r="C32" t="str">
        <f t="shared" si="0"/>
        <v>Dr. Abeer  Almousa45412</v>
      </c>
      <c r="D32">
        <f>VLOOKUP(C32,'Week Day'!V:W,2,FALSE)</f>
        <v>13761</v>
      </c>
      <c r="E32">
        <v>0</v>
      </c>
    </row>
    <row r="33" spans="1:5" x14ac:dyDescent="0.25">
      <c r="A33" s="9" t="s">
        <v>66</v>
      </c>
      <c r="B33" s="12">
        <v>45443</v>
      </c>
      <c r="C33" t="str">
        <f t="shared" si="0"/>
        <v>Dr. Abeer  Almousa45443</v>
      </c>
      <c r="D33">
        <f>VLOOKUP(C33,'Week Day'!V:W,2,FALSE)</f>
        <v>437</v>
      </c>
      <c r="E33">
        <v>3499</v>
      </c>
    </row>
    <row r="34" spans="1:5" x14ac:dyDescent="0.25">
      <c r="A34" s="10" t="s">
        <v>66</v>
      </c>
      <c r="B34" s="12">
        <v>45473</v>
      </c>
      <c r="C34" t="str">
        <f t="shared" si="0"/>
        <v>Dr. Abeer  Almousa45473</v>
      </c>
      <c r="D34">
        <f>VLOOKUP(C34,'Week Day'!V:W,2,FALSE)</f>
        <v>0</v>
      </c>
      <c r="E34">
        <v>1500</v>
      </c>
    </row>
    <row r="35" spans="1:5" x14ac:dyDescent="0.25">
      <c r="A35" s="9" t="s">
        <v>77</v>
      </c>
      <c r="B35" s="12">
        <v>45412</v>
      </c>
      <c r="C35" t="str">
        <f t="shared" si="0"/>
        <v>Dr. Ahmad Aljefri45412</v>
      </c>
      <c r="D35">
        <f>VLOOKUP(C35,'Week Day'!V:W,2,FALSE)</f>
        <v>95256</v>
      </c>
      <c r="E35">
        <v>18681</v>
      </c>
    </row>
    <row r="36" spans="1:5" x14ac:dyDescent="0.25">
      <c r="A36" s="9" t="s">
        <v>77</v>
      </c>
      <c r="B36" s="12">
        <v>45443</v>
      </c>
      <c r="C36" t="str">
        <f t="shared" si="0"/>
        <v>Dr. Ahmad Aljefri45443</v>
      </c>
      <c r="D36">
        <f>VLOOKUP(C36,'Week Day'!V:W,2,FALSE)</f>
        <v>110405</v>
      </c>
      <c r="E36">
        <v>29834</v>
      </c>
    </row>
    <row r="37" spans="1:5" x14ac:dyDescent="0.25">
      <c r="A37" s="10" t="s">
        <v>77</v>
      </c>
      <c r="B37" s="12">
        <v>45473</v>
      </c>
      <c r="C37" t="str">
        <f t="shared" si="0"/>
        <v>Dr. Ahmad Aljefri45473</v>
      </c>
      <c r="D37">
        <f>VLOOKUP(C37,'Week Day'!V:W,2,FALSE)</f>
        <v>51964</v>
      </c>
      <c r="E37">
        <v>38683</v>
      </c>
    </row>
    <row r="38" spans="1:5" x14ac:dyDescent="0.25">
      <c r="A38" s="9" t="s">
        <v>67</v>
      </c>
      <c r="B38" s="12">
        <v>45412</v>
      </c>
      <c r="C38" t="str">
        <f t="shared" si="0"/>
        <v>Dr. Ahmad AlRabah45412</v>
      </c>
      <c r="D38">
        <f>VLOOKUP(C38,'Week Day'!V:W,2,FALSE)</f>
        <v>44204</v>
      </c>
      <c r="E38">
        <v>0</v>
      </c>
    </row>
    <row r="39" spans="1:5" x14ac:dyDescent="0.25">
      <c r="A39" s="9" t="s">
        <v>67</v>
      </c>
      <c r="B39" s="12">
        <v>45443</v>
      </c>
      <c r="C39" t="str">
        <f t="shared" si="0"/>
        <v>Dr. Ahmad AlRabah45443</v>
      </c>
      <c r="D39">
        <f>VLOOKUP(C39,'Week Day'!V:W,2,FALSE)</f>
        <v>63926</v>
      </c>
      <c r="E39">
        <v>9871</v>
      </c>
    </row>
    <row r="40" spans="1:5" x14ac:dyDescent="0.25">
      <c r="A40" s="10" t="s">
        <v>67</v>
      </c>
      <c r="B40" s="12">
        <v>45473</v>
      </c>
      <c r="C40" t="str">
        <f t="shared" si="0"/>
        <v>Dr. Ahmad AlRabah45473</v>
      </c>
      <c r="D40">
        <f>VLOOKUP(C40,'Week Day'!V:W,2,FALSE)</f>
        <v>21278</v>
      </c>
      <c r="E40">
        <v>2481</v>
      </c>
    </row>
    <row r="41" spans="1:5" x14ac:dyDescent="0.25">
      <c r="A41" s="9" t="s">
        <v>34</v>
      </c>
      <c r="B41" s="12">
        <v>45412</v>
      </c>
      <c r="C41" t="str">
        <f t="shared" si="0"/>
        <v>Dr. Ahmed Ibrahim Abdel Aal45412</v>
      </c>
      <c r="D41">
        <f>VLOOKUP(C41,'Week Day'!V:W,2,FALSE)</f>
        <v>60397</v>
      </c>
      <c r="E41">
        <v>0</v>
      </c>
    </row>
    <row r="42" spans="1:5" x14ac:dyDescent="0.25">
      <c r="A42" s="9" t="s">
        <v>34</v>
      </c>
      <c r="B42" s="12">
        <v>45443</v>
      </c>
      <c r="C42" t="str">
        <f t="shared" si="0"/>
        <v>Dr. Ahmed Ibrahim Abdel Aal45443</v>
      </c>
      <c r="D42">
        <f>VLOOKUP(C42,'Week Day'!V:W,2,FALSE)</f>
        <v>92669</v>
      </c>
      <c r="E42">
        <v>0</v>
      </c>
    </row>
    <row r="43" spans="1:5" x14ac:dyDescent="0.25">
      <c r="A43" s="10" t="s">
        <v>34</v>
      </c>
      <c r="B43" s="12">
        <v>45473</v>
      </c>
      <c r="C43" t="str">
        <f t="shared" si="0"/>
        <v>Dr. Ahmed Ibrahim Abdel Aal45473</v>
      </c>
      <c r="D43">
        <f>VLOOKUP(C43,'Week Day'!V:W,2,FALSE)</f>
        <v>53187</v>
      </c>
      <c r="E43">
        <v>0</v>
      </c>
    </row>
    <row r="44" spans="1:5" x14ac:dyDescent="0.25">
      <c r="A44" s="9" t="s">
        <v>78</v>
      </c>
      <c r="B44" s="12">
        <v>45412</v>
      </c>
      <c r="C44" t="str">
        <f t="shared" si="0"/>
        <v>Dr. Ahmed Ibrahim Aldraihem45412</v>
      </c>
      <c r="D44">
        <f>VLOOKUP(C44,'Week Day'!V:W,2,FALSE)</f>
        <v>61261</v>
      </c>
      <c r="E44">
        <v>21980</v>
      </c>
    </row>
    <row r="45" spans="1:5" x14ac:dyDescent="0.25">
      <c r="A45" s="9" t="s">
        <v>78</v>
      </c>
      <c r="B45" s="12">
        <v>45443</v>
      </c>
      <c r="C45" t="str">
        <f t="shared" si="0"/>
        <v>Dr. Ahmed Ibrahim Aldraihem45443</v>
      </c>
      <c r="D45">
        <f>VLOOKUP(C45,'Week Day'!V:W,2,FALSE)</f>
        <v>75422</v>
      </c>
      <c r="E45">
        <v>47453</v>
      </c>
    </row>
    <row r="46" spans="1:5" x14ac:dyDescent="0.25">
      <c r="A46" s="10" t="s">
        <v>78</v>
      </c>
      <c r="B46" s="12">
        <v>45473</v>
      </c>
      <c r="C46" t="str">
        <f t="shared" si="0"/>
        <v>Dr. Ahmed Ibrahim Aldraihem45473</v>
      </c>
      <c r="D46">
        <f>VLOOKUP(C46,'Week Day'!V:W,2,FALSE)</f>
        <v>40108</v>
      </c>
      <c r="E46">
        <v>21419</v>
      </c>
    </row>
    <row r="47" spans="1:5" x14ac:dyDescent="0.25">
      <c r="A47" s="9" t="s">
        <v>37</v>
      </c>
      <c r="B47" s="12">
        <v>45412</v>
      </c>
      <c r="C47" t="str">
        <f t="shared" si="0"/>
        <v>Dr. Ali Daghriri45412</v>
      </c>
      <c r="D47">
        <f>VLOOKUP(C47,'Week Day'!V:W,2,FALSE)</f>
        <v>40768</v>
      </c>
      <c r="E47">
        <v>14414</v>
      </c>
    </row>
    <row r="48" spans="1:5" x14ac:dyDescent="0.25">
      <c r="A48" s="9" t="s">
        <v>37</v>
      </c>
      <c r="B48" s="12">
        <v>45443</v>
      </c>
      <c r="C48" t="str">
        <f t="shared" si="0"/>
        <v>Dr. Ali Daghriri45443</v>
      </c>
      <c r="D48">
        <f>VLOOKUP(C48,'Week Day'!V:W,2,FALSE)</f>
        <v>33953</v>
      </c>
      <c r="E48">
        <v>20803</v>
      </c>
    </row>
    <row r="49" spans="1:5" x14ac:dyDescent="0.25">
      <c r="A49" s="10" t="s">
        <v>37</v>
      </c>
      <c r="B49" s="12">
        <v>45473</v>
      </c>
      <c r="C49" t="str">
        <f t="shared" si="0"/>
        <v>Dr. Ali Daghriri45473</v>
      </c>
      <c r="D49">
        <f>VLOOKUP(C49,'Week Day'!V:W,2,FALSE)</f>
        <v>10166</v>
      </c>
      <c r="E49">
        <v>29533</v>
      </c>
    </row>
    <row r="50" spans="1:5" x14ac:dyDescent="0.25">
      <c r="A50" s="9" t="s">
        <v>76</v>
      </c>
      <c r="B50" s="12">
        <v>45412</v>
      </c>
      <c r="C50" t="str">
        <f t="shared" si="0"/>
        <v>Dr. Aljoharah A. Aljabr45412</v>
      </c>
      <c r="D50">
        <f>VLOOKUP(C50,'Week Day'!V:W,2,FALSE)</f>
        <v>38516</v>
      </c>
      <c r="E50">
        <v>9805</v>
      </c>
    </row>
    <row r="51" spans="1:5" x14ac:dyDescent="0.25">
      <c r="A51" s="9" t="s">
        <v>76</v>
      </c>
      <c r="B51" s="12">
        <v>45443</v>
      </c>
      <c r="C51" t="str">
        <f t="shared" si="0"/>
        <v>Dr. Aljoharah A. Aljabr45443</v>
      </c>
      <c r="D51">
        <f>VLOOKUP(C51,'Week Day'!V:W,2,FALSE)</f>
        <v>52617</v>
      </c>
      <c r="E51">
        <v>26449</v>
      </c>
    </row>
    <row r="52" spans="1:5" x14ac:dyDescent="0.25">
      <c r="A52" s="10" t="s">
        <v>76</v>
      </c>
      <c r="B52" s="12">
        <v>45473</v>
      </c>
      <c r="C52" t="str">
        <f t="shared" si="0"/>
        <v>Dr. Aljoharah A. Aljabr45473</v>
      </c>
      <c r="D52">
        <f>VLOOKUP(C52,'Week Day'!V:W,2,FALSE)</f>
        <v>26466</v>
      </c>
      <c r="E52">
        <v>22387</v>
      </c>
    </row>
    <row r="53" spans="1:5" x14ac:dyDescent="0.25">
      <c r="A53" s="9" t="s">
        <v>82</v>
      </c>
      <c r="B53" s="12">
        <v>45412</v>
      </c>
      <c r="C53" t="str">
        <f t="shared" si="0"/>
        <v>Dr. Anita Rafique45412</v>
      </c>
      <c r="D53">
        <f>VLOOKUP(C53,'Week Day'!V:W,2,FALSE)</f>
        <v>0</v>
      </c>
      <c r="E53">
        <v>0</v>
      </c>
    </row>
    <row r="54" spans="1:5" x14ac:dyDescent="0.25">
      <c r="A54" s="10" t="s">
        <v>82</v>
      </c>
      <c r="B54" s="12">
        <v>45443</v>
      </c>
      <c r="C54" t="str">
        <f t="shared" si="0"/>
        <v>Dr. Anita Rafique45443</v>
      </c>
      <c r="D54">
        <f>VLOOKUP(C54,'Week Day'!V:W,2,FALSE)</f>
        <v>0</v>
      </c>
      <c r="E54">
        <v>0</v>
      </c>
    </row>
    <row r="55" spans="1:5" s="15" customFormat="1" x14ac:dyDescent="0.25">
      <c r="A55" s="13" t="s">
        <v>82</v>
      </c>
      <c r="B55" s="14">
        <v>45473</v>
      </c>
      <c r="C55" s="15" t="str">
        <f t="shared" si="0"/>
        <v>Dr. Anita Rafique45473</v>
      </c>
      <c r="D55" s="15">
        <v>13513</v>
      </c>
      <c r="E55" s="15">
        <v>7732</v>
      </c>
    </row>
    <row r="56" spans="1:5" x14ac:dyDescent="0.25">
      <c r="A56" s="9" t="s">
        <v>19</v>
      </c>
      <c r="B56" s="12">
        <v>45412</v>
      </c>
      <c r="C56" t="str">
        <f t="shared" si="0"/>
        <v>Dr. Asmaa Abdelmouty45412</v>
      </c>
      <c r="D56">
        <f>VLOOKUP(C56,'Week Day'!V:W,2,FALSE)</f>
        <v>8063</v>
      </c>
      <c r="E56">
        <v>0</v>
      </c>
    </row>
    <row r="57" spans="1:5" x14ac:dyDescent="0.25">
      <c r="A57" s="9" t="s">
        <v>19</v>
      </c>
      <c r="B57" s="12">
        <v>45443</v>
      </c>
      <c r="C57" t="str">
        <f t="shared" si="0"/>
        <v>Dr. Asmaa Abdelmouty45443</v>
      </c>
      <c r="D57">
        <f>VLOOKUP(C57,'Week Day'!V:W,2,FALSE)</f>
        <v>0</v>
      </c>
      <c r="E57">
        <v>0</v>
      </c>
    </row>
    <row r="58" spans="1:5" x14ac:dyDescent="0.25">
      <c r="A58" s="10" t="s">
        <v>19</v>
      </c>
      <c r="B58" s="12">
        <v>45473</v>
      </c>
      <c r="C58" t="str">
        <f t="shared" si="0"/>
        <v>Dr. Asmaa Abdelmouty45473</v>
      </c>
      <c r="D58">
        <f>VLOOKUP(C58,'Week Day'!V:W,2,FALSE)</f>
        <v>5070</v>
      </c>
      <c r="E58">
        <v>0</v>
      </c>
    </row>
    <row r="59" spans="1:5" x14ac:dyDescent="0.25">
      <c r="A59" s="9" t="s">
        <v>35</v>
      </c>
      <c r="B59" s="12">
        <v>45412</v>
      </c>
      <c r="C59" t="str">
        <f t="shared" si="0"/>
        <v>Dr. Badr AlHariqi45412</v>
      </c>
      <c r="D59">
        <f>VLOOKUP(C59,'Week Day'!V:W,2,FALSE)</f>
        <v>16394</v>
      </c>
      <c r="E59">
        <v>0</v>
      </c>
    </row>
    <row r="60" spans="1:5" x14ac:dyDescent="0.25">
      <c r="A60" s="9" t="s">
        <v>35</v>
      </c>
      <c r="B60" s="12">
        <v>45443</v>
      </c>
      <c r="C60" t="str">
        <f t="shared" si="0"/>
        <v>Dr. Badr AlHariqi45443</v>
      </c>
      <c r="D60">
        <f>VLOOKUP(C60,'Week Day'!V:W,2,FALSE)</f>
        <v>35080</v>
      </c>
      <c r="E60">
        <v>519</v>
      </c>
    </row>
    <row r="61" spans="1:5" x14ac:dyDescent="0.25">
      <c r="A61" s="10" t="s">
        <v>35</v>
      </c>
      <c r="B61" s="12">
        <v>45473</v>
      </c>
      <c r="C61" t="str">
        <f t="shared" si="0"/>
        <v>Dr. Badr AlHariqi45473</v>
      </c>
      <c r="D61">
        <f>VLOOKUP(C61,'Week Day'!V:W,2,FALSE)</f>
        <v>3050</v>
      </c>
      <c r="E61">
        <v>138</v>
      </c>
    </row>
    <row r="62" spans="1:5" x14ac:dyDescent="0.25">
      <c r="A62" s="9" t="s">
        <v>84</v>
      </c>
      <c r="B62" s="12">
        <v>45412</v>
      </c>
      <c r="C62" t="str">
        <f t="shared" si="0"/>
        <v>Dr. Ehab Ali Ahmed45412</v>
      </c>
      <c r="D62">
        <f>VLOOKUP(C62,'Week Day'!V:W,2,FALSE)</f>
        <v>0</v>
      </c>
      <c r="E62">
        <v>0</v>
      </c>
    </row>
    <row r="63" spans="1:5" x14ac:dyDescent="0.25">
      <c r="A63" s="9" t="s">
        <v>84</v>
      </c>
      <c r="B63" s="12">
        <v>45443</v>
      </c>
      <c r="C63" t="str">
        <f t="shared" si="0"/>
        <v>Dr. Ehab Ali Ahmed45443</v>
      </c>
      <c r="D63">
        <f>VLOOKUP(C63,'Week Day'!V:W,2,FALSE)</f>
        <v>0</v>
      </c>
      <c r="E63">
        <v>0</v>
      </c>
    </row>
    <row r="64" spans="1:5" x14ac:dyDescent="0.25">
      <c r="A64" s="10" t="s">
        <v>84</v>
      </c>
      <c r="B64" s="12">
        <v>45473</v>
      </c>
      <c r="C64" t="str">
        <f t="shared" si="0"/>
        <v>Dr. Ehab Ali Ahmed45473</v>
      </c>
      <c r="D64">
        <f>VLOOKUP(C64,'Week Day'!V:W,2,FALSE)</f>
        <v>0</v>
      </c>
      <c r="E64">
        <v>0</v>
      </c>
    </row>
    <row r="65" spans="1:5" x14ac:dyDescent="0.25">
      <c r="A65" s="9" t="s">
        <v>69</v>
      </c>
      <c r="B65" s="12">
        <v>45412</v>
      </c>
      <c r="C65" t="str">
        <f t="shared" si="0"/>
        <v>Dr. Eman Abdelgadir45412</v>
      </c>
      <c r="D65">
        <f>VLOOKUP(C65,'Week Day'!V:W,2,FALSE)</f>
        <v>50654</v>
      </c>
      <c r="E65">
        <v>0</v>
      </c>
    </row>
    <row r="66" spans="1:5" x14ac:dyDescent="0.25">
      <c r="A66" s="9" t="s">
        <v>69</v>
      </c>
      <c r="B66" s="12">
        <v>45443</v>
      </c>
      <c r="C66" t="str">
        <f t="shared" si="0"/>
        <v>Dr. Eman Abdelgadir45443</v>
      </c>
      <c r="D66">
        <f>VLOOKUP(C66,'Week Day'!V:W,2,FALSE)</f>
        <v>45059</v>
      </c>
      <c r="E66">
        <v>0</v>
      </c>
    </row>
    <row r="67" spans="1:5" x14ac:dyDescent="0.25">
      <c r="A67" s="10" t="s">
        <v>69</v>
      </c>
      <c r="B67" s="12">
        <v>45473</v>
      </c>
      <c r="C67" t="str">
        <f t="shared" ref="C67:C130" si="1">A67&amp;""&amp;B67</f>
        <v>Dr. Eman Abdelgadir45473</v>
      </c>
      <c r="D67">
        <f>VLOOKUP(C67,'Week Day'!V:W,2,FALSE)</f>
        <v>3789</v>
      </c>
      <c r="E67">
        <v>0</v>
      </c>
    </row>
    <row r="68" spans="1:5" x14ac:dyDescent="0.25">
      <c r="A68" s="9" t="s">
        <v>79</v>
      </c>
      <c r="B68" s="12">
        <v>45412</v>
      </c>
      <c r="C68" t="str">
        <f t="shared" si="1"/>
        <v>Dr. Fahad Ibrahim AlGhmlas45412</v>
      </c>
      <c r="D68">
        <f>VLOOKUP(C68,'Week Day'!V:W,2,FALSE)</f>
        <v>0</v>
      </c>
      <c r="E68">
        <v>0</v>
      </c>
    </row>
    <row r="69" spans="1:5" x14ac:dyDescent="0.25">
      <c r="A69" s="9" t="s">
        <v>79</v>
      </c>
      <c r="B69" s="12">
        <v>45443</v>
      </c>
      <c r="C69" t="str">
        <f t="shared" si="1"/>
        <v>Dr. Fahad Ibrahim AlGhmlas45443</v>
      </c>
      <c r="D69">
        <f>VLOOKUP(C69,'Week Day'!V:W,2,FALSE)</f>
        <v>18742</v>
      </c>
      <c r="E69">
        <v>0</v>
      </c>
    </row>
    <row r="70" spans="1:5" x14ac:dyDescent="0.25">
      <c r="A70" s="10" t="s">
        <v>79</v>
      </c>
      <c r="B70" s="12">
        <v>45473</v>
      </c>
      <c r="C70" t="str">
        <f t="shared" si="1"/>
        <v>Dr. Fahad Ibrahim AlGhmlas45473</v>
      </c>
      <c r="D70">
        <f>VLOOKUP(C70,'Week Day'!V:W,2,FALSE)</f>
        <v>0</v>
      </c>
      <c r="E70">
        <v>0</v>
      </c>
    </row>
    <row r="71" spans="1:5" x14ac:dyDescent="0.25">
      <c r="A71" s="9" t="s">
        <v>33</v>
      </c>
      <c r="B71" s="12">
        <v>45412</v>
      </c>
      <c r="C71" t="str">
        <f t="shared" si="1"/>
        <v>Dr. Fawzy Mohamed45412</v>
      </c>
      <c r="D71">
        <f>VLOOKUP(C71,'Week Day'!V:W,2,FALSE)</f>
        <v>54550</v>
      </c>
      <c r="E71">
        <v>0</v>
      </c>
    </row>
    <row r="72" spans="1:5" x14ac:dyDescent="0.25">
      <c r="A72" s="9" t="s">
        <v>33</v>
      </c>
      <c r="B72" s="12">
        <v>45443</v>
      </c>
      <c r="C72" t="str">
        <f t="shared" si="1"/>
        <v>Dr. Fawzy Mohamed45443</v>
      </c>
      <c r="D72">
        <f>VLOOKUP(C72,'Week Day'!V:W,2,FALSE)</f>
        <v>54599</v>
      </c>
      <c r="E72">
        <v>0</v>
      </c>
    </row>
    <row r="73" spans="1:5" x14ac:dyDescent="0.25">
      <c r="A73" s="10" t="s">
        <v>33</v>
      </c>
      <c r="B73" s="12">
        <v>45473</v>
      </c>
      <c r="C73" t="str">
        <f t="shared" si="1"/>
        <v>Dr. Fawzy Mohamed45473</v>
      </c>
      <c r="D73">
        <f>VLOOKUP(C73,'Week Day'!V:W,2,FALSE)</f>
        <v>26445</v>
      </c>
      <c r="E73">
        <v>0</v>
      </c>
    </row>
    <row r="74" spans="1:5" x14ac:dyDescent="0.25">
      <c r="A74" s="9" t="s">
        <v>39</v>
      </c>
      <c r="B74" s="12">
        <v>45412</v>
      </c>
      <c r="C74" t="str">
        <f t="shared" si="1"/>
        <v>Dr. Feras Essa Alomar45412</v>
      </c>
      <c r="D74">
        <f>VLOOKUP(C74,'Week Day'!V:W,2,FALSE)</f>
        <v>27707</v>
      </c>
      <c r="E74">
        <v>0</v>
      </c>
    </row>
    <row r="75" spans="1:5" x14ac:dyDescent="0.25">
      <c r="A75" s="9" t="s">
        <v>39</v>
      </c>
      <c r="B75" s="12">
        <v>45443</v>
      </c>
      <c r="C75" t="str">
        <f t="shared" si="1"/>
        <v>Dr. Feras Essa Alomar45443</v>
      </c>
      <c r="D75">
        <f>VLOOKUP(C75,'Week Day'!V:W,2,FALSE)</f>
        <v>31340</v>
      </c>
      <c r="E75">
        <v>3112</v>
      </c>
    </row>
    <row r="76" spans="1:5" x14ac:dyDescent="0.25">
      <c r="A76" s="10" t="s">
        <v>39</v>
      </c>
      <c r="B76" s="12">
        <v>45473</v>
      </c>
      <c r="C76" t="str">
        <f t="shared" si="1"/>
        <v>Dr. Feras Essa Alomar45473</v>
      </c>
      <c r="D76">
        <f>VLOOKUP(C76,'Week Day'!V:W,2,FALSE)</f>
        <v>14125</v>
      </c>
      <c r="E76">
        <v>17932</v>
      </c>
    </row>
    <row r="77" spans="1:5" x14ac:dyDescent="0.25">
      <c r="A77" s="9" t="s">
        <v>27</v>
      </c>
      <c r="B77" s="12">
        <v>45412</v>
      </c>
      <c r="C77" t="str">
        <f t="shared" si="1"/>
        <v>Dr. Hassan Amer45412</v>
      </c>
      <c r="D77">
        <f>VLOOKUP(C77,'Week Day'!V:W,2,FALSE)</f>
        <v>1235</v>
      </c>
      <c r="E77">
        <v>0</v>
      </c>
    </row>
    <row r="78" spans="1:5" x14ac:dyDescent="0.25">
      <c r="A78" s="9" t="s">
        <v>27</v>
      </c>
      <c r="B78" s="12">
        <v>45443</v>
      </c>
      <c r="C78" t="str">
        <f t="shared" si="1"/>
        <v>Dr. Hassan Amer45443</v>
      </c>
      <c r="D78">
        <f>VLOOKUP(C78,'Week Day'!V:W,2,FALSE)</f>
        <v>11710</v>
      </c>
      <c r="E78">
        <v>3296</v>
      </c>
    </row>
    <row r="79" spans="1:5" x14ac:dyDescent="0.25">
      <c r="A79" s="10" t="s">
        <v>27</v>
      </c>
      <c r="B79" s="12">
        <v>45473</v>
      </c>
      <c r="C79" t="str">
        <f t="shared" si="1"/>
        <v>Dr. Hassan Amer45473</v>
      </c>
      <c r="D79">
        <f>VLOOKUP(C79,'Week Day'!V:W,2,FALSE)</f>
        <v>6590</v>
      </c>
      <c r="E79">
        <v>16880</v>
      </c>
    </row>
    <row r="80" spans="1:5" x14ac:dyDescent="0.25">
      <c r="A80" s="9" t="s">
        <v>93</v>
      </c>
      <c r="B80" s="12">
        <v>45412</v>
      </c>
      <c r="C80" t="str">
        <f t="shared" si="1"/>
        <v>Dr. Intidhar El Bez Ghanem45412</v>
      </c>
      <c r="D80">
        <f>VLOOKUP(C80,'Week Day'!V:W,2,FALSE)</f>
        <v>0</v>
      </c>
      <c r="E80">
        <v>0</v>
      </c>
    </row>
    <row r="81" spans="1:5" x14ac:dyDescent="0.25">
      <c r="A81" s="9" t="s">
        <v>93</v>
      </c>
      <c r="B81" s="12">
        <v>45443</v>
      </c>
      <c r="C81" t="str">
        <f t="shared" si="1"/>
        <v>Dr. Intidhar El Bez Ghanem45443</v>
      </c>
      <c r="D81">
        <f>VLOOKUP(C81,'Week Day'!V:W,2,FALSE)</f>
        <v>0</v>
      </c>
      <c r="E81">
        <v>0</v>
      </c>
    </row>
    <row r="82" spans="1:5" x14ac:dyDescent="0.25">
      <c r="A82" s="10" t="s">
        <v>93</v>
      </c>
      <c r="B82" s="12">
        <v>45473</v>
      </c>
      <c r="C82" t="str">
        <f t="shared" si="1"/>
        <v>Dr. Intidhar El Bez Ghanem45473</v>
      </c>
      <c r="D82">
        <f>VLOOKUP(C82,'Week Day'!V:W,2,FALSE)</f>
        <v>0</v>
      </c>
      <c r="E82">
        <v>0</v>
      </c>
    </row>
    <row r="83" spans="1:5" x14ac:dyDescent="0.25">
      <c r="A83" s="9" t="s">
        <v>85</v>
      </c>
      <c r="B83" s="12">
        <v>45412</v>
      </c>
      <c r="C83" t="str">
        <f t="shared" si="1"/>
        <v>Dr. Ishaaq Aolatoy Aremu45412</v>
      </c>
      <c r="D83">
        <f>VLOOKUP(C83,'Week Day'!V:W,2,FALSE)</f>
        <v>0</v>
      </c>
      <c r="E83">
        <v>0</v>
      </c>
    </row>
    <row r="84" spans="1:5" x14ac:dyDescent="0.25">
      <c r="A84" s="9" t="s">
        <v>85</v>
      </c>
      <c r="B84" s="12">
        <v>45443</v>
      </c>
      <c r="C84" t="str">
        <f t="shared" si="1"/>
        <v>Dr. Ishaaq Aolatoy Aremu45443</v>
      </c>
      <c r="D84">
        <f>VLOOKUP(C84,'Week Day'!V:W,2,FALSE)</f>
        <v>0</v>
      </c>
      <c r="E84">
        <v>0</v>
      </c>
    </row>
    <row r="85" spans="1:5" x14ac:dyDescent="0.25">
      <c r="A85" s="10" t="s">
        <v>85</v>
      </c>
      <c r="B85" s="12">
        <v>45473</v>
      </c>
      <c r="C85" t="str">
        <f t="shared" si="1"/>
        <v>Dr. Ishaaq Aolatoy Aremu45473</v>
      </c>
      <c r="D85">
        <f>VLOOKUP(C85,'Week Day'!V:W,2,FALSE)</f>
        <v>0</v>
      </c>
      <c r="E85">
        <v>0</v>
      </c>
    </row>
    <row r="86" spans="1:5" x14ac:dyDescent="0.25">
      <c r="A86" s="9" t="s">
        <v>23</v>
      </c>
      <c r="B86" s="12">
        <v>45412</v>
      </c>
      <c r="C86" t="str">
        <f t="shared" si="1"/>
        <v>Dr. Issa Alkhalaf45412</v>
      </c>
      <c r="D86">
        <f>VLOOKUP(C86,'Week Day'!V:W,2,FALSE)</f>
        <v>7331</v>
      </c>
      <c r="E86">
        <v>0</v>
      </c>
    </row>
    <row r="87" spans="1:5" x14ac:dyDescent="0.25">
      <c r="A87" s="9" t="s">
        <v>23</v>
      </c>
      <c r="B87" s="12">
        <v>45443</v>
      </c>
      <c r="C87" t="str">
        <f t="shared" si="1"/>
        <v>Dr. Issa Alkhalaf45443</v>
      </c>
      <c r="D87">
        <f>VLOOKUP(C87,'Week Day'!V:W,2,FALSE)</f>
        <v>12943</v>
      </c>
      <c r="E87">
        <v>0</v>
      </c>
    </row>
    <row r="88" spans="1:5" x14ac:dyDescent="0.25">
      <c r="A88" s="10" t="s">
        <v>23</v>
      </c>
      <c r="B88" s="12">
        <v>45473</v>
      </c>
      <c r="C88" t="str">
        <f t="shared" si="1"/>
        <v>Dr. Issa Alkhalaf45473</v>
      </c>
      <c r="D88">
        <f>VLOOKUP(C88,'Week Day'!V:W,2,FALSE)</f>
        <v>5449</v>
      </c>
      <c r="E88">
        <v>0</v>
      </c>
    </row>
    <row r="89" spans="1:5" x14ac:dyDescent="0.25">
      <c r="A89" s="9" t="s">
        <v>32</v>
      </c>
      <c r="B89" s="12">
        <v>45412</v>
      </c>
      <c r="C89" t="str">
        <f t="shared" si="1"/>
        <v>Dr. Jaafar Abdul Rahman45412</v>
      </c>
      <c r="D89">
        <f>VLOOKUP(C89,'Week Day'!V:W,2,FALSE)</f>
        <v>33461</v>
      </c>
      <c r="E89">
        <v>0</v>
      </c>
    </row>
    <row r="90" spans="1:5" x14ac:dyDescent="0.25">
      <c r="A90" s="9" t="s">
        <v>32</v>
      </c>
      <c r="B90" s="12">
        <v>45443</v>
      </c>
      <c r="C90" t="str">
        <f t="shared" si="1"/>
        <v>Dr. Jaafar Abdul Rahman45443</v>
      </c>
      <c r="D90">
        <f>VLOOKUP(C90,'Week Day'!V:W,2,FALSE)</f>
        <v>40270</v>
      </c>
      <c r="E90">
        <v>0</v>
      </c>
    </row>
    <row r="91" spans="1:5" x14ac:dyDescent="0.25">
      <c r="A91" s="10" t="s">
        <v>32</v>
      </c>
      <c r="B91" s="12">
        <v>45473</v>
      </c>
      <c r="C91" t="str">
        <f t="shared" si="1"/>
        <v>Dr. Jaafar Abdul Rahman45473</v>
      </c>
      <c r="D91">
        <f>VLOOKUP(C91,'Week Day'!V:W,2,FALSE)</f>
        <v>27266</v>
      </c>
      <c r="E91">
        <v>0</v>
      </c>
    </row>
    <row r="92" spans="1:5" x14ac:dyDescent="0.25">
      <c r="A92" s="9" t="s">
        <v>94</v>
      </c>
      <c r="B92" s="12">
        <v>45412</v>
      </c>
      <c r="C92" t="str">
        <f t="shared" si="1"/>
        <v>Dr. Khaled Al-Qaisi45412</v>
      </c>
      <c r="D92">
        <f>VLOOKUP(C92,'Week Day'!V:W,2,FALSE)</f>
        <v>0</v>
      </c>
      <c r="E92">
        <v>0</v>
      </c>
    </row>
    <row r="93" spans="1:5" x14ac:dyDescent="0.25">
      <c r="A93" s="9" t="s">
        <v>94</v>
      </c>
      <c r="B93" s="12">
        <v>45443</v>
      </c>
      <c r="C93" t="str">
        <f t="shared" si="1"/>
        <v>Dr. Khaled Al-Qaisi45443</v>
      </c>
      <c r="D93">
        <f>VLOOKUP(C93,'Week Day'!V:W,2,FALSE)</f>
        <v>0</v>
      </c>
      <c r="E93">
        <v>0</v>
      </c>
    </row>
    <row r="94" spans="1:5" x14ac:dyDescent="0.25">
      <c r="A94" s="10" t="s">
        <v>94</v>
      </c>
      <c r="B94" s="12">
        <v>45473</v>
      </c>
      <c r="C94" t="str">
        <f t="shared" si="1"/>
        <v>Dr. Khaled Al-Qaisi45473</v>
      </c>
      <c r="D94">
        <f>VLOOKUP(C94,'Week Day'!V:W,2,FALSE)</f>
        <v>0</v>
      </c>
      <c r="E94">
        <v>0</v>
      </c>
    </row>
    <row r="95" spans="1:5" x14ac:dyDescent="0.25">
      <c r="A95" s="9" t="s">
        <v>92</v>
      </c>
      <c r="B95" s="12">
        <v>45412</v>
      </c>
      <c r="C95" t="str">
        <f t="shared" si="1"/>
        <v>Dr. Khalid Ibrahim45412</v>
      </c>
      <c r="D95">
        <f>VLOOKUP(C95,'Week Day'!V:W,2,FALSE)</f>
        <v>0</v>
      </c>
      <c r="E95">
        <v>0</v>
      </c>
    </row>
    <row r="96" spans="1:5" x14ac:dyDescent="0.25">
      <c r="A96" s="9" t="s">
        <v>92</v>
      </c>
      <c r="B96" s="12">
        <v>45443</v>
      </c>
      <c r="C96" t="str">
        <f t="shared" si="1"/>
        <v>Dr. Khalid Ibrahim45443</v>
      </c>
      <c r="D96">
        <f>VLOOKUP(C96,'Week Day'!V:W,2,FALSE)</f>
        <v>0</v>
      </c>
      <c r="E96">
        <v>0</v>
      </c>
    </row>
    <row r="97" spans="1:5" x14ac:dyDescent="0.25">
      <c r="A97" s="10" t="s">
        <v>92</v>
      </c>
      <c r="B97" s="12">
        <v>45473</v>
      </c>
      <c r="C97" t="str">
        <f t="shared" si="1"/>
        <v>Dr. Khalid Ibrahim45473</v>
      </c>
      <c r="D97">
        <f>VLOOKUP(C97,'Week Day'!V:W,2,FALSE)</f>
        <v>0</v>
      </c>
      <c r="E97">
        <v>0</v>
      </c>
    </row>
    <row r="98" spans="1:5" x14ac:dyDescent="0.25">
      <c r="A98" s="9" t="s">
        <v>53</v>
      </c>
      <c r="B98" s="12">
        <v>45412</v>
      </c>
      <c r="C98" t="str">
        <f t="shared" si="1"/>
        <v>Dr. Mohammed Alkhader Thabet45412</v>
      </c>
      <c r="D98">
        <f>VLOOKUP(C98,'Week Day'!V:W,2,FALSE)</f>
        <v>41958</v>
      </c>
      <c r="E98">
        <v>10431</v>
      </c>
    </row>
    <row r="99" spans="1:5" x14ac:dyDescent="0.25">
      <c r="A99" s="9" t="s">
        <v>53</v>
      </c>
      <c r="B99" s="12">
        <v>45443</v>
      </c>
      <c r="C99" t="str">
        <f t="shared" si="1"/>
        <v>Dr. Mohammed Alkhader Thabet45443</v>
      </c>
      <c r="D99">
        <f>VLOOKUP(C99,'Week Day'!V:W,2,FALSE)</f>
        <v>46860</v>
      </c>
      <c r="E99">
        <v>13218</v>
      </c>
    </row>
    <row r="100" spans="1:5" x14ac:dyDescent="0.25">
      <c r="A100" s="10" t="s">
        <v>53</v>
      </c>
      <c r="B100" s="12">
        <v>45473</v>
      </c>
      <c r="C100" t="str">
        <f t="shared" si="1"/>
        <v>Dr. Mohammed Alkhader Thabet45473</v>
      </c>
      <c r="D100">
        <f>VLOOKUP(C100,'Week Day'!V:W,2,FALSE)</f>
        <v>0</v>
      </c>
      <c r="E100">
        <v>15871</v>
      </c>
    </row>
    <row r="101" spans="1:5" x14ac:dyDescent="0.25">
      <c r="A101" s="9" t="s">
        <v>14</v>
      </c>
      <c r="B101" s="12">
        <v>45412</v>
      </c>
      <c r="C101" t="str">
        <f t="shared" si="1"/>
        <v>Dr. Mohammed Alsayed Ali45412</v>
      </c>
      <c r="D101">
        <f>VLOOKUP(C101,'Week Day'!V:W,2,FALSE)</f>
        <v>8323</v>
      </c>
      <c r="E101">
        <v>0</v>
      </c>
    </row>
    <row r="102" spans="1:5" x14ac:dyDescent="0.25">
      <c r="A102" s="9" t="s">
        <v>14</v>
      </c>
      <c r="B102" s="12">
        <v>45443</v>
      </c>
      <c r="C102" t="str">
        <f t="shared" si="1"/>
        <v>Dr. Mohammed Alsayed Ali45443</v>
      </c>
      <c r="D102">
        <f>VLOOKUP(C102,'Week Day'!V:W,2,FALSE)</f>
        <v>8946</v>
      </c>
      <c r="E102">
        <v>0</v>
      </c>
    </row>
    <row r="103" spans="1:5" x14ac:dyDescent="0.25">
      <c r="A103" s="10" t="s">
        <v>14</v>
      </c>
      <c r="B103" s="12">
        <v>45473</v>
      </c>
      <c r="C103" t="str">
        <f t="shared" si="1"/>
        <v>Dr. Mohammed Alsayed Ali45473</v>
      </c>
      <c r="D103">
        <f>VLOOKUP(C103,'Week Day'!V:W,2,FALSE)</f>
        <v>20050</v>
      </c>
      <c r="E103">
        <v>0</v>
      </c>
    </row>
    <row r="104" spans="1:5" x14ac:dyDescent="0.25">
      <c r="A104" s="9" t="s">
        <v>20</v>
      </c>
      <c r="B104" s="12">
        <v>45412</v>
      </c>
      <c r="C104" t="str">
        <f t="shared" si="1"/>
        <v>Dr. Moh'd Hamdy Elshory45412</v>
      </c>
      <c r="D104">
        <f>VLOOKUP(C104,'Week Day'!V:W,2,FALSE)</f>
        <v>0</v>
      </c>
      <c r="E104">
        <v>0</v>
      </c>
    </row>
    <row r="105" spans="1:5" x14ac:dyDescent="0.25">
      <c r="A105" s="9" t="s">
        <v>20</v>
      </c>
      <c r="B105" s="12">
        <v>45443</v>
      </c>
      <c r="C105" t="str">
        <f t="shared" si="1"/>
        <v>Dr. Moh'd Hamdy Elshory45443</v>
      </c>
      <c r="D105">
        <f>VLOOKUP(C105,'Week Day'!V:W,2,FALSE)</f>
        <v>22408</v>
      </c>
      <c r="E105">
        <v>7417</v>
      </c>
    </row>
    <row r="106" spans="1:5" x14ac:dyDescent="0.25">
      <c r="A106" s="10" t="s">
        <v>20</v>
      </c>
      <c r="B106" s="12">
        <v>45473</v>
      </c>
      <c r="C106" t="str">
        <f t="shared" si="1"/>
        <v>Dr. Moh'd Hamdy Elshory45473</v>
      </c>
      <c r="D106">
        <f>VLOOKUP(C106,'Week Day'!V:W,2,FALSE)</f>
        <v>4639</v>
      </c>
      <c r="E106">
        <v>20576</v>
      </c>
    </row>
    <row r="107" spans="1:5" x14ac:dyDescent="0.25">
      <c r="A107" s="9" t="s">
        <v>83</v>
      </c>
      <c r="B107" s="12">
        <v>45412</v>
      </c>
      <c r="C107" t="str">
        <f t="shared" si="1"/>
        <v>Dr. Moh'd saeed Alzahrani45412</v>
      </c>
      <c r="D107">
        <f>VLOOKUP(C107,'Week Day'!V:W,2,FALSE)</f>
        <v>0</v>
      </c>
      <c r="E107">
        <v>0</v>
      </c>
    </row>
    <row r="108" spans="1:5" x14ac:dyDescent="0.25">
      <c r="A108" s="9" t="s">
        <v>83</v>
      </c>
      <c r="B108" s="12">
        <v>45443</v>
      </c>
      <c r="C108" t="str">
        <f t="shared" si="1"/>
        <v>Dr. Moh'd saeed Alzahrani45443</v>
      </c>
      <c r="D108">
        <f>VLOOKUP(C108,'Week Day'!V:W,2,FALSE)</f>
        <v>0</v>
      </c>
      <c r="E108">
        <v>0</v>
      </c>
    </row>
    <row r="109" spans="1:5" x14ac:dyDescent="0.25">
      <c r="A109" s="10" t="s">
        <v>83</v>
      </c>
      <c r="B109" s="12">
        <v>45473</v>
      </c>
      <c r="C109" t="str">
        <f t="shared" si="1"/>
        <v>Dr. Moh'd saeed Alzahrani45473</v>
      </c>
      <c r="D109">
        <f>VLOOKUP(C109,'Week Day'!V:W,2,FALSE)</f>
        <v>0</v>
      </c>
      <c r="E109">
        <v>0</v>
      </c>
    </row>
    <row r="110" spans="1:5" x14ac:dyDescent="0.25">
      <c r="A110" s="9" t="s">
        <v>95</v>
      </c>
      <c r="B110" s="12">
        <v>45412</v>
      </c>
      <c r="C110" t="str">
        <f t="shared" si="1"/>
        <v>Dr. Moustafa Gaber45412</v>
      </c>
      <c r="D110">
        <f>VLOOKUP(C110,'Week Day'!V:W,2,FALSE)</f>
        <v>0</v>
      </c>
      <c r="E110">
        <v>0</v>
      </c>
    </row>
    <row r="111" spans="1:5" x14ac:dyDescent="0.25">
      <c r="A111" s="9" t="s">
        <v>95</v>
      </c>
      <c r="B111" s="12">
        <v>45443</v>
      </c>
      <c r="C111" t="str">
        <f t="shared" si="1"/>
        <v>Dr. Moustafa Gaber45443</v>
      </c>
      <c r="D111">
        <f>VLOOKUP(C111,'Week Day'!V:W,2,FALSE)</f>
        <v>0</v>
      </c>
      <c r="E111">
        <v>0</v>
      </c>
    </row>
    <row r="112" spans="1:5" x14ac:dyDescent="0.25">
      <c r="A112" s="10" t="s">
        <v>95</v>
      </c>
      <c r="B112" s="12">
        <v>45473</v>
      </c>
      <c r="C112" t="str">
        <f t="shared" si="1"/>
        <v>Dr. Moustafa Gaber45473</v>
      </c>
      <c r="D112">
        <f>VLOOKUP(C112,'Week Day'!V:W,2,FALSE)</f>
        <v>0</v>
      </c>
      <c r="E112">
        <v>0</v>
      </c>
    </row>
    <row r="113" spans="1:5" x14ac:dyDescent="0.25">
      <c r="A113" s="9" t="s">
        <v>72</v>
      </c>
      <c r="B113" s="12">
        <v>45412</v>
      </c>
      <c r="C113" t="str">
        <f t="shared" si="1"/>
        <v>Dr. Nawal AlOgabi45412</v>
      </c>
      <c r="D113">
        <f>VLOOKUP(C113,'Week Day'!V:W,2,FALSE)</f>
        <v>14200</v>
      </c>
      <c r="E113">
        <v>0</v>
      </c>
    </row>
    <row r="114" spans="1:5" x14ac:dyDescent="0.25">
      <c r="A114" s="9" t="s">
        <v>72</v>
      </c>
      <c r="B114" s="12">
        <v>45443</v>
      </c>
      <c r="C114" t="str">
        <f t="shared" si="1"/>
        <v>Dr. Nawal AlOgabi45443</v>
      </c>
      <c r="D114">
        <f>VLOOKUP(C114,'Week Day'!V:W,2,FALSE)</f>
        <v>0</v>
      </c>
      <c r="E114">
        <v>0</v>
      </c>
    </row>
    <row r="115" spans="1:5" x14ac:dyDescent="0.25">
      <c r="A115" s="10" t="s">
        <v>72</v>
      </c>
      <c r="B115" s="12">
        <v>45473</v>
      </c>
      <c r="C115" t="str">
        <f t="shared" si="1"/>
        <v>Dr. Nawal AlOgabi45473</v>
      </c>
      <c r="D115">
        <f>VLOOKUP(C115,'Week Day'!V:W,2,FALSE)</f>
        <v>0</v>
      </c>
      <c r="E115">
        <v>0</v>
      </c>
    </row>
    <row r="116" spans="1:5" x14ac:dyDescent="0.25">
      <c r="A116" s="9" t="s">
        <v>70</v>
      </c>
      <c r="B116" s="12">
        <v>45412</v>
      </c>
      <c r="C116" t="str">
        <f t="shared" si="1"/>
        <v>Dr. Omar Salem Basahol45412</v>
      </c>
      <c r="D116">
        <f>VLOOKUP(C116,'Week Day'!V:W,2,FALSE)</f>
        <v>3614</v>
      </c>
      <c r="E116">
        <v>0</v>
      </c>
    </row>
    <row r="117" spans="1:5" x14ac:dyDescent="0.25">
      <c r="A117" s="9" t="s">
        <v>70</v>
      </c>
      <c r="B117" s="12">
        <v>45443</v>
      </c>
      <c r="C117" t="str">
        <f t="shared" si="1"/>
        <v>Dr. Omar Salem Basahol45443</v>
      </c>
      <c r="D117">
        <f>VLOOKUP(C117,'Week Day'!V:W,2,FALSE)</f>
        <v>28521</v>
      </c>
      <c r="E117">
        <v>7539</v>
      </c>
    </row>
    <row r="118" spans="1:5" x14ac:dyDescent="0.25">
      <c r="A118" s="10" t="s">
        <v>70</v>
      </c>
      <c r="B118" s="12">
        <v>45473</v>
      </c>
      <c r="C118" t="str">
        <f t="shared" si="1"/>
        <v>Dr. Omar Salem Basahol45473</v>
      </c>
      <c r="D118">
        <f>VLOOKUP(C118,'Week Day'!V:W,2,FALSE)</f>
        <v>7583</v>
      </c>
      <c r="E118">
        <v>44598</v>
      </c>
    </row>
    <row r="119" spans="1:5" x14ac:dyDescent="0.25">
      <c r="A119" s="9" t="s">
        <v>56</v>
      </c>
      <c r="B119" s="12">
        <v>45412</v>
      </c>
      <c r="C119" t="str">
        <f t="shared" si="1"/>
        <v>Dr. Rayyan Ahmad Alqurayyan45412</v>
      </c>
      <c r="D119">
        <f>VLOOKUP(C119,'Week Day'!V:W,2,FALSE)</f>
        <v>34701</v>
      </c>
      <c r="E119">
        <v>0</v>
      </c>
    </row>
    <row r="120" spans="1:5" x14ac:dyDescent="0.25">
      <c r="A120" s="9" t="s">
        <v>56</v>
      </c>
      <c r="B120" s="12">
        <v>45443</v>
      </c>
      <c r="C120" t="str">
        <f t="shared" si="1"/>
        <v>Dr. Rayyan Ahmad Alqurayyan45443</v>
      </c>
      <c r="D120">
        <f>VLOOKUP(C120,'Week Day'!V:W,2,FALSE)</f>
        <v>40633</v>
      </c>
      <c r="E120">
        <v>2293</v>
      </c>
    </row>
    <row r="121" spans="1:5" x14ac:dyDescent="0.25">
      <c r="A121" s="10" t="s">
        <v>56</v>
      </c>
      <c r="B121" s="12">
        <v>45473</v>
      </c>
      <c r="C121" t="str">
        <f t="shared" si="1"/>
        <v>Dr. Rayyan Ahmad Alqurayyan45473</v>
      </c>
      <c r="D121">
        <f>VLOOKUP(C121,'Week Day'!V:W,2,FALSE)</f>
        <v>22712</v>
      </c>
      <c r="E121">
        <v>1371</v>
      </c>
    </row>
    <row r="122" spans="1:5" x14ac:dyDescent="0.25">
      <c r="A122" s="9" t="s">
        <v>91</v>
      </c>
      <c r="B122" s="12">
        <v>45412</v>
      </c>
      <c r="C122" t="str">
        <f t="shared" si="1"/>
        <v>Dr. Reem  AlSaleh45412</v>
      </c>
      <c r="D122">
        <f>VLOOKUP(C122,'Week Day'!V:W,2,FALSE)</f>
        <v>0</v>
      </c>
      <c r="E122">
        <v>0</v>
      </c>
    </row>
    <row r="123" spans="1:5" x14ac:dyDescent="0.25">
      <c r="A123" s="9" t="s">
        <v>91</v>
      </c>
      <c r="B123" s="12">
        <v>45443</v>
      </c>
      <c r="C123" t="str">
        <f t="shared" si="1"/>
        <v>Dr. Reem  AlSaleh45443</v>
      </c>
      <c r="D123">
        <f>VLOOKUP(C123,'Week Day'!V:W,2,FALSE)</f>
        <v>0</v>
      </c>
      <c r="E123">
        <v>0</v>
      </c>
    </row>
    <row r="124" spans="1:5" x14ac:dyDescent="0.25">
      <c r="A124" s="10" t="s">
        <v>91</v>
      </c>
      <c r="B124" s="12">
        <v>45473</v>
      </c>
      <c r="C124" t="str">
        <f t="shared" si="1"/>
        <v>Dr. Reem  AlSaleh45473</v>
      </c>
      <c r="D124">
        <f>VLOOKUP(C124,'Week Day'!V:W,2,FALSE)</f>
        <v>0</v>
      </c>
      <c r="E124">
        <v>0</v>
      </c>
    </row>
    <row r="125" spans="1:5" x14ac:dyDescent="0.25">
      <c r="A125" s="9" t="s">
        <v>40</v>
      </c>
      <c r="B125" s="12">
        <v>45412</v>
      </c>
      <c r="C125" t="str">
        <f t="shared" si="1"/>
        <v>Dr. Rehab Alzahrani45412</v>
      </c>
      <c r="D125">
        <f>VLOOKUP(C125,'Week Day'!V:W,2,FALSE)</f>
        <v>16769</v>
      </c>
      <c r="E125">
        <v>0</v>
      </c>
    </row>
    <row r="126" spans="1:5" x14ac:dyDescent="0.25">
      <c r="A126" s="9" t="s">
        <v>40</v>
      </c>
      <c r="B126" s="12">
        <v>45443</v>
      </c>
      <c r="C126" t="str">
        <f t="shared" si="1"/>
        <v>Dr. Rehab Alzahrani45443</v>
      </c>
      <c r="D126">
        <f>VLOOKUP(C126,'Week Day'!V:W,2,FALSE)</f>
        <v>23876</v>
      </c>
      <c r="E126">
        <v>0</v>
      </c>
    </row>
    <row r="127" spans="1:5" x14ac:dyDescent="0.25">
      <c r="A127" s="10" t="s">
        <v>40</v>
      </c>
      <c r="B127" s="12">
        <v>45473</v>
      </c>
      <c r="C127" t="str">
        <f t="shared" si="1"/>
        <v>Dr. Rehab Alzahrani45473</v>
      </c>
      <c r="D127">
        <f>VLOOKUP(C127,'Week Day'!V:W,2,FALSE)</f>
        <v>9405</v>
      </c>
      <c r="E127">
        <v>0</v>
      </c>
    </row>
    <row r="128" spans="1:5" x14ac:dyDescent="0.25">
      <c r="A128" s="9" t="s">
        <v>29</v>
      </c>
      <c r="B128" s="12">
        <v>45412</v>
      </c>
      <c r="C128" t="str">
        <f t="shared" si="1"/>
        <v>Dr. Rima Ismail Tulbah45412</v>
      </c>
      <c r="D128">
        <f>VLOOKUP(C128,'Week Day'!V:W,2,FALSE)</f>
        <v>0</v>
      </c>
      <c r="E128">
        <v>0</v>
      </c>
    </row>
    <row r="129" spans="1:5" x14ac:dyDescent="0.25">
      <c r="A129" s="9" t="s">
        <v>29</v>
      </c>
      <c r="B129" s="12">
        <v>45443</v>
      </c>
      <c r="C129" t="str">
        <f t="shared" si="1"/>
        <v>Dr. Rima Ismail Tulbah45443</v>
      </c>
      <c r="D129">
        <f>VLOOKUP(C129,'Week Day'!V:W,2,FALSE)</f>
        <v>608</v>
      </c>
      <c r="E129">
        <v>0</v>
      </c>
    </row>
    <row r="130" spans="1:5" x14ac:dyDescent="0.25">
      <c r="A130" s="10" t="s">
        <v>29</v>
      </c>
      <c r="B130" s="12">
        <v>45473</v>
      </c>
      <c r="C130" t="str">
        <f t="shared" si="1"/>
        <v>Dr. Rima Ismail Tulbah45473</v>
      </c>
      <c r="D130">
        <f>VLOOKUP(C130,'Week Day'!V:W,2,FALSE)</f>
        <v>0</v>
      </c>
      <c r="E130">
        <v>0</v>
      </c>
    </row>
    <row r="131" spans="1:5" x14ac:dyDescent="0.25">
      <c r="A131" s="9" t="s">
        <v>47</v>
      </c>
      <c r="B131" s="12">
        <v>45412</v>
      </c>
      <c r="C131" t="str">
        <f t="shared" ref="C131:C194" si="2">A131&amp;""&amp;B131</f>
        <v>Dr. Saleh Abdurabeh Ali45412</v>
      </c>
      <c r="D131">
        <f>VLOOKUP(C131,'Week Day'!V:W,2,FALSE)</f>
        <v>51039</v>
      </c>
      <c r="E131">
        <v>4592</v>
      </c>
    </row>
    <row r="132" spans="1:5" x14ac:dyDescent="0.25">
      <c r="A132" s="9" t="s">
        <v>47</v>
      </c>
      <c r="B132" s="12">
        <v>45443</v>
      </c>
      <c r="C132" t="str">
        <f t="shared" si="2"/>
        <v>Dr. Saleh Abdurabeh Ali45443</v>
      </c>
      <c r="D132">
        <f>VLOOKUP(C132,'Week Day'!V:W,2,FALSE)</f>
        <v>43303</v>
      </c>
      <c r="E132">
        <v>8709</v>
      </c>
    </row>
    <row r="133" spans="1:5" x14ac:dyDescent="0.25">
      <c r="A133" s="10" t="s">
        <v>47</v>
      </c>
      <c r="B133" s="12">
        <v>45473</v>
      </c>
      <c r="C133" t="str">
        <f t="shared" si="2"/>
        <v>Dr. Saleh Abdurabeh Ali45473</v>
      </c>
      <c r="D133">
        <f>VLOOKUP(C133,'Week Day'!V:W,2,FALSE)</f>
        <v>24555</v>
      </c>
      <c r="E133">
        <v>20613</v>
      </c>
    </row>
    <row r="134" spans="1:5" x14ac:dyDescent="0.25">
      <c r="A134" s="9" t="s">
        <v>42</v>
      </c>
      <c r="B134" s="12">
        <v>45412</v>
      </c>
      <c r="C134" t="str">
        <f t="shared" si="2"/>
        <v>Dr. Saleh Alsohaibani45412</v>
      </c>
      <c r="D134">
        <f>VLOOKUP(C134,'Week Day'!V:W,2,FALSE)</f>
        <v>13295</v>
      </c>
      <c r="E134">
        <v>2229</v>
      </c>
    </row>
    <row r="135" spans="1:5" x14ac:dyDescent="0.25">
      <c r="A135" s="9" t="s">
        <v>42</v>
      </c>
      <c r="B135" s="12">
        <v>45443</v>
      </c>
      <c r="C135" t="str">
        <f t="shared" si="2"/>
        <v>Dr. Saleh Alsohaibani45443</v>
      </c>
      <c r="D135">
        <f>VLOOKUP(C135,'Week Day'!V:W,2,FALSE)</f>
        <v>7631</v>
      </c>
      <c r="E135">
        <v>9377</v>
      </c>
    </row>
    <row r="136" spans="1:5" x14ac:dyDescent="0.25">
      <c r="A136" s="10" t="s">
        <v>42</v>
      </c>
      <c r="B136" s="12">
        <v>45473</v>
      </c>
      <c r="C136" t="str">
        <f t="shared" si="2"/>
        <v>Dr. Saleh Alsohaibani45473</v>
      </c>
      <c r="D136">
        <f>VLOOKUP(C136,'Week Day'!V:W,2,FALSE)</f>
        <v>1338</v>
      </c>
      <c r="E136">
        <v>19139</v>
      </c>
    </row>
    <row r="137" spans="1:5" x14ac:dyDescent="0.25">
      <c r="A137" s="9" t="s">
        <v>16</v>
      </c>
      <c r="B137" s="12">
        <v>45412</v>
      </c>
      <c r="C137" t="str">
        <f t="shared" si="2"/>
        <v>Dr. Samar Mahrous Goudh45412</v>
      </c>
      <c r="D137">
        <f>VLOOKUP(C137,'Week Day'!V:W,2,FALSE)</f>
        <v>7451</v>
      </c>
      <c r="E137">
        <v>0</v>
      </c>
    </row>
    <row r="138" spans="1:5" x14ac:dyDescent="0.25">
      <c r="A138" s="9" t="s">
        <v>16</v>
      </c>
      <c r="B138" s="12">
        <v>45443</v>
      </c>
      <c r="C138" t="str">
        <f t="shared" si="2"/>
        <v>Dr. Samar Mahrous Goudh45443</v>
      </c>
      <c r="D138">
        <f>VLOOKUP(C138,'Week Day'!V:W,2,FALSE)</f>
        <v>11095</v>
      </c>
      <c r="E138">
        <v>0</v>
      </c>
    </row>
    <row r="139" spans="1:5" x14ac:dyDescent="0.25">
      <c r="A139" s="10" t="s">
        <v>16</v>
      </c>
      <c r="B139" s="12">
        <v>45473</v>
      </c>
      <c r="C139" t="str">
        <f t="shared" si="2"/>
        <v>Dr. Samar Mahrous Goudh45473</v>
      </c>
      <c r="D139">
        <f>VLOOKUP(C139,'Week Day'!V:W,2,FALSE)</f>
        <v>19601</v>
      </c>
      <c r="E139">
        <v>0</v>
      </c>
    </row>
    <row r="140" spans="1:5" x14ac:dyDescent="0.25">
      <c r="A140" s="9" t="s">
        <v>58</v>
      </c>
      <c r="B140" s="12">
        <v>45412</v>
      </c>
      <c r="C140" t="str">
        <f t="shared" si="2"/>
        <v>Dr. Sawsan Alhazza45412</v>
      </c>
      <c r="D140">
        <f>VLOOKUP(C140,'Week Day'!V:W,2,FALSE)</f>
        <v>0</v>
      </c>
      <c r="E140">
        <v>0</v>
      </c>
    </row>
    <row r="141" spans="1:5" x14ac:dyDescent="0.25">
      <c r="A141" s="9" t="s">
        <v>58</v>
      </c>
      <c r="B141" s="12">
        <v>45443</v>
      </c>
      <c r="C141" t="str">
        <f t="shared" si="2"/>
        <v>Dr. Sawsan Alhazza45443</v>
      </c>
      <c r="D141">
        <f>VLOOKUP(C141,'Week Day'!V:W,2,FALSE)</f>
        <v>262</v>
      </c>
      <c r="E141">
        <v>0</v>
      </c>
    </row>
    <row r="142" spans="1:5" x14ac:dyDescent="0.25">
      <c r="A142" s="10" t="s">
        <v>58</v>
      </c>
      <c r="B142" s="12">
        <v>45473</v>
      </c>
      <c r="C142" t="str">
        <f t="shared" si="2"/>
        <v>Dr. Sawsan Alhazza45473</v>
      </c>
      <c r="D142">
        <f>VLOOKUP(C142,'Week Day'!V:W,2,FALSE)</f>
        <v>0</v>
      </c>
      <c r="E142">
        <v>0</v>
      </c>
    </row>
    <row r="143" spans="1:5" x14ac:dyDescent="0.25">
      <c r="A143" s="9" t="s">
        <v>25</v>
      </c>
      <c r="B143" s="12">
        <v>45412</v>
      </c>
      <c r="C143" t="str">
        <f t="shared" si="2"/>
        <v>Dr. Shaimaa Abdelazim45412</v>
      </c>
      <c r="D143">
        <f>VLOOKUP(C143,'Week Day'!V:W,2,FALSE)</f>
        <v>0</v>
      </c>
      <c r="E143">
        <v>0</v>
      </c>
    </row>
    <row r="144" spans="1:5" x14ac:dyDescent="0.25">
      <c r="A144" s="9" t="s">
        <v>25</v>
      </c>
      <c r="B144" s="12">
        <v>45443</v>
      </c>
      <c r="C144" t="str">
        <f t="shared" si="2"/>
        <v>Dr. Shaimaa Abdelazim45443</v>
      </c>
      <c r="D144">
        <f>VLOOKUP(C144,'Week Day'!V:W,2,FALSE)</f>
        <v>5706</v>
      </c>
      <c r="E144">
        <v>0</v>
      </c>
    </row>
    <row r="145" spans="1:5" x14ac:dyDescent="0.25">
      <c r="A145" s="10" t="s">
        <v>25</v>
      </c>
      <c r="B145" s="12">
        <v>45473</v>
      </c>
      <c r="C145" t="str">
        <f t="shared" si="2"/>
        <v>Dr. Shaimaa Abdelazim45473</v>
      </c>
      <c r="D145">
        <f>VLOOKUP(C145,'Week Day'!V:W,2,FALSE)</f>
        <v>0</v>
      </c>
      <c r="E145">
        <v>0</v>
      </c>
    </row>
    <row r="146" spans="1:5" x14ac:dyDescent="0.25">
      <c r="A146" s="9" t="s">
        <v>51</v>
      </c>
      <c r="B146" s="12">
        <v>45412</v>
      </c>
      <c r="C146" t="str">
        <f t="shared" si="2"/>
        <v>Dr. Sofia Muzzafar45412</v>
      </c>
      <c r="D146">
        <f>VLOOKUP(C146,'Week Day'!V:W,2,FALSE)</f>
        <v>54724</v>
      </c>
      <c r="E146">
        <v>0</v>
      </c>
    </row>
    <row r="147" spans="1:5" x14ac:dyDescent="0.25">
      <c r="A147" s="9" t="s">
        <v>51</v>
      </c>
      <c r="B147" s="12">
        <v>45443</v>
      </c>
      <c r="C147" t="str">
        <f t="shared" si="2"/>
        <v>Dr. Sofia Muzzafar45443</v>
      </c>
      <c r="D147">
        <f>VLOOKUP(C147,'Week Day'!V:W,2,FALSE)</f>
        <v>14951</v>
      </c>
      <c r="E147">
        <v>8027</v>
      </c>
    </row>
    <row r="148" spans="1:5" x14ac:dyDescent="0.25">
      <c r="A148" s="10" t="s">
        <v>51</v>
      </c>
      <c r="B148" s="12">
        <v>45473</v>
      </c>
      <c r="C148" t="str">
        <f t="shared" si="2"/>
        <v>Dr. Sofia Muzzafar45473</v>
      </c>
      <c r="D148">
        <f>VLOOKUP(C148,'Week Day'!V:W,2,FALSE)</f>
        <v>0</v>
      </c>
      <c r="E148">
        <v>10765</v>
      </c>
    </row>
    <row r="149" spans="1:5" x14ac:dyDescent="0.25">
      <c r="A149" s="9" t="s">
        <v>64</v>
      </c>
      <c r="B149" s="12">
        <v>45412</v>
      </c>
      <c r="C149" t="str">
        <f t="shared" si="2"/>
        <v>Dr. Sulaiman Hamad Alsheikh45412</v>
      </c>
      <c r="D149">
        <f>VLOOKUP(C149,'Week Day'!V:W,2,FALSE)</f>
        <v>4495</v>
      </c>
      <c r="E149">
        <v>0</v>
      </c>
    </row>
    <row r="150" spans="1:5" x14ac:dyDescent="0.25">
      <c r="A150" s="9" t="s">
        <v>64</v>
      </c>
      <c r="B150" s="12">
        <v>45443</v>
      </c>
      <c r="C150" t="str">
        <f t="shared" si="2"/>
        <v>Dr. Sulaiman Hamad Alsheikh45443</v>
      </c>
      <c r="D150">
        <f>VLOOKUP(C150,'Week Day'!V:W,2,FALSE)</f>
        <v>7979</v>
      </c>
      <c r="E150">
        <v>0</v>
      </c>
    </row>
    <row r="151" spans="1:5" x14ac:dyDescent="0.25">
      <c r="A151" s="10" t="s">
        <v>64</v>
      </c>
      <c r="B151" s="12">
        <v>45473</v>
      </c>
      <c r="C151" t="str">
        <f t="shared" si="2"/>
        <v>Dr. Sulaiman Hamad Alsheikh45473</v>
      </c>
      <c r="D151">
        <f>VLOOKUP(C151,'Week Day'!V:W,2,FALSE)</f>
        <v>11282</v>
      </c>
      <c r="E151">
        <v>0</v>
      </c>
    </row>
    <row r="152" spans="1:5" x14ac:dyDescent="0.25">
      <c r="A152" s="9" t="s">
        <v>31</v>
      </c>
      <c r="B152" s="12">
        <v>45412</v>
      </c>
      <c r="C152" t="str">
        <f t="shared" si="2"/>
        <v>Dr. Taha Hezam Alkhulaidi45412</v>
      </c>
      <c r="D152">
        <f>VLOOKUP(C152,'Week Day'!V:W,2,FALSE)</f>
        <v>0</v>
      </c>
      <c r="E152">
        <v>0</v>
      </c>
    </row>
    <row r="153" spans="1:5" x14ac:dyDescent="0.25">
      <c r="A153" s="9" t="s">
        <v>31</v>
      </c>
      <c r="B153" s="12">
        <v>45443</v>
      </c>
      <c r="C153" t="str">
        <f t="shared" si="2"/>
        <v>Dr. Taha Hezam Alkhulaidi45443</v>
      </c>
      <c r="D153">
        <f>VLOOKUP(C153,'Week Day'!V:W,2,FALSE)</f>
        <v>9657</v>
      </c>
      <c r="E153">
        <v>6561</v>
      </c>
    </row>
    <row r="154" spans="1:5" x14ac:dyDescent="0.25">
      <c r="A154" s="10" t="s">
        <v>31</v>
      </c>
      <c r="B154" s="12">
        <v>45473</v>
      </c>
      <c r="C154" t="str">
        <f t="shared" si="2"/>
        <v>Dr. Taha Hezam Alkhulaidi45473</v>
      </c>
      <c r="D154">
        <f>VLOOKUP(C154,'Week Day'!V:W,2,FALSE)</f>
        <v>1695</v>
      </c>
      <c r="E154">
        <v>11362</v>
      </c>
    </row>
    <row r="155" spans="1:5" x14ac:dyDescent="0.25">
      <c r="A155" s="9" t="s">
        <v>74</v>
      </c>
      <c r="B155" s="12">
        <v>45412</v>
      </c>
      <c r="C155" t="str">
        <f t="shared" si="2"/>
        <v>Dr. Yahya Mashhor45412</v>
      </c>
      <c r="D155">
        <f>VLOOKUP(C155,'Week Day'!V:W,2,FALSE)</f>
        <v>30837</v>
      </c>
      <c r="E155">
        <v>1802</v>
      </c>
    </row>
    <row r="156" spans="1:5" x14ac:dyDescent="0.25">
      <c r="A156" s="9" t="s">
        <v>74</v>
      </c>
      <c r="B156" s="12">
        <v>45443</v>
      </c>
      <c r="C156" t="str">
        <f t="shared" si="2"/>
        <v>Dr. Yahya Mashhor45443</v>
      </c>
      <c r="D156">
        <f>VLOOKUP(C156,'Week Day'!V:W,2,FALSE)</f>
        <v>37590</v>
      </c>
      <c r="E156">
        <v>8997</v>
      </c>
    </row>
    <row r="157" spans="1:5" x14ac:dyDescent="0.25">
      <c r="A157" s="10" t="s">
        <v>74</v>
      </c>
      <c r="B157" s="12">
        <v>45473</v>
      </c>
      <c r="C157" t="str">
        <f t="shared" si="2"/>
        <v>Dr. Yahya Mashhor45473</v>
      </c>
      <c r="D157">
        <f>VLOOKUP(C157,'Week Day'!V:W,2,FALSE)</f>
        <v>33382</v>
      </c>
      <c r="E157">
        <v>8847</v>
      </c>
    </row>
    <row r="158" spans="1:5" x14ac:dyDescent="0.25">
      <c r="A158" s="9" t="s">
        <v>17</v>
      </c>
      <c r="B158" s="12">
        <v>45412</v>
      </c>
      <c r="C158" t="str">
        <f t="shared" si="2"/>
        <v>Dr. Zaibunissa Uddin45412</v>
      </c>
      <c r="D158">
        <f>VLOOKUP(C158,'Week Day'!V:W,2,FALSE)</f>
        <v>0</v>
      </c>
      <c r="E158">
        <v>0</v>
      </c>
    </row>
    <row r="159" spans="1:5" x14ac:dyDescent="0.25">
      <c r="A159" s="9" t="s">
        <v>17</v>
      </c>
      <c r="B159" s="12">
        <v>45443</v>
      </c>
      <c r="C159" t="str">
        <f t="shared" si="2"/>
        <v>Dr. Zaibunissa Uddin45443</v>
      </c>
      <c r="D159">
        <f>VLOOKUP(C159,'Week Day'!V:W,2,FALSE)</f>
        <v>14118</v>
      </c>
      <c r="E159">
        <v>0</v>
      </c>
    </row>
    <row r="160" spans="1:5" x14ac:dyDescent="0.25">
      <c r="A160" s="10" t="s">
        <v>17</v>
      </c>
      <c r="B160" s="12">
        <v>45473</v>
      </c>
      <c r="C160" t="str">
        <f t="shared" si="2"/>
        <v>Dr. Zaibunissa Uddin45473</v>
      </c>
      <c r="D160">
        <f>VLOOKUP(C160,'Week Day'!V:W,2,FALSE)</f>
        <v>6772</v>
      </c>
      <c r="E160">
        <v>0</v>
      </c>
    </row>
    <row r="161" spans="1:5" x14ac:dyDescent="0.25">
      <c r="A161" s="10" t="s">
        <v>96</v>
      </c>
      <c r="B161" s="12">
        <v>45473</v>
      </c>
      <c r="C161" t="str">
        <f t="shared" si="2"/>
        <v>Dr. Ziad Alajlan45473</v>
      </c>
      <c r="D161">
        <f>VLOOKUP(C161,'Week Day'!V:W,2,FALSE)</f>
        <v>0</v>
      </c>
      <c r="E161">
        <v>25869</v>
      </c>
    </row>
    <row r="162" spans="1:5" x14ac:dyDescent="0.25">
      <c r="A162" s="9" t="s">
        <v>89</v>
      </c>
      <c r="B162" s="12">
        <v>45443</v>
      </c>
      <c r="C162" t="str">
        <f t="shared" si="2"/>
        <v>Dr. Ziyad Alzahim45443</v>
      </c>
      <c r="D162">
        <f>VLOOKUP(C162,'Week Day'!V:W,2,FALSE)</f>
        <v>0</v>
      </c>
      <c r="E162">
        <v>0</v>
      </c>
    </row>
    <row r="163" spans="1:5" x14ac:dyDescent="0.25">
      <c r="A163" s="10" t="s">
        <v>89</v>
      </c>
      <c r="B163" s="12">
        <v>45473</v>
      </c>
      <c r="C163" t="str">
        <f t="shared" si="2"/>
        <v>Dr. Ziyad Alzahim45473</v>
      </c>
      <c r="D163">
        <f>VLOOKUP(C163,'Week Day'!V:W,2,FALSE)</f>
        <v>0</v>
      </c>
      <c r="E163">
        <v>0</v>
      </c>
    </row>
    <row r="164" spans="1:5" x14ac:dyDescent="0.25">
      <c r="A164" s="9" t="s">
        <v>55</v>
      </c>
      <c r="B164" s="12">
        <v>45412</v>
      </c>
      <c r="C164" t="str">
        <f t="shared" si="2"/>
        <v>Dr.Abdullah Al Dosary45412</v>
      </c>
      <c r="D164">
        <f>VLOOKUP(C164,'Week Day'!V:W,2,FALSE)</f>
        <v>9218</v>
      </c>
      <c r="E164">
        <v>0</v>
      </c>
    </row>
    <row r="165" spans="1:5" x14ac:dyDescent="0.25">
      <c r="A165" s="9" t="s">
        <v>55</v>
      </c>
      <c r="B165" s="12">
        <v>45443</v>
      </c>
      <c r="C165" t="str">
        <f t="shared" si="2"/>
        <v>Dr.Abdullah Al Dosary45443</v>
      </c>
      <c r="D165">
        <f>VLOOKUP(C165,'Week Day'!V:W,2,FALSE)</f>
        <v>0</v>
      </c>
      <c r="E165">
        <v>0</v>
      </c>
    </row>
    <row r="166" spans="1:5" x14ac:dyDescent="0.25">
      <c r="A166" s="10" t="s">
        <v>55</v>
      </c>
      <c r="B166" s="12">
        <v>45473</v>
      </c>
      <c r="C166" t="str">
        <f t="shared" si="2"/>
        <v>Dr.Abdullah Al Dosary45473</v>
      </c>
      <c r="D166">
        <f>VLOOKUP(C166,'Week Day'!V:W,2,FALSE)</f>
        <v>0</v>
      </c>
      <c r="E166">
        <v>0</v>
      </c>
    </row>
    <row r="167" spans="1:5" x14ac:dyDescent="0.25">
      <c r="A167" s="9" t="s">
        <v>68</v>
      </c>
      <c r="B167" s="12">
        <v>45412</v>
      </c>
      <c r="C167" t="str">
        <f t="shared" si="2"/>
        <v>Dr.Abdulrahman Abdu Jubran45412</v>
      </c>
      <c r="D167">
        <f>VLOOKUP(C167,'Week Day'!V:W,2,FALSE)</f>
        <v>42736</v>
      </c>
      <c r="E167">
        <v>0</v>
      </c>
    </row>
    <row r="168" spans="1:5" x14ac:dyDescent="0.25">
      <c r="A168" s="9" t="s">
        <v>68</v>
      </c>
      <c r="B168" s="12">
        <v>45443</v>
      </c>
      <c r="C168" t="str">
        <f t="shared" si="2"/>
        <v>Dr.Abdulrahman Abdu Jubran45443</v>
      </c>
      <c r="D168">
        <f>VLOOKUP(C168,'Week Day'!V:W,2,FALSE)</f>
        <v>64029</v>
      </c>
      <c r="E168">
        <v>10319</v>
      </c>
    </row>
    <row r="169" spans="1:5" x14ac:dyDescent="0.25">
      <c r="A169" s="10" t="s">
        <v>68</v>
      </c>
      <c r="B169" s="12">
        <v>45473</v>
      </c>
      <c r="C169" t="str">
        <f t="shared" si="2"/>
        <v>Dr.Abdulrahman Abdu Jubran45473</v>
      </c>
      <c r="D169">
        <f>VLOOKUP(C169,'Week Day'!V:W,2,FALSE)</f>
        <v>30857</v>
      </c>
      <c r="E169">
        <v>23537</v>
      </c>
    </row>
    <row r="170" spans="1:5" x14ac:dyDescent="0.25">
      <c r="A170" s="9" t="s">
        <v>21</v>
      </c>
      <c r="B170" s="12">
        <v>45412</v>
      </c>
      <c r="C170" t="str">
        <f t="shared" si="2"/>
        <v>Dr.Aijaz Aziz Rawa45412</v>
      </c>
      <c r="D170">
        <f>VLOOKUP(C170,'Week Day'!V:W,2,FALSE)</f>
        <v>0</v>
      </c>
      <c r="E170">
        <v>5365</v>
      </c>
    </row>
    <row r="171" spans="1:5" x14ac:dyDescent="0.25">
      <c r="A171" s="9" t="s">
        <v>21</v>
      </c>
      <c r="B171" s="12">
        <v>45443</v>
      </c>
      <c r="C171" t="str">
        <f t="shared" si="2"/>
        <v>Dr.Aijaz Aziz Rawa45443</v>
      </c>
      <c r="D171">
        <f>VLOOKUP(C171,'Week Day'!V:W,2,FALSE)</f>
        <v>21541</v>
      </c>
      <c r="E171">
        <v>20695</v>
      </c>
    </row>
    <row r="172" spans="1:5" x14ac:dyDescent="0.25">
      <c r="A172" s="10" t="s">
        <v>21</v>
      </c>
      <c r="B172" s="12">
        <v>45473</v>
      </c>
      <c r="C172" t="str">
        <f t="shared" si="2"/>
        <v>Dr.Aijaz Aziz Rawa45473</v>
      </c>
      <c r="D172">
        <f>VLOOKUP(C172,'Week Day'!V:W,2,FALSE)</f>
        <v>20411</v>
      </c>
      <c r="E172">
        <v>68503</v>
      </c>
    </row>
    <row r="173" spans="1:5" x14ac:dyDescent="0.25">
      <c r="A173" s="9" t="s">
        <v>44</v>
      </c>
      <c r="B173" s="12">
        <v>45412</v>
      </c>
      <c r="C173" t="str">
        <f t="shared" si="2"/>
        <v>Dr.Imran  Yousaf45412</v>
      </c>
      <c r="D173">
        <f>VLOOKUP(C173,'Week Day'!V:W,2,FALSE)</f>
        <v>23408</v>
      </c>
      <c r="E173">
        <v>0</v>
      </c>
    </row>
    <row r="174" spans="1:5" x14ac:dyDescent="0.25">
      <c r="A174" s="9" t="s">
        <v>44</v>
      </c>
      <c r="B174" s="12">
        <v>45443</v>
      </c>
      <c r="C174" t="str">
        <f t="shared" si="2"/>
        <v>Dr.Imran  Yousaf45443</v>
      </c>
      <c r="D174">
        <f>VLOOKUP(C174,'Week Day'!V:W,2,FALSE)</f>
        <v>39325</v>
      </c>
      <c r="E174">
        <v>0</v>
      </c>
    </row>
    <row r="175" spans="1:5" x14ac:dyDescent="0.25">
      <c r="A175" s="10" t="s">
        <v>44</v>
      </c>
      <c r="B175" s="12">
        <v>45473</v>
      </c>
      <c r="C175" t="str">
        <f t="shared" si="2"/>
        <v>Dr.Imran  Yousaf45473</v>
      </c>
      <c r="D175">
        <f>VLOOKUP(C175,'Week Day'!V:W,2,FALSE)</f>
        <v>12419</v>
      </c>
      <c r="E175">
        <v>26812</v>
      </c>
    </row>
    <row r="176" spans="1:5" x14ac:dyDescent="0.25">
      <c r="A176" s="9" t="s">
        <v>81</v>
      </c>
      <c r="B176" s="12">
        <v>45412</v>
      </c>
      <c r="C176" t="str">
        <f t="shared" si="2"/>
        <v>Dr.Khalid AlDossari45412</v>
      </c>
      <c r="D176">
        <f>VLOOKUP(C176,'Week Day'!V:W,2,FALSE)</f>
        <v>0</v>
      </c>
      <c r="E176">
        <v>7164</v>
      </c>
    </row>
    <row r="177" spans="1:5" x14ac:dyDescent="0.25">
      <c r="A177" s="9" t="s">
        <v>81</v>
      </c>
      <c r="B177" s="12">
        <v>45443</v>
      </c>
      <c r="C177" t="str">
        <f t="shared" si="2"/>
        <v>Dr.Khalid AlDossari45443</v>
      </c>
      <c r="D177">
        <f>VLOOKUP(C177,'Week Day'!V:W,2,FALSE)</f>
        <v>0</v>
      </c>
      <c r="E177">
        <v>15584</v>
      </c>
    </row>
    <row r="178" spans="1:5" x14ac:dyDescent="0.25">
      <c r="A178" s="10" t="s">
        <v>81</v>
      </c>
      <c r="B178" s="12">
        <v>45473</v>
      </c>
      <c r="C178" t="str">
        <f t="shared" si="2"/>
        <v>Dr.Khalid AlDossari45473</v>
      </c>
      <c r="D178">
        <f>VLOOKUP(C178,'Week Day'!V:W,2,FALSE)</f>
        <v>0</v>
      </c>
      <c r="E178">
        <v>7452</v>
      </c>
    </row>
    <row r="179" spans="1:5" x14ac:dyDescent="0.25">
      <c r="A179" s="9" t="s">
        <v>62</v>
      </c>
      <c r="B179" s="12">
        <v>45412</v>
      </c>
      <c r="C179" t="str">
        <f t="shared" si="2"/>
        <v>Dr.Leena Kattan45412</v>
      </c>
      <c r="D179">
        <f>VLOOKUP(C179,'Week Day'!V:W,2,FALSE)</f>
        <v>72133</v>
      </c>
      <c r="E179">
        <v>1475</v>
      </c>
    </row>
    <row r="180" spans="1:5" x14ac:dyDescent="0.25">
      <c r="A180" s="9" t="s">
        <v>62</v>
      </c>
      <c r="B180" s="12">
        <v>45443</v>
      </c>
      <c r="C180" t="str">
        <f t="shared" si="2"/>
        <v>Dr.Leena Kattan45443</v>
      </c>
      <c r="D180">
        <f>VLOOKUP(C180,'Week Day'!V:W,2,FALSE)</f>
        <v>114411</v>
      </c>
      <c r="E180">
        <v>14906</v>
      </c>
    </row>
    <row r="181" spans="1:5" x14ac:dyDescent="0.25">
      <c r="A181" s="10" t="s">
        <v>62</v>
      </c>
      <c r="B181" s="12">
        <v>45473</v>
      </c>
      <c r="C181" t="str">
        <f t="shared" si="2"/>
        <v>Dr.Leena Kattan45473</v>
      </c>
      <c r="D181">
        <f>VLOOKUP(C181,'Week Day'!V:W,2,FALSE)</f>
        <v>32784</v>
      </c>
      <c r="E181">
        <v>3149</v>
      </c>
    </row>
    <row r="182" spans="1:5" x14ac:dyDescent="0.25">
      <c r="A182" s="9" t="s">
        <v>65</v>
      </c>
      <c r="B182" s="12">
        <v>45412</v>
      </c>
      <c r="C182" t="str">
        <f t="shared" si="2"/>
        <v>Dr.Muath Zaher Alyami45412</v>
      </c>
      <c r="D182">
        <f>VLOOKUP(C182,'Week Day'!V:W,2,FALSE)</f>
        <v>4730</v>
      </c>
      <c r="E182">
        <v>2946</v>
      </c>
    </row>
    <row r="183" spans="1:5" x14ac:dyDescent="0.25">
      <c r="A183" s="9" t="s">
        <v>65</v>
      </c>
      <c r="B183" s="12">
        <v>45443</v>
      </c>
      <c r="C183" t="str">
        <f t="shared" si="2"/>
        <v>Dr.Muath Zaher Alyami45443</v>
      </c>
      <c r="D183">
        <f>VLOOKUP(C183,'Week Day'!V:W,2,FALSE)</f>
        <v>46719</v>
      </c>
      <c r="E183">
        <v>24115</v>
      </c>
    </row>
    <row r="184" spans="1:5" x14ac:dyDescent="0.25">
      <c r="A184" s="10" t="s">
        <v>65</v>
      </c>
      <c r="B184" s="12">
        <v>45473</v>
      </c>
      <c r="C184" t="str">
        <f t="shared" si="2"/>
        <v>Dr.Muath Zaher Alyami45473</v>
      </c>
      <c r="D184">
        <f>VLOOKUP(C184,'Week Day'!V:W,2,FALSE)</f>
        <v>14692</v>
      </c>
      <c r="E184">
        <v>35592</v>
      </c>
    </row>
    <row r="185" spans="1:5" x14ac:dyDescent="0.25">
      <c r="A185" s="9" t="s">
        <v>73</v>
      </c>
      <c r="B185" s="12">
        <v>45412</v>
      </c>
      <c r="C185" t="str">
        <f t="shared" si="2"/>
        <v>Dr.Muhiaddin Mohammad Qadri45412</v>
      </c>
      <c r="D185">
        <f>VLOOKUP(C185,'Week Day'!V:W,2,FALSE)</f>
        <v>27980</v>
      </c>
      <c r="E185">
        <v>0</v>
      </c>
    </row>
    <row r="186" spans="1:5" s="15" customFormat="1" x14ac:dyDescent="0.25">
      <c r="A186" s="13" t="s">
        <v>73</v>
      </c>
      <c r="B186" s="14">
        <v>45443</v>
      </c>
      <c r="C186" s="15" t="str">
        <f t="shared" si="2"/>
        <v>Dr.Muhiaddin Mohammad Qadri45443</v>
      </c>
      <c r="D186" s="15">
        <v>0</v>
      </c>
      <c r="E186">
        <v>0</v>
      </c>
    </row>
    <row r="187" spans="1:5" x14ac:dyDescent="0.25">
      <c r="A187" s="10" t="s">
        <v>73</v>
      </c>
      <c r="B187" s="12">
        <v>45473</v>
      </c>
      <c r="C187" t="str">
        <f t="shared" si="2"/>
        <v>Dr.Muhiaddin Mohammad Qadri45473</v>
      </c>
      <c r="D187">
        <f>VLOOKUP(C187,'Week Day'!V:W,2,FALSE)</f>
        <v>0</v>
      </c>
      <c r="E187">
        <v>0</v>
      </c>
    </row>
    <row r="188" spans="1:5" x14ac:dyDescent="0.25">
      <c r="A188" s="9" t="s">
        <v>59</v>
      </c>
      <c r="B188" s="12">
        <v>45412</v>
      </c>
      <c r="C188" t="str">
        <f t="shared" si="2"/>
        <v>Dr.Nasser Faraj AlAmri45412</v>
      </c>
      <c r="D188">
        <f>VLOOKUP(C188,'Week Day'!V:W,2,FALSE)</f>
        <v>0</v>
      </c>
      <c r="E188">
        <v>6453</v>
      </c>
    </row>
    <row r="189" spans="1:5" x14ac:dyDescent="0.25">
      <c r="A189" s="9" t="s">
        <v>59</v>
      </c>
      <c r="B189" s="12">
        <v>45443</v>
      </c>
      <c r="C189" t="str">
        <f t="shared" si="2"/>
        <v>Dr.Nasser Faraj AlAmri45443</v>
      </c>
      <c r="D189">
        <f>VLOOKUP(C189,'Week Day'!V:W,2,FALSE)</f>
        <v>8567</v>
      </c>
      <c r="E189">
        <v>10550</v>
      </c>
    </row>
    <row r="190" spans="1:5" x14ac:dyDescent="0.25">
      <c r="A190" s="10" t="s">
        <v>59</v>
      </c>
      <c r="B190" s="12">
        <v>45473</v>
      </c>
      <c r="C190" t="str">
        <f t="shared" si="2"/>
        <v>Dr.Nasser Faraj AlAmri45473</v>
      </c>
      <c r="D190">
        <f>VLOOKUP(C190,'Week Day'!V:W,2,FALSE)</f>
        <v>0</v>
      </c>
      <c r="E190">
        <v>4159</v>
      </c>
    </row>
    <row r="191" spans="1:5" x14ac:dyDescent="0.25">
      <c r="A191" s="9" t="s">
        <v>49</v>
      </c>
      <c r="B191" s="12">
        <v>45412</v>
      </c>
      <c r="C191" t="str">
        <f t="shared" si="2"/>
        <v>Dr.Ola Kamal Habash45412</v>
      </c>
      <c r="D191">
        <f>VLOOKUP(C191,'Week Day'!V:W,2,FALSE)</f>
        <v>800</v>
      </c>
      <c r="E191">
        <v>0</v>
      </c>
    </row>
    <row r="192" spans="1:5" x14ac:dyDescent="0.25">
      <c r="A192" s="9" t="s">
        <v>49</v>
      </c>
      <c r="B192" s="12">
        <v>45443</v>
      </c>
      <c r="C192" t="str">
        <f t="shared" si="2"/>
        <v>Dr.Ola Kamal Habash45443</v>
      </c>
      <c r="D192">
        <f>VLOOKUP(C192,'Week Day'!V:W,2,FALSE)</f>
        <v>41628</v>
      </c>
      <c r="E192">
        <v>0</v>
      </c>
    </row>
    <row r="193" spans="1:5" x14ac:dyDescent="0.25">
      <c r="A193" s="10" t="s">
        <v>49</v>
      </c>
      <c r="B193" s="12">
        <v>45473</v>
      </c>
      <c r="C193" t="str">
        <f t="shared" si="2"/>
        <v>Dr.Ola Kamal Habash45473</v>
      </c>
      <c r="D193">
        <f>VLOOKUP(C193,'Week Day'!V:W,2,FALSE)</f>
        <v>0</v>
      </c>
      <c r="E193">
        <v>0</v>
      </c>
    </row>
    <row r="194" spans="1:5" x14ac:dyDescent="0.25">
      <c r="A19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D111-2DA0-4B8D-A4B1-14D7A1DFFBD3}">
  <dimension ref="A1:Q147"/>
  <sheetViews>
    <sheetView topLeftCell="B1" workbookViewId="0">
      <selection activeCell="Q65" sqref="Q1:Q1048576"/>
    </sheetView>
  </sheetViews>
  <sheetFormatPr defaultRowHeight="15" x14ac:dyDescent="0.25"/>
  <cols>
    <col min="5" max="5" width="19.7109375" bestFit="1" customWidth="1"/>
    <col min="10" max="10" width="32.42578125" bestFit="1" customWidth="1"/>
    <col min="11" max="11" width="9.7109375" bestFit="1" customWidth="1"/>
    <col min="12" max="12" width="12" bestFit="1" customWidth="1"/>
    <col min="13" max="13" width="9.7109375" bestFit="1" customWidth="1"/>
    <col min="14" max="14" width="7.28515625" bestFit="1" customWidth="1"/>
    <col min="15" max="15" width="11.28515625" bestFit="1" customWidth="1"/>
    <col min="16" max="16" width="35.5703125" bestFit="1" customWidth="1"/>
  </cols>
  <sheetData>
    <row r="1" spans="1:17" x14ac:dyDescent="0.25">
      <c r="A1" s="1" t="s">
        <v>0</v>
      </c>
      <c r="B1" s="1" t="s">
        <v>97</v>
      </c>
      <c r="C1" s="1" t="s">
        <v>98</v>
      </c>
      <c r="D1" s="1" t="s">
        <v>8</v>
      </c>
      <c r="E1" s="1" t="s">
        <v>99</v>
      </c>
      <c r="F1" s="1" t="s">
        <v>12</v>
      </c>
      <c r="J1" s="4" t="s">
        <v>105</v>
      </c>
      <c r="K1" s="4" t="s">
        <v>12</v>
      </c>
      <c r="L1" t="s">
        <v>108</v>
      </c>
      <c r="N1" t="s">
        <v>105</v>
      </c>
      <c r="O1" t="s">
        <v>12</v>
      </c>
      <c r="Q1" t="s">
        <v>108</v>
      </c>
    </row>
    <row r="2" spans="1:17" x14ac:dyDescent="0.25">
      <c r="A2" s="1" t="s">
        <v>61</v>
      </c>
      <c r="B2" s="1">
        <v>86.826666666666696</v>
      </c>
      <c r="C2" s="1">
        <v>40</v>
      </c>
      <c r="D2" s="2">
        <v>5262</v>
      </c>
      <c r="E2" s="1" t="s">
        <v>100</v>
      </c>
      <c r="F2" s="3">
        <v>45473</v>
      </c>
      <c r="J2" t="s">
        <v>54</v>
      </c>
      <c r="K2" s="6">
        <v>45473</v>
      </c>
      <c r="L2" s="7">
        <v>12677</v>
      </c>
      <c r="N2" t="s">
        <v>54</v>
      </c>
      <c r="O2">
        <v>45473</v>
      </c>
      <c r="P2" t="str">
        <f>N2&amp;""&amp;O2</f>
        <v>Dr. Abdulaziz Althinayyan45473</v>
      </c>
      <c r="Q2">
        <v>12677</v>
      </c>
    </row>
    <row r="3" spans="1:17" x14ac:dyDescent="0.25">
      <c r="A3" s="1" t="s">
        <v>59</v>
      </c>
      <c r="B3" s="1">
        <v>12</v>
      </c>
      <c r="C3" s="1">
        <v>9</v>
      </c>
      <c r="D3" s="2">
        <v>1274</v>
      </c>
      <c r="E3" s="1" t="s">
        <v>100</v>
      </c>
      <c r="F3" s="3">
        <v>45473</v>
      </c>
      <c r="J3" t="s">
        <v>75</v>
      </c>
      <c r="K3" s="6">
        <v>45412</v>
      </c>
      <c r="L3" s="7">
        <v>13431</v>
      </c>
      <c r="N3" t="s">
        <v>75</v>
      </c>
      <c r="O3">
        <v>45412</v>
      </c>
      <c r="P3" t="str">
        <f t="shared" ref="P3:P66" si="0">N3&amp;""&amp;O3</f>
        <v>Dr. Abdulaziz Nasser Alsaad45412</v>
      </c>
      <c r="Q3">
        <v>13431</v>
      </c>
    </row>
    <row r="4" spans="1:17" x14ac:dyDescent="0.25">
      <c r="A4" s="1" t="s">
        <v>66</v>
      </c>
      <c r="B4" s="1">
        <v>6</v>
      </c>
      <c r="C4" s="1">
        <v>4</v>
      </c>
      <c r="D4" s="2">
        <v>405</v>
      </c>
      <c r="E4" s="1" t="s">
        <v>100</v>
      </c>
      <c r="F4" s="3">
        <v>45473</v>
      </c>
      <c r="J4" t="s">
        <v>75</v>
      </c>
      <c r="K4" s="6">
        <v>45443</v>
      </c>
      <c r="L4" s="7">
        <v>11794</v>
      </c>
      <c r="N4" t="s">
        <v>75</v>
      </c>
      <c r="O4">
        <v>45443</v>
      </c>
      <c r="P4" t="str">
        <f t="shared" si="0"/>
        <v>Dr. Abdulaziz Nasser Alsaad45443</v>
      </c>
      <c r="Q4">
        <v>11794</v>
      </c>
    </row>
    <row r="5" spans="1:17" x14ac:dyDescent="0.25">
      <c r="A5" s="1" t="s">
        <v>63</v>
      </c>
      <c r="B5" s="1">
        <v>2</v>
      </c>
      <c r="C5" s="1">
        <v>1</v>
      </c>
      <c r="D5" s="2">
        <v>153</v>
      </c>
      <c r="E5" s="1" t="s">
        <v>100</v>
      </c>
      <c r="F5" s="3">
        <v>45473</v>
      </c>
      <c r="J5" t="s">
        <v>75</v>
      </c>
      <c r="K5" s="6">
        <v>45473</v>
      </c>
      <c r="L5" s="7">
        <v>20782</v>
      </c>
      <c r="N5" t="s">
        <v>75</v>
      </c>
      <c r="O5">
        <v>45473</v>
      </c>
      <c r="P5" t="str">
        <f t="shared" si="0"/>
        <v>Dr. Abdulaziz Nasser Alsaad45473</v>
      </c>
      <c r="Q5">
        <v>20782</v>
      </c>
    </row>
    <row r="6" spans="1:17" x14ac:dyDescent="0.25">
      <c r="A6" s="1" t="s">
        <v>37</v>
      </c>
      <c r="B6" s="1">
        <v>400.73409523809499</v>
      </c>
      <c r="C6" s="1">
        <v>226</v>
      </c>
      <c r="D6" s="2">
        <v>20120</v>
      </c>
      <c r="E6" s="1" t="s">
        <v>100</v>
      </c>
      <c r="F6" s="3">
        <v>45473</v>
      </c>
      <c r="J6" t="s">
        <v>46</v>
      </c>
      <c r="K6" s="6">
        <v>45412</v>
      </c>
      <c r="L6" s="7">
        <v>1966</v>
      </c>
      <c r="N6" t="s">
        <v>46</v>
      </c>
      <c r="O6">
        <v>45412</v>
      </c>
      <c r="P6" t="str">
        <f t="shared" si="0"/>
        <v>Dr. Abdulbaset Alshoaibi45412</v>
      </c>
      <c r="Q6">
        <v>1966</v>
      </c>
    </row>
    <row r="7" spans="1:17" x14ac:dyDescent="0.25">
      <c r="A7" s="1" t="s">
        <v>51</v>
      </c>
      <c r="B7" s="1">
        <v>251.55047619047599</v>
      </c>
      <c r="C7" s="1">
        <v>127</v>
      </c>
      <c r="D7" s="2">
        <v>10765</v>
      </c>
      <c r="E7" s="1" t="s">
        <v>100</v>
      </c>
      <c r="F7" s="3">
        <v>45473</v>
      </c>
      <c r="J7" t="s">
        <v>46</v>
      </c>
      <c r="K7" s="6">
        <v>45443</v>
      </c>
      <c r="L7" s="7">
        <v>12940</v>
      </c>
      <c r="N7" t="s">
        <v>46</v>
      </c>
      <c r="O7">
        <v>45443</v>
      </c>
      <c r="P7" t="str">
        <f t="shared" si="0"/>
        <v>Dr. Abdulbaset Alshoaibi45443</v>
      </c>
      <c r="Q7">
        <v>12940</v>
      </c>
    </row>
    <row r="8" spans="1:17" x14ac:dyDescent="0.25">
      <c r="A8" s="1" t="s">
        <v>39</v>
      </c>
      <c r="B8" s="1">
        <v>398.94247619047599</v>
      </c>
      <c r="C8" s="1">
        <v>206</v>
      </c>
      <c r="D8" s="2">
        <v>17932</v>
      </c>
      <c r="E8" s="1" t="s">
        <v>100</v>
      </c>
      <c r="F8" s="3">
        <v>45473</v>
      </c>
      <c r="J8" t="s">
        <v>46</v>
      </c>
      <c r="K8" s="6">
        <v>45473</v>
      </c>
      <c r="L8" s="7">
        <v>16229</v>
      </c>
      <c r="N8" t="s">
        <v>46</v>
      </c>
      <c r="O8">
        <v>45473</v>
      </c>
      <c r="P8" t="str">
        <f t="shared" si="0"/>
        <v>Dr. Abdulbaset Alshoaibi45473</v>
      </c>
      <c r="Q8">
        <v>16229</v>
      </c>
    </row>
    <row r="9" spans="1:17" x14ac:dyDescent="0.25">
      <c r="A9" s="1" t="s">
        <v>68</v>
      </c>
      <c r="B9" s="1">
        <v>213.84838095238101</v>
      </c>
      <c r="C9" s="1">
        <v>117</v>
      </c>
      <c r="D9" s="2">
        <v>9869</v>
      </c>
      <c r="E9" s="1" t="s">
        <v>100</v>
      </c>
      <c r="F9" s="3">
        <v>45473</v>
      </c>
      <c r="J9" t="s">
        <v>45</v>
      </c>
      <c r="K9" s="6">
        <v>45412</v>
      </c>
      <c r="L9" s="7">
        <v>4401</v>
      </c>
      <c r="N9" t="s">
        <v>45</v>
      </c>
      <c r="O9">
        <v>45412</v>
      </c>
      <c r="P9" t="str">
        <f t="shared" si="0"/>
        <v>Dr. Abdulmalek Alsharidah45412</v>
      </c>
      <c r="Q9">
        <v>4401</v>
      </c>
    </row>
    <row r="10" spans="1:17" x14ac:dyDescent="0.25">
      <c r="A10" s="1" t="s">
        <v>75</v>
      </c>
      <c r="B10" s="1">
        <v>339.13714285714298</v>
      </c>
      <c r="C10" s="1">
        <v>174</v>
      </c>
      <c r="D10" s="2">
        <v>18318</v>
      </c>
      <c r="E10" s="1" t="s">
        <v>100</v>
      </c>
      <c r="F10" s="3">
        <v>45473</v>
      </c>
      <c r="J10" t="s">
        <v>45</v>
      </c>
      <c r="K10" s="6">
        <v>45443</v>
      </c>
      <c r="L10" s="7">
        <v>18584</v>
      </c>
      <c r="N10" t="s">
        <v>45</v>
      </c>
      <c r="O10">
        <v>45443</v>
      </c>
      <c r="P10" t="str">
        <f t="shared" si="0"/>
        <v>Dr. Abdulmalek Alsharidah45443</v>
      </c>
      <c r="Q10">
        <v>18584</v>
      </c>
    </row>
    <row r="11" spans="1:17" x14ac:dyDescent="0.25">
      <c r="A11" s="1" t="s">
        <v>70</v>
      </c>
      <c r="B11" s="1">
        <v>100.841140819964</v>
      </c>
      <c r="C11" s="1">
        <v>178</v>
      </c>
      <c r="D11" s="2">
        <v>8570</v>
      </c>
      <c r="E11" s="1" t="s">
        <v>101</v>
      </c>
      <c r="F11" s="3">
        <v>45473</v>
      </c>
      <c r="J11" t="s">
        <v>45</v>
      </c>
      <c r="K11" s="6">
        <v>45473</v>
      </c>
      <c r="L11" s="7">
        <v>17278</v>
      </c>
      <c r="N11" t="s">
        <v>45</v>
      </c>
      <c r="O11">
        <v>45473</v>
      </c>
      <c r="P11" t="str">
        <f t="shared" si="0"/>
        <v>Dr. Abdulmalek Alsharidah45473</v>
      </c>
      <c r="Q11">
        <v>17278</v>
      </c>
    </row>
    <row r="12" spans="1:17" x14ac:dyDescent="0.25">
      <c r="A12" s="1" t="s">
        <v>70</v>
      </c>
      <c r="B12" s="1">
        <v>379.71700738477199</v>
      </c>
      <c r="C12" s="1">
        <v>768</v>
      </c>
      <c r="D12" s="2">
        <v>36028</v>
      </c>
      <c r="E12" s="1" t="s">
        <v>100</v>
      </c>
      <c r="F12" s="3">
        <v>45473</v>
      </c>
      <c r="J12" t="s">
        <v>57</v>
      </c>
      <c r="K12" s="6">
        <v>45443</v>
      </c>
      <c r="L12" s="7">
        <v>14883</v>
      </c>
      <c r="N12" t="s">
        <v>57</v>
      </c>
      <c r="O12">
        <v>45443</v>
      </c>
      <c r="P12" t="str">
        <f t="shared" si="0"/>
        <v>Dr. Abdulrahim Almutairi45443</v>
      </c>
      <c r="Q12">
        <v>14883</v>
      </c>
    </row>
    <row r="13" spans="1:17" x14ac:dyDescent="0.25">
      <c r="A13" s="1" t="s">
        <v>96</v>
      </c>
      <c r="B13" s="1">
        <v>304.92859971067702</v>
      </c>
      <c r="C13" s="1">
        <v>580</v>
      </c>
      <c r="D13" s="2">
        <v>25869</v>
      </c>
      <c r="E13" s="1" t="s">
        <v>100</v>
      </c>
      <c r="F13" s="3">
        <v>45473</v>
      </c>
      <c r="J13" t="s">
        <v>57</v>
      </c>
      <c r="K13" s="6">
        <v>45473</v>
      </c>
      <c r="L13" s="7">
        <v>13280</v>
      </c>
      <c r="N13" t="s">
        <v>57</v>
      </c>
      <c r="O13">
        <v>45473</v>
      </c>
      <c r="P13" t="str">
        <f t="shared" si="0"/>
        <v>Dr. Abdulrahim Almutairi45473</v>
      </c>
      <c r="Q13">
        <v>13280</v>
      </c>
    </row>
    <row r="14" spans="1:17" x14ac:dyDescent="0.25">
      <c r="A14" s="1" t="s">
        <v>31</v>
      </c>
      <c r="B14" s="1">
        <v>184.118547491724</v>
      </c>
      <c r="C14" s="1">
        <v>245</v>
      </c>
      <c r="D14" s="2">
        <v>11362</v>
      </c>
      <c r="E14" s="1" t="s">
        <v>100</v>
      </c>
      <c r="F14" s="3">
        <v>45473</v>
      </c>
      <c r="J14" t="s">
        <v>61</v>
      </c>
      <c r="K14" s="6">
        <v>45443</v>
      </c>
      <c r="L14" s="7">
        <v>983</v>
      </c>
      <c r="N14" t="s">
        <v>61</v>
      </c>
      <c r="O14">
        <v>45443</v>
      </c>
      <c r="P14" t="str">
        <f t="shared" si="0"/>
        <v>Dr. Abdulrahman  Alzahrani45443</v>
      </c>
      <c r="Q14">
        <v>983</v>
      </c>
    </row>
    <row r="15" spans="1:17" x14ac:dyDescent="0.25">
      <c r="A15" s="1" t="s">
        <v>77</v>
      </c>
      <c r="B15" s="1">
        <v>401.31646094414498</v>
      </c>
      <c r="C15" s="1">
        <v>331</v>
      </c>
      <c r="D15" s="2">
        <v>22748</v>
      </c>
      <c r="E15" s="1" t="s">
        <v>100</v>
      </c>
      <c r="F15" s="3">
        <v>45473</v>
      </c>
      <c r="J15" t="s">
        <v>61</v>
      </c>
      <c r="K15" s="6">
        <v>45473</v>
      </c>
      <c r="L15" s="7">
        <v>5262</v>
      </c>
      <c r="N15" t="s">
        <v>61</v>
      </c>
      <c r="O15">
        <v>45473</v>
      </c>
      <c r="P15" t="str">
        <f t="shared" si="0"/>
        <v>Dr. Abdulrahman  Alzahrani45473</v>
      </c>
      <c r="Q15">
        <v>5262</v>
      </c>
    </row>
    <row r="16" spans="1:17" x14ac:dyDescent="0.25">
      <c r="A16" s="1" t="s">
        <v>57</v>
      </c>
      <c r="B16" s="1">
        <v>183.51847619047601</v>
      </c>
      <c r="C16" s="1">
        <v>120</v>
      </c>
      <c r="D16" s="2">
        <v>9837</v>
      </c>
      <c r="E16" s="1" t="s">
        <v>100</v>
      </c>
      <c r="F16" s="3">
        <v>45473</v>
      </c>
      <c r="J16" t="s">
        <v>63</v>
      </c>
      <c r="K16" s="6">
        <v>45412</v>
      </c>
      <c r="L16" s="7">
        <v>219</v>
      </c>
      <c r="N16" t="s">
        <v>63</v>
      </c>
      <c r="O16">
        <v>45412</v>
      </c>
      <c r="P16" t="str">
        <f t="shared" si="0"/>
        <v>Dr. Abdulrahman AlNaeem45412</v>
      </c>
      <c r="Q16">
        <v>219</v>
      </c>
    </row>
    <row r="17" spans="1:17" x14ac:dyDescent="0.25">
      <c r="A17" s="1" t="s">
        <v>56</v>
      </c>
      <c r="B17" s="1">
        <v>33.356190476190498</v>
      </c>
      <c r="C17" s="1">
        <v>17</v>
      </c>
      <c r="D17" s="2">
        <v>1371</v>
      </c>
      <c r="E17" s="1" t="s">
        <v>100</v>
      </c>
      <c r="F17" s="3">
        <v>45473</v>
      </c>
      <c r="J17" t="s">
        <v>63</v>
      </c>
      <c r="K17" s="6">
        <v>45443</v>
      </c>
      <c r="L17" s="7">
        <v>3062</v>
      </c>
      <c r="N17" t="s">
        <v>63</v>
      </c>
      <c r="O17">
        <v>45443</v>
      </c>
      <c r="P17" t="str">
        <f t="shared" si="0"/>
        <v>Dr. Abdulrahman AlNaeem45443</v>
      </c>
      <c r="Q17">
        <v>3062</v>
      </c>
    </row>
    <row r="18" spans="1:17" x14ac:dyDescent="0.25">
      <c r="A18" s="1" t="s">
        <v>65</v>
      </c>
      <c r="B18" s="1">
        <v>393.48571428571398</v>
      </c>
      <c r="C18" s="1">
        <v>216</v>
      </c>
      <c r="D18" s="2">
        <v>22380</v>
      </c>
      <c r="E18" s="1" t="s">
        <v>100</v>
      </c>
      <c r="F18" s="3">
        <v>45473</v>
      </c>
      <c r="J18" t="s">
        <v>63</v>
      </c>
      <c r="K18" s="6">
        <v>45473</v>
      </c>
      <c r="L18" s="7">
        <v>591</v>
      </c>
      <c r="N18" t="s">
        <v>63</v>
      </c>
      <c r="O18">
        <v>45473</v>
      </c>
      <c r="P18" t="str">
        <f t="shared" si="0"/>
        <v>Dr. Abdulrahman AlNaeem45473</v>
      </c>
      <c r="Q18">
        <v>591</v>
      </c>
    </row>
    <row r="19" spans="1:17" x14ac:dyDescent="0.25">
      <c r="A19" s="1" t="s">
        <v>42</v>
      </c>
      <c r="B19" s="1">
        <v>223.6</v>
      </c>
      <c r="C19" s="1">
        <v>125</v>
      </c>
      <c r="D19" s="2">
        <v>13638</v>
      </c>
      <c r="E19" s="1" t="s">
        <v>100</v>
      </c>
      <c r="F19" s="3">
        <v>45473</v>
      </c>
      <c r="J19" t="s">
        <v>66</v>
      </c>
      <c r="K19" s="6">
        <v>45412</v>
      </c>
      <c r="L19" s="7">
        <v>0</v>
      </c>
      <c r="N19" t="s">
        <v>66</v>
      </c>
      <c r="O19">
        <v>45412</v>
      </c>
      <c r="P19" t="str">
        <f t="shared" si="0"/>
        <v>Dr. Abeer  Almousa45412</v>
      </c>
      <c r="Q19">
        <v>0</v>
      </c>
    </row>
    <row r="20" spans="1:17" x14ac:dyDescent="0.25">
      <c r="A20" s="1" t="s">
        <v>44</v>
      </c>
      <c r="B20" s="1">
        <v>317.77828571428603</v>
      </c>
      <c r="C20" s="1">
        <v>196</v>
      </c>
      <c r="D20" s="2">
        <v>26812</v>
      </c>
      <c r="E20" s="1" t="s">
        <v>100</v>
      </c>
      <c r="F20" s="3">
        <v>45473</v>
      </c>
      <c r="J20" t="s">
        <v>66</v>
      </c>
      <c r="K20" s="6">
        <v>45443</v>
      </c>
      <c r="L20" s="7">
        <v>3499</v>
      </c>
      <c r="N20" t="s">
        <v>66</v>
      </c>
      <c r="O20">
        <v>45443</v>
      </c>
      <c r="P20" t="str">
        <f t="shared" si="0"/>
        <v>Dr. Abeer  Almousa45443</v>
      </c>
      <c r="Q20">
        <v>3499</v>
      </c>
    </row>
    <row r="21" spans="1:17" x14ac:dyDescent="0.25">
      <c r="A21" s="1" t="s">
        <v>45</v>
      </c>
      <c r="B21" s="1">
        <v>173.824761904762</v>
      </c>
      <c r="C21" s="1">
        <v>95</v>
      </c>
      <c r="D21" s="2">
        <v>8094</v>
      </c>
      <c r="E21" s="1" t="s">
        <v>100</v>
      </c>
      <c r="F21" s="3">
        <v>45473</v>
      </c>
      <c r="J21" t="s">
        <v>66</v>
      </c>
      <c r="K21" s="6">
        <v>45473</v>
      </c>
      <c r="L21" s="7">
        <v>1500</v>
      </c>
      <c r="N21" t="s">
        <v>66</v>
      </c>
      <c r="O21">
        <v>45473</v>
      </c>
      <c r="P21" t="str">
        <f t="shared" si="0"/>
        <v>Dr. Abeer  Almousa45473</v>
      </c>
      <c r="Q21">
        <v>1500</v>
      </c>
    </row>
    <row r="22" spans="1:17" x14ac:dyDescent="0.25">
      <c r="A22" s="1" t="s">
        <v>46</v>
      </c>
      <c r="B22" s="1">
        <v>222.62857142857101</v>
      </c>
      <c r="C22" s="1">
        <v>113</v>
      </c>
      <c r="D22" s="2">
        <v>9658</v>
      </c>
      <c r="E22" s="1" t="s">
        <v>100</v>
      </c>
      <c r="F22" s="3">
        <v>45473</v>
      </c>
      <c r="J22" t="s">
        <v>77</v>
      </c>
      <c r="K22" s="6">
        <v>45412</v>
      </c>
      <c r="L22" s="7">
        <v>18681</v>
      </c>
      <c r="N22" t="s">
        <v>77</v>
      </c>
      <c r="O22">
        <v>45412</v>
      </c>
      <c r="P22" t="str">
        <f t="shared" si="0"/>
        <v>Dr. Ahmad Aljefri45412</v>
      </c>
      <c r="Q22">
        <v>18681</v>
      </c>
    </row>
    <row r="23" spans="1:17" x14ac:dyDescent="0.25">
      <c r="A23" s="1" t="s">
        <v>54</v>
      </c>
      <c r="B23" s="1">
        <v>280.003047619048</v>
      </c>
      <c r="C23" s="1">
        <v>154</v>
      </c>
      <c r="D23" s="2">
        <v>12447</v>
      </c>
      <c r="E23" s="1" t="s">
        <v>100</v>
      </c>
      <c r="F23" s="3">
        <v>45473</v>
      </c>
      <c r="J23" t="s">
        <v>77</v>
      </c>
      <c r="K23" s="6">
        <v>45443</v>
      </c>
      <c r="L23" s="7">
        <v>29834</v>
      </c>
      <c r="N23" t="s">
        <v>77</v>
      </c>
      <c r="O23">
        <v>45443</v>
      </c>
      <c r="P23" t="str">
        <f t="shared" si="0"/>
        <v>Dr. Ahmad Aljefri45443</v>
      </c>
      <c r="Q23">
        <v>29834</v>
      </c>
    </row>
    <row r="24" spans="1:17" x14ac:dyDescent="0.25">
      <c r="A24" s="1" t="s">
        <v>20</v>
      </c>
      <c r="B24" s="1">
        <v>175.349339748278</v>
      </c>
      <c r="C24" s="1">
        <v>471</v>
      </c>
      <c r="D24" s="2">
        <v>20576</v>
      </c>
      <c r="E24" s="1" t="s">
        <v>100</v>
      </c>
      <c r="F24" s="3">
        <v>45473</v>
      </c>
      <c r="J24" t="s">
        <v>77</v>
      </c>
      <c r="K24" s="6">
        <v>45473</v>
      </c>
      <c r="L24" s="7">
        <v>38683</v>
      </c>
      <c r="N24" t="s">
        <v>77</v>
      </c>
      <c r="O24">
        <v>45473</v>
      </c>
      <c r="P24" t="str">
        <f t="shared" si="0"/>
        <v>Dr. Ahmad Aljefri45473</v>
      </c>
      <c r="Q24">
        <v>38683</v>
      </c>
    </row>
    <row r="25" spans="1:17" x14ac:dyDescent="0.25">
      <c r="A25" s="1" t="s">
        <v>47</v>
      </c>
      <c r="B25" s="1">
        <v>210.94366494915201</v>
      </c>
      <c r="C25" s="1">
        <v>568</v>
      </c>
      <c r="D25" s="2">
        <v>13412</v>
      </c>
      <c r="E25" s="1" t="s">
        <v>100</v>
      </c>
      <c r="F25" s="3">
        <v>45473</v>
      </c>
      <c r="J25" t="s">
        <v>67</v>
      </c>
      <c r="K25" s="6">
        <v>45443</v>
      </c>
      <c r="L25" s="7">
        <v>9871</v>
      </c>
      <c r="N25" t="s">
        <v>67</v>
      </c>
      <c r="O25">
        <v>45443</v>
      </c>
      <c r="P25" t="str">
        <f t="shared" si="0"/>
        <v>Dr. Ahmad AlRabah45443</v>
      </c>
      <c r="Q25">
        <v>9871</v>
      </c>
    </row>
    <row r="26" spans="1:17" x14ac:dyDescent="0.25">
      <c r="A26" s="1" t="s">
        <v>53</v>
      </c>
      <c r="B26" s="1">
        <v>157.94987474602999</v>
      </c>
      <c r="C26" s="1">
        <v>194</v>
      </c>
      <c r="D26" s="2">
        <v>9461</v>
      </c>
      <c r="E26" s="1" t="s">
        <v>100</v>
      </c>
      <c r="F26" s="3">
        <v>45473</v>
      </c>
      <c r="J26" t="s">
        <v>67</v>
      </c>
      <c r="K26" s="6">
        <v>45473</v>
      </c>
      <c r="L26" s="7">
        <v>2481</v>
      </c>
      <c r="N26" t="s">
        <v>67</v>
      </c>
      <c r="O26">
        <v>45473</v>
      </c>
      <c r="P26" t="str">
        <f t="shared" si="0"/>
        <v>Dr. Ahmad AlRabah45473</v>
      </c>
      <c r="Q26">
        <v>2481</v>
      </c>
    </row>
    <row r="27" spans="1:17" x14ac:dyDescent="0.25">
      <c r="A27" s="1" t="s">
        <v>21</v>
      </c>
      <c r="B27" s="1">
        <v>250.68684899414299</v>
      </c>
      <c r="C27" s="1">
        <v>448</v>
      </c>
      <c r="D27" s="2">
        <v>20538</v>
      </c>
      <c r="E27" s="1" t="s">
        <v>101</v>
      </c>
      <c r="F27" s="3">
        <v>45473</v>
      </c>
      <c r="J27" t="s">
        <v>78</v>
      </c>
      <c r="K27" s="6">
        <v>45412</v>
      </c>
      <c r="L27" s="7">
        <v>21980</v>
      </c>
      <c r="N27" t="s">
        <v>78</v>
      </c>
      <c r="O27">
        <v>45412</v>
      </c>
      <c r="P27" t="str">
        <f t="shared" si="0"/>
        <v>Dr. Ahmed Ibrahim Aldraihem45412</v>
      </c>
      <c r="Q27">
        <v>21980</v>
      </c>
    </row>
    <row r="28" spans="1:17" x14ac:dyDescent="0.25">
      <c r="A28" s="1" t="s">
        <v>21</v>
      </c>
      <c r="B28" s="1">
        <v>470.26470380905403</v>
      </c>
      <c r="C28" s="1">
        <v>1011</v>
      </c>
      <c r="D28" s="2">
        <v>43674</v>
      </c>
      <c r="E28" s="1" t="s">
        <v>100</v>
      </c>
      <c r="F28" s="3">
        <v>45473</v>
      </c>
      <c r="J28" t="s">
        <v>78</v>
      </c>
      <c r="K28" s="6">
        <v>45443</v>
      </c>
      <c r="L28" s="7">
        <v>47453</v>
      </c>
      <c r="N28" t="s">
        <v>78</v>
      </c>
      <c r="O28">
        <v>45443</v>
      </c>
      <c r="P28" t="str">
        <f t="shared" si="0"/>
        <v>Dr. Ahmed Ibrahim Aldraihem45443</v>
      </c>
      <c r="Q28">
        <v>47453</v>
      </c>
    </row>
    <row r="29" spans="1:17" x14ac:dyDescent="0.25">
      <c r="A29" s="1" t="s">
        <v>27</v>
      </c>
      <c r="B29" s="1">
        <v>299.06285714285701</v>
      </c>
      <c r="C29" s="1">
        <v>180</v>
      </c>
      <c r="D29" s="2">
        <v>16880</v>
      </c>
      <c r="E29" s="1" t="s">
        <v>100</v>
      </c>
      <c r="F29" s="3">
        <v>45473</v>
      </c>
      <c r="J29" t="s">
        <v>78</v>
      </c>
      <c r="K29" s="6">
        <v>45473</v>
      </c>
      <c r="L29" s="7">
        <v>21419</v>
      </c>
      <c r="N29" t="s">
        <v>78</v>
      </c>
      <c r="O29">
        <v>45473</v>
      </c>
      <c r="P29" t="str">
        <f t="shared" si="0"/>
        <v>Dr. Ahmed Ibrahim Aldraihem45473</v>
      </c>
      <c r="Q29">
        <v>21419</v>
      </c>
    </row>
    <row r="30" spans="1:17" x14ac:dyDescent="0.25">
      <c r="A30" s="1" t="s">
        <v>67</v>
      </c>
      <c r="B30" s="1">
        <v>4.2666666666666702</v>
      </c>
      <c r="C30" s="1">
        <v>3</v>
      </c>
      <c r="D30" s="2">
        <v>345</v>
      </c>
      <c r="E30" s="1" t="s">
        <v>100</v>
      </c>
      <c r="F30" s="3">
        <v>45473</v>
      </c>
      <c r="J30" t="s">
        <v>37</v>
      </c>
      <c r="K30" s="6">
        <v>45412</v>
      </c>
      <c r="L30" s="7">
        <v>14414</v>
      </c>
      <c r="N30" t="s">
        <v>37</v>
      </c>
      <c r="O30">
        <v>45412</v>
      </c>
      <c r="P30" t="str">
        <f t="shared" si="0"/>
        <v>Dr. Ali Daghriri45412</v>
      </c>
      <c r="Q30">
        <v>14414</v>
      </c>
    </row>
    <row r="31" spans="1:17" x14ac:dyDescent="0.25">
      <c r="A31" s="1" t="s">
        <v>20</v>
      </c>
      <c r="B31" s="1">
        <v>140.06414260249599</v>
      </c>
      <c r="C31" s="1">
        <v>233</v>
      </c>
      <c r="D31" s="2">
        <v>7417</v>
      </c>
      <c r="E31" s="1" t="s">
        <v>101</v>
      </c>
      <c r="F31" s="3">
        <v>45443</v>
      </c>
      <c r="J31" t="s">
        <v>37</v>
      </c>
      <c r="K31" s="6">
        <v>45443</v>
      </c>
      <c r="L31" s="7">
        <v>20803</v>
      </c>
      <c r="N31" t="s">
        <v>37</v>
      </c>
      <c r="O31">
        <v>45443</v>
      </c>
      <c r="P31" t="str">
        <f t="shared" si="0"/>
        <v>Dr. Ali Daghriri45443</v>
      </c>
      <c r="Q31">
        <v>20803</v>
      </c>
    </row>
    <row r="32" spans="1:17" x14ac:dyDescent="0.25">
      <c r="A32" s="1" t="s">
        <v>27</v>
      </c>
      <c r="B32" s="1">
        <v>65</v>
      </c>
      <c r="C32" s="1">
        <v>59</v>
      </c>
      <c r="D32" s="2">
        <v>3296</v>
      </c>
      <c r="E32" s="1" t="s">
        <v>101</v>
      </c>
      <c r="F32" s="3">
        <v>45443</v>
      </c>
      <c r="J32" t="s">
        <v>37</v>
      </c>
      <c r="K32" s="6">
        <v>45473</v>
      </c>
      <c r="L32" s="7">
        <v>29533</v>
      </c>
      <c r="N32" t="s">
        <v>37</v>
      </c>
      <c r="O32">
        <v>45473</v>
      </c>
      <c r="P32" t="str">
        <f t="shared" si="0"/>
        <v>Dr. Ali Daghriri45473</v>
      </c>
      <c r="Q32">
        <v>29533</v>
      </c>
    </row>
    <row r="33" spans="1:17" x14ac:dyDescent="0.25">
      <c r="A33" s="1" t="s">
        <v>22</v>
      </c>
      <c r="B33" s="1">
        <v>87.049142857142897</v>
      </c>
      <c r="C33" s="1">
        <v>104</v>
      </c>
      <c r="D33" s="2">
        <v>6069</v>
      </c>
      <c r="E33" s="1" t="s">
        <v>101</v>
      </c>
      <c r="F33" s="3">
        <v>45443</v>
      </c>
      <c r="J33" t="s">
        <v>76</v>
      </c>
      <c r="K33" s="6">
        <v>45412</v>
      </c>
      <c r="L33" s="7">
        <v>9805</v>
      </c>
      <c r="N33" t="s">
        <v>76</v>
      </c>
      <c r="O33">
        <v>45412</v>
      </c>
      <c r="P33" t="str">
        <f t="shared" si="0"/>
        <v>Dr. Aljoharah A. Aljabr45412</v>
      </c>
      <c r="Q33">
        <v>9805</v>
      </c>
    </row>
    <row r="34" spans="1:17" x14ac:dyDescent="0.25">
      <c r="A34" s="1" t="s">
        <v>21</v>
      </c>
      <c r="B34" s="1">
        <v>6.8693381878863704</v>
      </c>
      <c r="C34" s="1">
        <v>21</v>
      </c>
      <c r="D34" s="2">
        <v>706</v>
      </c>
      <c r="E34" s="1" t="s">
        <v>101</v>
      </c>
      <c r="F34" s="3">
        <v>45443</v>
      </c>
      <c r="J34" t="s">
        <v>76</v>
      </c>
      <c r="K34" s="6">
        <v>45443</v>
      </c>
      <c r="L34" s="7">
        <v>26449</v>
      </c>
      <c r="N34" t="s">
        <v>76</v>
      </c>
      <c r="O34">
        <v>45443</v>
      </c>
      <c r="P34" t="str">
        <f t="shared" si="0"/>
        <v>Dr. Aljoharah A. Aljabr45443</v>
      </c>
      <c r="Q34">
        <v>26449</v>
      </c>
    </row>
    <row r="35" spans="1:17" x14ac:dyDescent="0.25">
      <c r="A35" s="1" t="s">
        <v>31</v>
      </c>
      <c r="B35" s="1">
        <v>38.506666666666703</v>
      </c>
      <c r="C35" s="1">
        <v>25</v>
      </c>
      <c r="D35" s="2">
        <v>6561</v>
      </c>
      <c r="E35" s="1" t="s">
        <v>101</v>
      </c>
      <c r="F35" s="3">
        <v>45443</v>
      </c>
      <c r="J35" t="s">
        <v>76</v>
      </c>
      <c r="K35" s="6">
        <v>45473</v>
      </c>
      <c r="L35" s="7">
        <v>22387</v>
      </c>
      <c r="N35" t="s">
        <v>76</v>
      </c>
      <c r="O35">
        <v>45473</v>
      </c>
      <c r="P35" t="str">
        <f t="shared" si="0"/>
        <v>Dr. Aljoharah A. Aljabr45473</v>
      </c>
      <c r="Q35">
        <v>22387</v>
      </c>
    </row>
    <row r="36" spans="1:17" x14ac:dyDescent="0.25">
      <c r="A36" s="1" t="s">
        <v>70</v>
      </c>
      <c r="B36" s="1">
        <v>132.54583016649599</v>
      </c>
      <c r="C36" s="1">
        <v>248</v>
      </c>
      <c r="D36" s="2">
        <v>7539</v>
      </c>
      <c r="E36" s="1" t="s">
        <v>101</v>
      </c>
      <c r="F36" s="3">
        <v>45443</v>
      </c>
      <c r="J36" t="s">
        <v>35</v>
      </c>
      <c r="K36" s="6">
        <v>45443</v>
      </c>
      <c r="L36" s="7">
        <v>519</v>
      </c>
      <c r="N36" t="s">
        <v>35</v>
      </c>
      <c r="O36">
        <v>45443</v>
      </c>
      <c r="P36" t="str">
        <f t="shared" si="0"/>
        <v>Dr. Badr AlHariqi45443</v>
      </c>
      <c r="Q36">
        <v>519</v>
      </c>
    </row>
    <row r="37" spans="1:17" x14ac:dyDescent="0.25">
      <c r="A37" s="1" t="s">
        <v>62</v>
      </c>
      <c r="B37" s="1">
        <v>10.2222222222222</v>
      </c>
      <c r="C37" s="1">
        <v>4</v>
      </c>
      <c r="D37" s="2">
        <v>422</v>
      </c>
      <c r="E37" s="1" t="s">
        <v>102</v>
      </c>
      <c r="F37" s="3">
        <v>45473</v>
      </c>
      <c r="J37" t="s">
        <v>35</v>
      </c>
      <c r="K37" s="6">
        <v>45473</v>
      </c>
      <c r="L37" s="7">
        <v>138</v>
      </c>
      <c r="N37" t="s">
        <v>35</v>
      </c>
      <c r="O37">
        <v>45473</v>
      </c>
      <c r="P37" t="str">
        <f t="shared" si="0"/>
        <v>Dr. Badr AlHariqi45473</v>
      </c>
      <c r="Q37">
        <v>138</v>
      </c>
    </row>
    <row r="38" spans="1:17" x14ac:dyDescent="0.25">
      <c r="A38" s="1" t="s">
        <v>68</v>
      </c>
      <c r="B38" s="1">
        <v>26.76</v>
      </c>
      <c r="C38" s="1">
        <v>14</v>
      </c>
      <c r="D38" s="2">
        <v>2300</v>
      </c>
      <c r="E38" s="1" t="s">
        <v>102</v>
      </c>
      <c r="F38" s="3">
        <v>45473</v>
      </c>
      <c r="J38" t="s">
        <v>39</v>
      </c>
      <c r="K38" s="6">
        <v>45443</v>
      </c>
      <c r="L38" s="7">
        <v>3112</v>
      </c>
      <c r="N38" t="s">
        <v>39</v>
      </c>
      <c r="O38">
        <v>45443</v>
      </c>
      <c r="P38" t="str">
        <f t="shared" si="0"/>
        <v>Dr. Feras Essa Alomar45443</v>
      </c>
      <c r="Q38">
        <v>3112</v>
      </c>
    </row>
    <row r="39" spans="1:17" x14ac:dyDescent="0.25">
      <c r="A39" s="1" t="s">
        <v>60</v>
      </c>
      <c r="B39" s="1">
        <v>18.600000000000001</v>
      </c>
      <c r="C39" s="1">
        <v>13</v>
      </c>
      <c r="D39" s="2">
        <v>2129</v>
      </c>
      <c r="E39" s="1" t="s">
        <v>102</v>
      </c>
      <c r="F39" s="3">
        <v>45443</v>
      </c>
      <c r="J39" t="s">
        <v>39</v>
      </c>
      <c r="K39" s="6">
        <v>45473</v>
      </c>
      <c r="L39" s="7">
        <v>17932</v>
      </c>
      <c r="N39" t="s">
        <v>39</v>
      </c>
      <c r="O39">
        <v>45473</v>
      </c>
      <c r="P39" t="str">
        <f t="shared" si="0"/>
        <v>Dr. Feras Essa Alomar45473</v>
      </c>
      <c r="Q39">
        <v>17932</v>
      </c>
    </row>
    <row r="40" spans="1:17" x14ac:dyDescent="0.25">
      <c r="A40" s="1" t="s">
        <v>61</v>
      </c>
      <c r="B40" s="1">
        <v>19.982222222222202</v>
      </c>
      <c r="C40" s="1">
        <v>6</v>
      </c>
      <c r="D40" s="2">
        <v>983</v>
      </c>
      <c r="E40" s="1" t="s">
        <v>102</v>
      </c>
      <c r="F40" s="3">
        <v>45443</v>
      </c>
      <c r="J40" t="s">
        <v>22</v>
      </c>
      <c r="K40" s="6">
        <v>45443</v>
      </c>
      <c r="L40" s="7">
        <v>6069</v>
      </c>
      <c r="N40" t="s">
        <v>22</v>
      </c>
      <c r="O40">
        <v>45443</v>
      </c>
      <c r="P40" t="str">
        <f t="shared" si="0"/>
        <v>Dr. Hany Rafaat Elshalawy45443</v>
      </c>
      <c r="Q40">
        <v>6069</v>
      </c>
    </row>
    <row r="41" spans="1:17" x14ac:dyDescent="0.25">
      <c r="A41" s="1" t="s">
        <v>62</v>
      </c>
      <c r="B41" s="1">
        <v>46.853333333333303</v>
      </c>
      <c r="C41" s="1">
        <v>23</v>
      </c>
      <c r="D41" s="2">
        <v>3440</v>
      </c>
      <c r="E41" s="1" t="s">
        <v>102</v>
      </c>
      <c r="F41" s="3">
        <v>45443</v>
      </c>
      <c r="J41" t="s">
        <v>27</v>
      </c>
      <c r="K41" s="6">
        <v>45443</v>
      </c>
      <c r="L41" s="7">
        <v>3296</v>
      </c>
      <c r="N41" t="s">
        <v>27</v>
      </c>
      <c r="O41">
        <v>45443</v>
      </c>
      <c r="P41" t="str">
        <f t="shared" si="0"/>
        <v>Dr. Hassan Amer45443</v>
      </c>
      <c r="Q41">
        <v>3296</v>
      </c>
    </row>
    <row r="42" spans="1:17" x14ac:dyDescent="0.25">
      <c r="A42" s="1" t="s">
        <v>37</v>
      </c>
      <c r="B42" s="1">
        <v>70.779047619047603</v>
      </c>
      <c r="C42" s="1">
        <v>35</v>
      </c>
      <c r="D42" s="2">
        <v>5733</v>
      </c>
      <c r="E42" s="1" t="s">
        <v>102</v>
      </c>
      <c r="F42" s="3">
        <v>45443</v>
      </c>
      <c r="J42" t="s">
        <v>27</v>
      </c>
      <c r="K42" s="6">
        <v>45473</v>
      </c>
      <c r="L42" s="7">
        <v>16880</v>
      </c>
      <c r="N42" t="s">
        <v>27</v>
      </c>
      <c r="O42">
        <v>45473</v>
      </c>
      <c r="P42" t="str">
        <f t="shared" si="0"/>
        <v>Dr. Hassan Amer45473</v>
      </c>
      <c r="Q42">
        <v>16880</v>
      </c>
    </row>
    <row r="43" spans="1:17" x14ac:dyDescent="0.25">
      <c r="A43" s="1" t="s">
        <v>51</v>
      </c>
      <c r="B43" s="1">
        <v>37.973333333333301</v>
      </c>
      <c r="C43" s="1">
        <v>17</v>
      </c>
      <c r="D43" s="2">
        <v>2785</v>
      </c>
      <c r="E43" s="1" t="s">
        <v>102</v>
      </c>
      <c r="F43" s="3">
        <v>45443</v>
      </c>
      <c r="J43" t="s">
        <v>53</v>
      </c>
      <c r="K43" s="6">
        <v>45412</v>
      </c>
      <c r="L43" s="7">
        <v>10431</v>
      </c>
      <c r="N43" t="s">
        <v>53</v>
      </c>
      <c r="O43">
        <v>45412</v>
      </c>
      <c r="P43" t="str">
        <f t="shared" si="0"/>
        <v>Dr. Mohammed Alkhader Thabet45412</v>
      </c>
      <c r="Q43">
        <v>10431</v>
      </c>
    </row>
    <row r="44" spans="1:17" x14ac:dyDescent="0.25">
      <c r="A44" s="1" t="s">
        <v>74</v>
      </c>
      <c r="B44" s="1">
        <v>13.866666666666699</v>
      </c>
      <c r="C44" s="1">
        <v>5</v>
      </c>
      <c r="D44" s="2">
        <v>819</v>
      </c>
      <c r="E44" s="1" t="s">
        <v>102</v>
      </c>
      <c r="F44" s="3">
        <v>45443</v>
      </c>
      <c r="J44" t="s">
        <v>53</v>
      </c>
      <c r="K44" s="6">
        <v>45443</v>
      </c>
      <c r="L44" s="7">
        <v>13218</v>
      </c>
      <c r="N44" t="s">
        <v>53</v>
      </c>
      <c r="O44">
        <v>45443</v>
      </c>
      <c r="P44" t="str">
        <f t="shared" si="0"/>
        <v>Dr. Mohammed Alkhader Thabet45443</v>
      </c>
      <c r="Q44">
        <v>13218</v>
      </c>
    </row>
    <row r="45" spans="1:17" x14ac:dyDescent="0.25">
      <c r="A45" s="1" t="s">
        <v>65</v>
      </c>
      <c r="B45" s="1">
        <v>18.3555555555556</v>
      </c>
      <c r="C45" s="1">
        <v>8</v>
      </c>
      <c r="D45" s="2">
        <v>1310</v>
      </c>
      <c r="E45" s="1" t="s">
        <v>102</v>
      </c>
      <c r="F45" s="3">
        <v>45443</v>
      </c>
      <c r="J45" t="s">
        <v>53</v>
      </c>
      <c r="K45" s="6">
        <v>45473</v>
      </c>
      <c r="L45" s="7">
        <v>15871</v>
      </c>
      <c r="N45" t="s">
        <v>53</v>
      </c>
      <c r="O45">
        <v>45473</v>
      </c>
      <c r="P45" t="str">
        <f t="shared" si="0"/>
        <v>Dr. Mohammed Alkhader Thabet45473</v>
      </c>
      <c r="Q45">
        <v>15871</v>
      </c>
    </row>
    <row r="46" spans="1:17" x14ac:dyDescent="0.25">
      <c r="A46" s="1" t="s">
        <v>66</v>
      </c>
      <c r="B46" s="1">
        <v>12</v>
      </c>
      <c r="C46" s="1">
        <v>6</v>
      </c>
      <c r="D46" s="2">
        <v>1312</v>
      </c>
      <c r="E46" s="1" t="s">
        <v>102</v>
      </c>
      <c r="F46" s="3">
        <v>45443</v>
      </c>
      <c r="J46" t="s">
        <v>60</v>
      </c>
      <c r="K46" s="6">
        <v>45443</v>
      </c>
      <c r="L46" s="7">
        <v>2129</v>
      </c>
      <c r="N46" t="s">
        <v>60</v>
      </c>
      <c r="O46">
        <v>45443</v>
      </c>
      <c r="P46" t="str">
        <f t="shared" si="0"/>
        <v>Dr. Mohammed Emarat Hussain45443</v>
      </c>
      <c r="Q46">
        <v>2129</v>
      </c>
    </row>
    <row r="47" spans="1:17" x14ac:dyDescent="0.25">
      <c r="A47" s="1" t="s">
        <v>46</v>
      </c>
      <c r="B47" s="1">
        <v>32.853333333333303</v>
      </c>
      <c r="C47" s="1">
        <v>13</v>
      </c>
      <c r="D47" s="2">
        <v>2129</v>
      </c>
      <c r="E47" s="1" t="s">
        <v>102</v>
      </c>
      <c r="F47" s="3">
        <v>45443</v>
      </c>
      <c r="J47" t="s">
        <v>20</v>
      </c>
      <c r="K47" s="6">
        <v>45443</v>
      </c>
      <c r="L47" s="7">
        <v>7417</v>
      </c>
      <c r="N47" t="s">
        <v>20</v>
      </c>
      <c r="O47">
        <v>45443</v>
      </c>
      <c r="P47" t="str">
        <f t="shared" si="0"/>
        <v>Dr. Moh'd Hamdy Elshory45443</v>
      </c>
      <c r="Q47">
        <v>7417</v>
      </c>
    </row>
    <row r="48" spans="1:17" x14ac:dyDescent="0.25">
      <c r="A48" s="1" t="s">
        <v>47</v>
      </c>
      <c r="B48" s="1">
        <v>2</v>
      </c>
      <c r="C48" s="1">
        <v>1</v>
      </c>
      <c r="D48" s="2">
        <v>164</v>
      </c>
      <c r="E48" s="1" t="s">
        <v>102</v>
      </c>
      <c r="F48" s="3">
        <v>45443</v>
      </c>
      <c r="J48" t="s">
        <v>20</v>
      </c>
      <c r="K48" s="6">
        <v>45473</v>
      </c>
      <c r="L48" s="7">
        <v>20576</v>
      </c>
      <c r="N48" t="s">
        <v>20</v>
      </c>
      <c r="O48">
        <v>45473</v>
      </c>
      <c r="P48" t="str">
        <f t="shared" si="0"/>
        <v>Dr. Moh'd Hamdy Elshory45473</v>
      </c>
      <c r="Q48">
        <v>20576</v>
      </c>
    </row>
    <row r="49" spans="1:17" x14ac:dyDescent="0.25">
      <c r="A49" s="1" t="s">
        <v>67</v>
      </c>
      <c r="B49" s="1">
        <v>22.613333333333301</v>
      </c>
      <c r="C49" s="1">
        <v>8</v>
      </c>
      <c r="D49" s="2">
        <v>1310</v>
      </c>
      <c r="E49" s="1" t="s">
        <v>102</v>
      </c>
      <c r="F49" s="3">
        <v>45443</v>
      </c>
      <c r="J49" t="s">
        <v>70</v>
      </c>
      <c r="K49" s="6">
        <v>45443</v>
      </c>
      <c r="L49" s="7">
        <v>7539</v>
      </c>
      <c r="N49" t="s">
        <v>70</v>
      </c>
      <c r="O49">
        <v>45443</v>
      </c>
      <c r="P49" t="str">
        <f t="shared" si="0"/>
        <v>Dr. Omar Salem Basahol45443</v>
      </c>
      <c r="Q49">
        <v>7539</v>
      </c>
    </row>
    <row r="50" spans="1:17" x14ac:dyDescent="0.25">
      <c r="A50" s="1" t="s">
        <v>45</v>
      </c>
      <c r="B50" s="1">
        <v>9.0761904761904795</v>
      </c>
      <c r="C50" s="1">
        <v>7</v>
      </c>
      <c r="D50" s="2">
        <v>1412</v>
      </c>
      <c r="E50" s="1" t="s">
        <v>102</v>
      </c>
      <c r="F50" s="3">
        <v>45443</v>
      </c>
      <c r="J50" t="s">
        <v>70</v>
      </c>
      <c r="K50" s="6">
        <v>45473</v>
      </c>
      <c r="L50" s="7">
        <v>44598</v>
      </c>
      <c r="N50" t="s">
        <v>70</v>
      </c>
      <c r="O50">
        <v>45473</v>
      </c>
      <c r="P50" t="str">
        <f t="shared" si="0"/>
        <v>Dr. Omar Salem Basahol45473</v>
      </c>
      <c r="Q50">
        <v>44598</v>
      </c>
    </row>
    <row r="51" spans="1:17" x14ac:dyDescent="0.25">
      <c r="A51" s="1" t="s">
        <v>53</v>
      </c>
      <c r="B51" s="1">
        <v>7.24</v>
      </c>
      <c r="C51" s="1">
        <v>23</v>
      </c>
      <c r="D51" s="2">
        <v>437</v>
      </c>
      <c r="E51" s="1" t="s">
        <v>102</v>
      </c>
      <c r="F51" s="3">
        <v>45443</v>
      </c>
      <c r="J51" t="s">
        <v>56</v>
      </c>
      <c r="K51" s="6">
        <v>45443</v>
      </c>
      <c r="L51" s="7">
        <v>2293</v>
      </c>
      <c r="N51" t="s">
        <v>56</v>
      </c>
      <c r="O51">
        <v>45443</v>
      </c>
      <c r="P51" t="str">
        <f t="shared" si="0"/>
        <v>Dr. Rayyan Ahmad Alqurayyan45443</v>
      </c>
      <c r="Q51">
        <v>2293</v>
      </c>
    </row>
    <row r="52" spans="1:17" x14ac:dyDescent="0.25">
      <c r="A52" s="1" t="s">
        <v>62</v>
      </c>
      <c r="B52" s="1">
        <v>11.3333333333333</v>
      </c>
      <c r="C52" s="1">
        <v>7</v>
      </c>
      <c r="D52" s="2">
        <v>1147</v>
      </c>
      <c r="E52" s="1" t="s">
        <v>102</v>
      </c>
      <c r="F52" s="3">
        <v>45412</v>
      </c>
      <c r="J52" t="s">
        <v>56</v>
      </c>
      <c r="K52" s="6">
        <v>45473</v>
      </c>
      <c r="L52" s="7">
        <v>1371</v>
      </c>
      <c r="N52" t="s">
        <v>56</v>
      </c>
      <c r="O52">
        <v>45473</v>
      </c>
      <c r="P52" t="str">
        <f t="shared" si="0"/>
        <v>Dr. Rayyan Ahmad Alqurayyan45473</v>
      </c>
      <c r="Q52">
        <v>1371</v>
      </c>
    </row>
    <row r="53" spans="1:17" x14ac:dyDescent="0.25">
      <c r="A53" s="1" t="s">
        <v>37</v>
      </c>
      <c r="B53" s="1">
        <v>42.52</v>
      </c>
      <c r="C53" s="1">
        <v>20</v>
      </c>
      <c r="D53" s="2">
        <v>3276</v>
      </c>
      <c r="E53" s="1" t="s">
        <v>102</v>
      </c>
      <c r="F53" s="3">
        <v>45412</v>
      </c>
      <c r="J53" t="s">
        <v>47</v>
      </c>
      <c r="K53" s="6">
        <v>45412</v>
      </c>
      <c r="L53" s="7">
        <v>4592</v>
      </c>
      <c r="N53" t="s">
        <v>47</v>
      </c>
      <c r="O53">
        <v>45412</v>
      </c>
      <c r="P53" t="str">
        <f t="shared" si="0"/>
        <v>Dr. Saleh Abdurabeh Ali45412</v>
      </c>
      <c r="Q53">
        <v>4592</v>
      </c>
    </row>
    <row r="54" spans="1:17" x14ac:dyDescent="0.25">
      <c r="A54" s="1" t="s">
        <v>75</v>
      </c>
      <c r="B54" s="1">
        <v>19.066666666666698</v>
      </c>
      <c r="C54" s="1">
        <v>9</v>
      </c>
      <c r="D54" s="2">
        <v>1474</v>
      </c>
      <c r="E54" s="1" t="s">
        <v>102</v>
      </c>
      <c r="F54" s="3">
        <v>45412</v>
      </c>
      <c r="J54" t="s">
        <v>47</v>
      </c>
      <c r="K54" s="6">
        <v>45443</v>
      </c>
      <c r="L54" s="7">
        <v>8709</v>
      </c>
      <c r="N54" t="s">
        <v>47</v>
      </c>
      <c r="O54">
        <v>45443</v>
      </c>
      <c r="P54" t="str">
        <f t="shared" si="0"/>
        <v>Dr. Saleh Abdurabeh Ali45443</v>
      </c>
      <c r="Q54">
        <v>8709</v>
      </c>
    </row>
    <row r="55" spans="1:17" x14ac:dyDescent="0.25">
      <c r="A55" s="1" t="s">
        <v>77</v>
      </c>
      <c r="B55" s="1">
        <v>45.352380952380898</v>
      </c>
      <c r="C55" s="1">
        <v>32</v>
      </c>
      <c r="D55" s="2">
        <v>5242</v>
      </c>
      <c r="E55" s="1" t="s">
        <v>102</v>
      </c>
      <c r="F55" s="3">
        <v>45412</v>
      </c>
      <c r="J55" t="s">
        <v>47</v>
      </c>
      <c r="K55" s="6">
        <v>45473</v>
      </c>
      <c r="L55" s="7">
        <v>20613</v>
      </c>
      <c r="N55" t="s">
        <v>47</v>
      </c>
      <c r="O55">
        <v>45473</v>
      </c>
      <c r="P55" t="str">
        <f t="shared" si="0"/>
        <v>Dr. Saleh Abdurabeh Ali45473</v>
      </c>
      <c r="Q55">
        <v>20613</v>
      </c>
    </row>
    <row r="56" spans="1:17" x14ac:dyDescent="0.25">
      <c r="A56" s="1" t="s">
        <v>65</v>
      </c>
      <c r="B56" s="1">
        <v>8.0888888888888903</v>
      </c>
      <c r="C56" s="1">
        <v>4</v>
      </c>
      <c r="D56" s="2">
        <v>655</v>
      </c>
      <c r="E56" s="1" t="s">
        <v>102</v>
      </c>
      <c r="F56" s="3">
        <v>45412</v>
      </c>
      <c r="J56" t="s">
        <v>42</v>
      </c>
      <c r="K56" s="6">
        <v>45412</v>
      </c>
      <c r="L56" s="7">
        <v>2229</v>
      </c>
      <c r="N56" t="s">
        <v>42</v>
      </c>
      <c r="O56">
        <v>45412</v>
      </c>
      <c r="P56" t="str">
        <f t="shared" si="0"/>
        <v>Dr. Saleh Alsohaibani45412</v>
      </c>
      <c r="Q56">
        <v>2229</v>
      </c>
    </row>
    <row r="57" spans="1:17" x14ac:dyDescent="0.25">
      <c r="A57" s="1" t="s">
        <v>74</v>
      </c>
      <c r="B57" s="1">
        <v>123.779047619048</v>
      </c>
      <c r="C57" s="1">
        <v>69</v>
      </c>
      <c r="D57" s="2">
        <v>6876</v>
      </c>
      <c r="E57" s="1" t="s">
        <v>103</v>
      </c>
      <c r="F57" s="3">
        <v>45473</v>
      </c>
      <c r="J57" t="s">
        <v>42</v>
      </c>
      <c r="K57" s="6">
        <v>45443</v>
      </c>
      <c r="L57" s="7">
        <v>9377</v>
      </c>
      <c r="N57" t="s">
        <v>42</v>
      </c>
      <c r="O57">
        <v>45443</v>
      </c>
      <c r="P57" t="str">
        <f t="shared" si="0"/>
        <v>Dr. Saleh Alsohaibani45443</v>
      </c>
      <c r="Q57">
        <v>9377</v>
      </c>
    </row>
    <row r="58" spans="1:17" x14ac:dyDescent="0.25">
      <c r="A58" s="1" t="s">
        <v>76</v>
      </c>
      <c r="B58" s="1">
        <v>239.06742857142899</v>
      </c>
      <c r="C58" s="1">
        <v>143</v>
      </c>
      <c r="D58" s="2">
        <v>12352</v>
      </c>
      <c r="E58" s="1" t="s">
        <v>103</v>
      </c>
      <c r="F58" s="3">
        <v>45473</v>
      </c>
      <c r="J58" t="s">
        <v>42</v>
      </c>
      <c r="K58" s="6">
        <v>45473</v>
      </c>
      <c r="L58" s="7">
        <v>19139</v>
      </c>
      <c r="N58" t="s">
        <v>42</v>
      </c>
      <c r="O58">
        <v>45473</v>
      </c>
      <c r="P58" t="str">
        <f t="shared" si="0"/>
        <v>Dr. Saleh Alsohaibani45473</v>
      </c>
      <c r="Q58">
        <v>19139</v>
      </c>
    </row>
    <row r="59" spans="1:17" x14ac:dyDescent="0.25">
      <c r="A59" s="1" t="s">
        <v>77</v>
      </c>
      <c r="B59" s="1">
        <v>127.146666666667</v>
      </c>
      <c r="C59" s="1">
        <v>76</v>
      </c>
      <c r="D59" s="2">
        <v>6735</v>
      </c>
      <c r="E59" s="1" t="s">
        <v>103</v>
      </c>
      <c r="F59" s="3">
        <v>45473</v>
      </c>
      <c r="J59" t="s">
        <v>51</v>
      </c>
      <c r="K59" s="6">
        <v>45443</v>
      </c>
      <c r="L59" s="7">
        <v>8027</v>
      </c>
      <c r="N59" t="s">
        <v>51</v>
      </c>
      <c r="O59">
        <v>45443</v>
      </c>
      <c r="P59" t="str">
        <f t="shared" si="0"/>
        <v>Dr. Sofia Muzzafar45443</v>
      </c>
      <c r="Q59">
        <v>8027</v>
      </c>
    </row>
    <row r="60" spans="1:17" x14ac:dyDescent="0.25">
      <c r="A60" s="1" t="s">
        <v>57</v>
      </c>
      <c r="B60" s="1">
        <v>70.308571428571398</v>
      </c>
      <c r="C60" s="1">
        <v>34</v>
      </c>
      <c r="D60" s="2">
        <v>3443</v>
      </c>
      <c r="E60" s="1" t="s">
        <v>103</v>
      </c>
      <c r="F60" s="3">
        <v>45473</v>
      </c>
      <c r="J60" t="s">
        <v>51</v>
      </c>
      <c r="K60" s="6">
        <v>45473</v>
      </c>
      <c r="L60" s="7">
        <v>10765</v>
      </c>
      <c r="N60" t="s">
        <v>51</v>
      </c>
      <c r="O60">
        <v>45473</v>
      </c>
      <c r="P60" t="str">
        <f t="shared" si="0"/>
        <v>Dr. Sofia Muzzafar45473</v>
      </c>
      <c r="Q60">
        <v>10765</v>
      </c>
    </row>
    <row r="61" spans="1:17" x14ac:dyDescent="0.25">
      <c r="A61" s="1" t="s">
        <v>65</v>
      </c>
      <c r="B61" s="1">
        <v>147.52000000000001</v>
      </c>
      <c r="C61" s="1">
        <v>81</v>
      </c>
      <c r="D61" s="2">
        <v>7440</v>
      </c>
      <c r="E61" s="1" t="s">
        <v>103</v>
      </c>
      <c r="F61" s="3">
        <v>45473</v>
      </c>
      <c r="J61" t="s">
        <v>31</v>
      </c>
      <c r="K61" s="6">
        <v>45443</v>
      </c>
      <c r="L61" s="7">
        <v>6561</v>
      </c>
      <c r="N61" t="s">
        <v>31</v>
      </c>
      <c r="O61">
        <v>45443</v>
      </c>
      <c r="P61" t="str">
        <f t="shared" si="0"/>
        <v>Dr. Taha Hezam Alkhulaidi45443</v>
      </c>
      <c r="Q61">
        <v>6561</v>
      </c>
    </row>
    <row r="62" spans="1:17" x14ac:dyDescent="0.25">
      <c r="A62" s="1" t="s">
        <v>42</v>
      </c>
      <c r="B62" s="1">
        <v>97.523809523809504</v>
      </c>
      <c r="C62" s="1">
        <v>52</v>
      </c>
      <c r="D62" s="2">
        <v>4696</v>
      </c>
      <c r="E62" s="1" t="s">
        <v>103</v>
      </c>
      <c r="F62" s="3">
        <v>45473</v>
      </c>
      <c r="J62" t="s">
        <v>31</v>
      </c>
      <c r="K62" s="6">
        <v>45473</v>
      </c>
      <c r="L62" s="7">
        <v>11362</v>
      </c>
      <c r="N62" t="s">
        <v>31</v>
      </c>
      <c r="O62">
        <v>45473</v>
      </c>
      <c r="P62" t="str">
        <f t="shared" si="0"/>
        <v>Dr. Taha Hezam Alkhulaidi45473</v>
      </c>
      <c r="Q62">
        <v>11362</v>
      </c>
    </row>
    <row r="63" spans="1:17" x14ac:dyDescent="0.25">
      <c r="A63" s="1" t="s">
        <v>45</v>
      </c>
      <c r="B63" s="1">
        <v>163.27619047619001</v>
      </c>
      <c r="C63" s="1">
        <v>89</v>
      </c>
      <c r="D63" s="2">
        <v>7705</v>
      </c>
      <c r="E63" s="1" t="s">
        <v>103</v>
      </c>
      <c r="F63" s="3">
        <v>45473</v>
      </c>
      <c r="J63" t="s">
        <v>74</v>
      </c>
      <c r="K63" s="6">
        <v>45412</v>
      </c>
      <c r="L63" s="7">
        <v>1802</v>
      </c>
      <c r="N63" t="s">
        <v>74</v>
      </c>
      <c r="O63">
        <v>45412</v>
      </c>
      <c r="P63" t="str">
        <f t="shared" si="0"/>
        <v>Dr. Yahya Mashhor45412</v>
      </c>
      <c r="Q63">
        <v>1802</v>
      </c>
    </row>
    <row r="64" spans="1:17" x14ac:dyDescent="0.25">
      <c r="A64" s="1" t="s">
        <v>78</v>
      </c>
      <c r="B64" s="1">
        <v>349.64023991027699</v>
      </c>
      <c r="C64" s="1">
        <v>206</v>
      </c>
      <c r="D64" s="2">
        <v>18369</v>
      </c>
      <c r="E64" s="1" t="s">
        <v>103</v>
      </c>
      <c r="F64" s="3">
        <v>45473</v>
      </c>
      <c r="J64" t="s">
        <v>74</v>
      </c>
      <c r="K64" s="6">
        <v>45443</v>
      </c>
      <c r="L64" s="7">
        <v>8997</v>
      </c>
      <c r="N64" t="s">
        <v>74</v>
      </c>
      <c r="O64">
        <v>45443</v>
      </c>
      <c r="P64" t="str">
        <f t="shared" si="0"/>
        <v>Dr. Yahya Mashhor45443</v>
      </c>
      <c r="Q64">
        <v>8997</v>
      </c>
    </row>
    <row r="65" spans="1:17" x14ac:dyDescent="0.25">
      <c r="A65" s="1" t="s">
        <v>53</v>
      </c>
      <c r="B65" s="1">
        <v>48.533333333333303</v>
      </c>
      <c r="C65" s="1">
        <v>27</v>
      </c>
      <c r="D65" s="2">
        <v>2470</v>
      </c>
      <c r="E65" s="1" t="s">
        <v>103</v>
      </c>
      <c r="F65" s="3">
        <v>45473</v>
      </c>
      <c r="J65" t="s">
        <v>74</v>
      </c>
      <c r="K65" s="6">
        <v>45473</v>
      </c>
      <c r="L65" s="7">
        <v>8847</v>
      </c>
      <c r="N65" t="s">
        <v>74</v>
      </c>
      <c r="O65">
        <v>45473</v>
      </c>
      <c r="P65" t="str">
        <f t="shared" si="0"/>
        <v>Dr. Yahya Mashhor45473</v>
      </c>
      <c r="Q65">
        <v>8847</v>
      </c>
    </row>
    <row r="66" spans="1:17" x14ac:dyDescent="0.25">
      <c r="A66" s="1" t="s">
        <v>77</v>
      </c>
      <c r="B66" s="1">
        <v>169.45280648429599</v>
      </c>
      <c r="C66" s="1">
        <v>103</v>
      </c>
      <c r="D66" s="2">
        <v>12963</v>
      </c>
      <c r="E66" s="1" t="s">
        <v>103</v>
      </c>
      <c r="F66" s="3">
        <v>45443</v>
      </c>
      <c r="J66" t="s">
        <v>96</v>
      </c>
      <c r="K66" s="6">
        <v>45473</v>
      </c>
      <c r="L66" s="7">
        <v>25869</v>
      </c>
      <c r="N66" t="s">
        <v>96</v>
      </c>
      <c r="O66">
        <v>45473</v>
      </c>
      <c r="P66" t="str">
        <f t="shared" si="0"/>
        <v>Dr. Ziad Alajlan45473</v>
      </c>
      <c r="Q66">
        <v>25869</v>
      </c>
    </row>
    <row r="67" spans="1:17" x14ac:dyDescent="0.25">
      <c r="A67" s="1" t="s">
        <v>74</v>
      </c>
      <c r="B67" s="1">
        <v>55.798857142857102</v>
      </c>
      <c r="C67" s="1">
        <v>35</v>
      </c>
      <c r="D67" s="2">
        <v>3919</v>
      </c>
      <c r="E67" s="1" t="s">
        <v>103</v>
      </c>
      <c r="F67" s="3">
        <v>45443</v>
      </c>
      <c r="J67" t="s">
        <v>68</v>
      </c>
      <c r="K67" s="6">
        <v>45443</v>
      </c>
      <c r="L67" s="7">
        <v>10319</v>
      </c>
      <c r="N67" t="s">
        <v>68</v>
      </c>
      <c r="O67">
        <v>45443</v>
      </c>
      <c r="P67" t="str">
        <f t="shared" ref="P67:P86" si="1">N67&amp;""&amp;O67</f>
        <v>Dr.Abdulrahman Abdu Jubran45443</v>
      </c>
      <c r="Q67">
        <v>10319</v>
      </c>
    </row>
    <row r="68" spans="1:17" x14ac:dyDescent="0.25">
      <c r="A68" s="1" t="s">
        <v>76</v>
      </c>
      <c r="B68" s="1">
        <v>199.096687309353</v>
      </c>
      <c r="C68" s="1">
        <v>156</v>
      </c>
      <c r="D68" s="2">
        <v>14017</v>
      </c>
      <c r="E68" s="1" t="s">
        <v>103</v>
      </c>
      <c r="F68" s="3">
        <v>45443</v>
      </c>
      <c r="J68" t="s">
        <v>68</v>
      </c>
      <c r="K68" s="6">
        <v>45473</v>
      </c>
      <c r="L68" s="7">
        <v>23537</v>
      </c>
      <c r="N68" t="s">
        <v>68</v>
      </c>
      <c r="O68">
        <v>45473</v>
      </c>
      <c r="P68" t="str">
        <f t="shared" si="1"/>
        <v>Dr.Abdulrahman Abdu Jubran45473</v>
      </c>
      <c r="Q68">
        <v>23537</v>
      </c>
    </row>
    <row r="69" spans="1:17" x14ac:dyDescent="0.25">
      <c r="A69" s="1" t="s">
        <v>65</v>
      </c>
      <c r="B69" s="1">
        <v>196.18438095238099</v>
      </c>
      <c r="C69" s="1">
        <v>106</v>
      </c>
      <c r="D69" s="2">
        <v>15780</v>
      </c>
      <c r="E69" s="1" t="s">
        <v>103</v>
      </c>
      <c r="F69" s="3">
        <v>45443</v>
      </c>
      <c r="J69" t="s">
        <v>21</v>
      </c>
      <c r="K69" s="6">
        <v>45412</v>
      </c>
      <c r="L69" s="7">
        <v>5365</v>
      </c>
      <c r="N69" t="s">
        <v>21</v>
      </c>
      <c r="O69">
        <v>45412</v>
      </c>
      <c r="P69" t="str">
        <f t="shared" si="1"/>
        <v>Dr.Aijaz Aziz Rawa45412</v>
      </c>
      <c r="Q69">
        <v>5365</v>
      </c>
    </row>
    <row r="70" spans="1:17" x14ac:dyDescent="0.25">
      <c r="A70" s="1" t="s">
        <v>78</v>
      </c>
      <c r="B70" s="1">
        <v>429.49013886405601</v>
      </c>
      <c r="C70" s="1">
        <v>321</v>
      </c>
      <c r="D70" s="2">
        <v>31022</v>
      </c>
      <c r="E70" s="1" t="s">
        <v>103</v>
      </c>
      <c r="F70" s="3">
        <v>45443</v>
      </c>
      <c r="J70" t="s">
        <v>21</v>
      </c>
      <c r="K70" s="6">
        <v>45443</v>
      </c>
      <c r="L70" s="7">
        <v>20695</v>
      </c>
      <c r="N70" t="s">
        <v>21</v>
      </c>
      <c r="O70">
        <v>45443</v>
      </c>
      <c r="P70" t="str">
        <f t="shared" si="1"/>
        <v>Dr.Aijaz Aziz Rawa45443</v>
      </c>
      <c r="Q70">
        <v>20695</v>
      </c>
    </row>
    <row r="71" spans="1:17" x14ac:dyDescent="0.25">
      <c r="A71" s="1" t="s">
        <v>47</v>
      </c>
      <c r="B71" s="1">
        <v>21.847158645276298</v>
      </c>
      <c r="C71" s="1">
        <v>25</v>
      </c>
      <c r="D71" s="2">
        <v>1599</v>
      </c>
      <c r="E71" s="1" t="s">
        <v>103</v>
      </c>
      <c r="F71" s="3">
        <v>45443</v>
      </c>
      <c r="J71" t="s">
        <v>21</v>
      </c>
      <c r="K71" s="6">
        <v>45473</v>
      </c>
      <c r="L71" s="7">
        <v>68503</v>
      </c>
      <c r="N71" t="s">
        <v>21</v>
      </c>
      <c r="O71">
        <v>45473</v>
      </c>
      <c r="P71" t="str">
        <f t="shared" si="1"/>
        <v>Dr.Aijaz Aziz Rawa45473</v>
      </c>
      <c r="Q71">
        <v>68503</v>
      </c>
    </row>
    <row r="72" spans="1:17" x14ac:dyDescent="0.25">
      <c r="A72" s="1" t="s">
        <v>42</v>
      </c>
      <c r="B72" s="1">
        <v>118.384761904762</v>
      </c>
      <c r="C72" s="1">
        <v>71</v>
      </c>
      <c r="D72" s="2">
        <v>9377</v>
      </c>
      <c r="E72" s="1" t="s">
        <v>103</v>
      </c>
      <c r="F72" s="3">
        <v>45443</v>
      </c>
      <c r="J72" t="s">
        <v>44</v>
      </c>
      <c r="K72" s="6">
        <v>45473</v>
      </c>
      <c r="L72" s="7">
        <v>26812</v>
      </c>
      <c r="N72" t="s">
        <v>44</v>
      </c>
      <c r="O72">
        <v>45473</v>
      </c>
      <c r="P72" t="str">
        <f t="shared" si="1"/>
        <v>Dr.Imran  Yousaf45473</v>
      </c>
      <c r="Q72">
        <v>26812</v>
      </c>
    </row>
    <row r="73" spans="1:17" x14ac:dyDescent="0.25">
      <c r="A73" s="1" t="s">
        <v>67</v>
      </c>
      <c r="B73" s="1">
        <v>27.2914285714286</v>
      </c>
      <c r="C73" s="1">
        <v>25</v>
      </c>
      <c r="D73" s="2">
        <v>1518</v>
      </c>
      <c r="E73" s="1" t="s">
        <v>103</v>
      </c>
      <c r="F73" s="3">
        <v>45443</v>
      </c>
      <c r="J73" t="s">
        <v>81</v>
      </c>
      <c r="K73" s="6">
        <v>45412</v>
      </c>
      <c r="L73" s="7">
        <v>7164</v>
      </c>
      <c r="N73" t="s">
        <v>81</v>
      </c>
      <c r="O73">
        <v>45412</v>
      </c>
      <c r="P73" t="str">
        <f t="shared" si="1"/>
        <v>Dr.Khalid AlDossari45412</v>
      </c>
      <c r="Q73">
        <v>7164</v>
      </c>
    </row>
    <row r="74" spans="1:17" x14ac:dyDescent="0.25">
      <c r="A74" s="1" t="s">
        <v>57</v>
      </c>
      <c r="B74" s="1">
        <v>154.02666666666701</v>
      </c>
      <c r="C74" s="1">
        <v>83</v>
      </c>
      <c r="D74" s="2">
        <v>11279</v>
      </c>
      <c r="E74" s="1" t="s">
        <v>103</v>
      </c>
      <c r="F74" s="3">
        <v>45443</v>
      </c>
      <c r="J74" t="s">
        <v>81</v>
      </c>
      <c r="K74" s="6">
        <v>45443</v>
      </c>
      <c r="L74" s="7">
        <v>15584</v>
      </c>
      <c r="N74" t="s">
        <v>81</v>
      </c>
      <c r="O74">
        <v>45443</v>
      </c>
      <c r="P74" t="str">
        <f t="shared" si="1"/>
        <v>Dr.Khalid AlDossari45443</v>
      </c>
      <c r="Q74">
        <v>15584</v>
      </c>
    </row>
    <row r="75" spans="1:17" x14ac:dyDescent="0.25">
      <c r="A75" s="1" t="s">
        <v>45</v>
      </c>
      <c r="B75" s="1">
        <v>198.90285714285699</v>
      </c>
      <c r="C75" s="1">
        <v>107</v>
      </c>
      <c r="D75" s="2">
        <v>15698</v>
      </c>
      <c r="E75" s="1" t="s">
        <v>103</v>
      </c>
      <c r="F75" s="3">
        <v>45443</v>
      </c>
      <c r="J75" t="s">
        <v>81</v>
      </c>
      <c r="K75" s="6">
        <v>45473</v>
      </c>
      <c r="L75" s="7">
        <v>7452</v>
      </c>
      <c r="N75" t="s">
        <v>81</v>
      </c>
      <c r="O75">
        <v>45473</v>
      </c>
      <c r="P75" t="str">
        <f t="shared" si="1"/>
        <v>Dr.Khalid AlDossari45473</v>
      </c>
      <c r="Q75">
        <v>7452</v>
      </c>
    </row>
    <row r="76" spans="1:17" x14ac:dyDescent="0.25">
      <c r="A76" s="1" t="s">
        <v>53</v>
      </c>
      <c r="B76" s="1">
        <v>58.4076190476191</v>
      </c>
      <c r="C76" s="1">
        <v>60</v>
      </c>
      <c r="D76" s="2">
        <v>4573</v>
      </c>
      <c r="E76" s="1" t="s">
        <v>103</v>
      </c>
      <c r="F76" s="3">
        <v>45443</v>
      </c>
      <c r="J76" t="s">
        <v>62</v>
      </c>
      <c r="K76" s="6">
        <v>45412</v>
      </c>
      <c r="L76" s="7">
        <v>1475</v>
      </c>
      <c r="N76" t="s">
        <v>62</v>
      </c>
      <c r="O76">
        <v>45412</v>
      </c>
      <c r="P76" t="str">
        <f t="shared" si="1"/>
        <v>Dr.Leena Kattan45412</v>
      </c>
      <c r="Q76">
        <v>1475</v>
      </c>
    </row>
    <row r="77" spans="1:17" x14ac:dyDescent="0.25">
      <c r="A77" s="1" t="s">
        <v>77</v>
      </c>
      <c r="B77" s="1">
        <v>74.483809523809498</v>
      </c>
      <c r="C77" s="1">
        <v>61</v>
      </c>
      <c r="D77" s="2">
        <v>6559</v>
      </c>
      <c r="E77" s="1" t="s">
        <v>103</v>
      </c>
      <c r="F77" s="3">
        <v>45412</v>
      </c>
      <c r="J77" t="s">
        <v>62</v>
      </c>
      <c r="K77" s="6">
        <v>45443</v>
      </c>
      <c r="L77" s="7">
        <v>14906</v>
      </c>
      <c r="N77" t="s">
        <v>62</v>
      </c>
      <c r="O77">
        <v>45443</v>
      </c>
      <c r="P77" t="str">
        <f t="shared" si="1"/>
        <v>Dr.Leena Kattan45443</v>
      </c>
      <c r="Q77">
        <v>14906</v>
      </c>
    </row>
    <row r="78" spans="1:17" x14ac:dyDescent="0.25">
      <c r="A78" s="1" t="s">
        <v>76</v>
      </c>
      <c r="B78" s="1">
        <v>69.606396740514398</v>
      </c>
      <c r="C78" s="1">
        <v>50</v>
      </c>
      <c r="D78" s="2">
        <v>5406</v>
      </c>
      <c r="E78" s="1" t="s">
        <v>103</v>
      </c>
      <c r="F78" s="3">
        <v>45412</v>
      </c>
      <c r="J78" t="s">
        <v>62</v>
      </c>
      <c r="K78" s="6">
        <v>45473</v>
      </c>
      <c r="L78" s="7">
        <v>3149</v>
      </c>
      <c r="N78" t="s">
        <v>62</v>
      </c>
      <c r="O78">
        <v>45473</v>
      </c>
      <c r="P78" t="str">
        <f t="shared" si="1"/>
        <v>Dr.Leena Kattan45473</v>
      </c>
      <c r="Q78">
        <v>3149</v>
      </c>
    </row>
    <row r="79" spans="1:17" x14ac:dyDescent="0.25">
      <c r="A79" s="1" t="s">
        <v>78</v>
      </c>
      <c r="B79" s="1">
        <v>163.25651948052001</v>
      </c>
      <c r="C79" s="1">
        <v>98</v>
      </c>
      <c r="D79" s="2">
        <v>13821</v>
      </c>
      <c r="E79" s="1" t="s">
        <v>103</v>
      </c>
      <c r="F79" s="3">
        <v>45412</v>
      </c>
      <c r="J79" t="s">
        <v>65</v>
      </c>
      <c r="K79" s="6">
        <v>45412</v>
      </c>
      <c r="L79" s="7">
        <v>2946</v>
      </c>
      <c r="N79" t="s">
        <v>65</v>
      </c>
      <c r="O79">
        <v>45412</v>
      </c>
      <c r="P79" t="str">
        <f t="shared" si="1"/>
        <v>Dr.Muath Zaher Alyami45412</v>
      </c>
      <c r="Q79">
        <v>2946</v>
      </c>
    </row>
    <row r="80" spans="1:17" x14ac:dyDescent="0.25">
      <c r="A80" s="1" t="s">
        <v>65</v>
      </c>
      <c r="B80" s="1">
        <v>12.0076190476191</v>
      </c>
      <c r="C80" s="1">
        <v>10</v>
      </c>
      <c r="D80" s="2">
        <v>1144</v>
      </c>
      <c r="E80" s="1" t="s">
        <v>103</v>
      </c>
      <c r="F80" s="3">
        <v>45412</v>
      </c>
      <c r="J80" t="s">
        <v>65</v>
      </c>
      <c r="K80" s="6">
        <v>45443</v>
      </c>
      <c r="L80" s="7">
        <v>24115</v>
      </c>
      <c r="N80" t="s">
        <v>65</v>
      </c>
      <c r="O80">
        <v>45443</v>
      </c>
      <c r="P80" t="str">
        <f t="shared" si="1"/>
        <v>Dr.Muath Zaher Alyami45443</v>
      </c>
      <c r="Q80">
        <v>24115</v>
      </c>
    </row>
    <row r="81" spans="1:17" x14ac:dyDescent="0.25">
      <c r="A81" s="1" t="s">
        <v>42</v>
      </c>
      <c r="B81" s="1">
        <v>33.447619047619</v>
      </c>
      <c r="C81" s="1">
        <v>18</v>
      </c>
      <c r="D81" s="2">
        <v>1901</v>
      </c>
      <c r="E81" s="1" t="s">
        <v>103</v>
      </c>
      <c r="F81" s="3">
        <v>45412</v>
      </c>
      <c r="J81" t="s">
        <v>65</v>
      </c>
      <c r="K81" s="6">
        <v>45473</v>
      </c>
      <c r="L81" s="7">
        <v>35592</v>
      </c>
      <c r="N81" t="s">
        <v>65</v>
      </c>
      <c r="O81">
        <v>45473</v>
      </c>
      <c r="P81" t="str">
        <f t="shared" si="1"/>
        <v>Dr.Muath Zaher Alyami45473</v>
      </c>
      <c r="Q81">
        <v>35592</v>
      </c>
    </row>
    <row r="82" spans="1:17" x14ac:dyDescent="0.25">
      <c r="A82" s="1" t="s">
        <v>47</v>
      </c>
      <c r="B82" s="1">
        <v>46.428031576266903</v>
      </c>
      <c r="C82" s="1">
        <v>47</v>
      </c>
      <c r="D82" s="2">
        <v>3890</v>
      </c>
      <c r="E82" s="1" t="s">
        <v>103</v>
      </c>
      <c r="F82" s="3">
        <v>45412</v>
      </c>
      <c r="J82" t="s">
        <v>59</v>
      </c>
      <c r="K82" s="6">
        <v>45412</v>
      </c>
      <c r="L82" s="7">
        <v>6453</v>
      </c>
      <c r="N82" t="s">
        <v>59</v>
      </c>
      <c r="O82">
        <v>45412</v>
      </c>
      <c r="P82" t="str">
        <f t="shared" si="1"/>
        <v>Dr.Nasser Faraj AlAmri45412</v>
      </c>
      <c r="Q82">
        <v>6453</v>
      </c>
    </row>
    <row r="83" spans="1:17" x14ac:dyDescent="0.25">
      <c r="A83" s="1" t="s">
        <v>53</v>
      </c>
      <c r="B83" s="1">
        <v>69.211428571428598</v>
      </c>
      <c r="C83" s="1">
        <v>79</v>
      </c>
      <c r="D83" s="2">
        <v>5952</v>
      </c>
      <c r="E83" s="1" t="s">
        <v>103</v>
      </c>
      <c r="F83" s="3">
        <v>45412</v>
      </c>
      <c r="J83" t="s">
        <v>59</v>
      </c>
      <c r="K83" s="6">
        <v>45443</v>
      </c>
      <c r="L83" s="7">
        <v>10550</v>
      </c>
      <c r="N83" t="s">
        <v>59</v>
      </c>
      <c r="O83">
        <v>45443</v>
      </c>
      <c r="P83" t="str">
        <f t="shared" si="1"/>
        <v>Dr.Nasser Faraj AlAmri45443</v>
      </c>
      <c r="Q83">
        <v>10550</v>
      </c>
    </row>
    <row r="84" spans="1:17" x14ac:dyDescent="0.25">
      <c r="A84" s="1" t="s">
        <v>45</v>
      </c>
      <c r="B84" s="1">
        <v>65.246476190476201</v>
      </c>
      <c r="C84" s="1">
        <v>43</v>
      </c>
      <c r="D84" s="2">
        <v>4401</v>
      </c>
      <c r="E84" s="1" t="s">
        <v>103</v>
      </c>
      <c r="F84" s="3">
        <v>45412</v>
      </c>
      <c r="J84" t="s">
        <v>59</v>
      </c>
      <c r="K84" s="6">
        <v>45473</v>
      </c>
      <c r="L84" s="7">
        <v>4159</v>
      </c>
      <c r="N84" t="s">
        <v>59</v>
      </c>
      <c r="O84">
        <v>45473</v>
      </c>
      <c r="P84" t="str">
        <f t="shared" si="1"/>
        <v>Dr.Nasser Faraj AlAmri45473</v>
      </c>
      <c r="Q84">
        <v>4159</v>
      </c>
    </row>
    <row r="85" spans="1:17" x14ac:dyDescent="0.25">
      <c r="A85" s="1" t="s">
        <v>35</v>
      </c>
      <c r="B85" s="1">
        <v>4.2666666666666702</v>
      </c>
      <c r="C85" s="1">
        <v>1</v>
      </c>
      <c r="D85" s="2">
        <v>138</v>
      </c>
      <c r="E85" s="1" t="s">
        <v>104</v>
      </c>
      <c r="F85" s="3">
        <v>45473</v>
      </c>
      <c r="J85" t="s">
        <v>106</v>
      </c>
      <c r="K85" t="s">
        <v>106</v>
      </c>
      <c r="L85" s="7"/>
      <c r="N85" t="s">
        <v>106</v>
      </c>
      <c r="O85" t="s">
        <v>106</v>
      </c>
      <c r="P85" t="str">
        <f t="shared" si="1"/>
        <v>(blank)(blank)</v>
      </c>
    </row>
    <row r="86" spans="1:17" x14ac:dyDescent="0.25">
      <c r="A86" s="1" t="s">
        <v>59</v>
      </c>
      <c r="B86" s="1">
        <v>54.742245989304799</v>
      </c>
      <c r="C86" s="1">
        <v>171</v>
      </c>
      <c r="D86" s="2">
        <v>2885</v>
      </c>
      <c r="E86" s="1" t="s">
        <v>104</v>
      </c>
      <c r="F86" s="3">
        <v>45473</v>
      </c>
      <c r="J86" t="s">
        <v>107</v>
      </c>
      <c r="L86" s="7">
        <v>1096208</v>
      </c>
      <c r="N86" t="s">
        <v>107</v>
      </c>
      <c r="P86" t="str">
        <f t="shared" si="1"/>
        <v>Grand Total</v>
      </c>
    </row>
    <row r="87" spans="1:17" x14ac:dyDescent="0.25">
      <c r="A87" s="1" t="s">
        <v>81</v>
      </c>
      <c r="B87" s="1">
        <v>137.68</v>
      </c>
      <c r="C87" s="1">
        <v>431</v>
      </c>
      <c r="D87" s="2">
        <v>7452</v>
      </c>
      <c r="E87" s="1" t="s">
        <v>104</v>
      </c>
      <c r="F87" s="3">
        <v>45473</v>
      </c>
    </row>
    <row r="88" spans="1:17" x14ac:dyDescent="0.25">
      <c r="A88" s="1" t="s">
        <v>62</v>
      </c>
      <c r="B88" s="1">
        <v>38.426666666666698</v>
      </c>
      <c r="C88" s="1">
        <v>22</v>
      </c>
      <c r="D88" s="2">
        <v>2727</v>
      </c>
      <c r="E88" s="1" t="s">
        <v>104</v>
      </c>
      <c r="F88" s="3">
        <v>45473</v>
      </c>
    </row>
    <row r="89" spans="1:17" x14ac:dyDescent="0.25">
      <c r="A89" s="1" t="s">
        <v>66</v>
      </c>
      <c r="B89" s="1">
        <v>10</v>
      </c>
      <c r="C89" s="1">
        <v>5</v>
      </c>
      <c r="D89" s="2">
        <v>1095</v>
      </c>
      <c r="E89" s="1" t="s">
        <v>104</v>
      </c>
      <c r="F89" s="3">
        <v>45473</v>
      </c>
    </row>
    <row r="90" spans="1:17" x14ac:dyDescent="0.25">
      <c r="A90" s="1" t="s">
        <v>63</v>
      </c>
      <c r="B90" s="1">
        <v>4</v>
      </c>
      <c r="C90" s="1">
        <v>2</v>
      </c>
      <c r="D90" s="2">
        <v>438</v>
      </c>
      <c r="E90" s="1" t="s">
        <v>104</v>
      </c>
      <c r="F90" s="3">
        <v>45473</v>
      </c>
    </row>
    <row r="91" spans="1:17" x14ac:dyDescent="0.25">
      <c r="A91" s="1" t="s">
        <v>37</v>
      </c>
      <c r="B91" s="1">
        <v>126.224761904762</v>
      </c>
      <c r="C91" s="1">
        <v>69</v>
      </c>
      <c r="D91" s="2">
        <v>9413</v>
      </c>
      <c r="E91" s="1" t="s">
        <v>104</v>
      </c>
      <c r="F91" s="3">
        <v>45473</v>
      </c>
    </row>
    <row r="92" spans="1:17" x14ac:dyDescent="0.25">
      <c r="A92" s="1" t="s">
        <v>68</v>
      </c>
      <c r="B92" s="1">
        <v>158.036190476191</v>
      </c>
      <c r="C92" s="1">
        <v>86</v>
      </c>
      <c r="D92" s="2">
        <v>11368</v>
      </c>
      <c r="E92" s="1" t="s">
        <v>104</v>
      </c>
      <c r="F92" s="3">
        <v>45473</v>
      </c>
    </row>
    <row r="93" spans="1:17" x14ac:dyDescent="0.25">
      <c r="A93" s="1" t="s">
        <v>74</v>
      </c>
      <c r="B93" s="1">
        <v>30.088888888888899</v>
      </c>
      <c r="C93" s="1">
        <v>12</v>
      </c>
      <c r="D93" s="2">
        <v>1971</v>
      </c>
      <c r="E93" s="1" t="s">
        <v>104</v>
      </c>
      <c r="F93" s="3">
        <v>45473</v>
      </c>
    </row>
    <row r="94" spans="1:17" x14ac:dyDescent="0.25">
      <c r="A94" s="1" t="s">
        <v>75</v>
      </c>
      <c r="B94" s="1">
        <v>20</v>
      </c>
      <c r="C94" s="1">
        <v>15</v>
      </c>
      <c r="D94" s="2">
        <v>2464</v>
      </c>
      <c r="E94" s="1" t="s">
        <v>104</v>
      </c>
      <c r="F94" s="3">
        <v>45473</v>
      </c>
    </row>
    <row r="95" spans="1:17" x14ac:dyDescent="0.25">
      <c r="A95" s="1" t="s">
        <v>76</v>
      </c>
      <c r="B95" s="1">
        <v>167.78253509527599</v>
      </c>
      <c r="C95" s="1">
        <v>338</v>
      </c>
      <c r="D95" s="2">
        <v>10035</v>
      </c>
      <c r="E95" s="1" t="s">
        <v>104</v>
      </c>
      <c r="F95" s="3">
        <v>45473</v>
      </c>
    </row>
    <row r="96" spans="1:17" x14ac:dyDescent="0.25">
      <c r="A96" s="1" t="s">
        <v>77</v>
      </c>
      <c r="B96" s="1">
        <v>90.053333333333299</v>
      </c>
      <c r="C96" s="1">
        <v>56</v>
      </c>
      <c r="D96" s="2">
        <v>9200</v>
      </c>
      <c r="E96" s="1" t="s">
        <v>104</v>
      </c>
      <c r="F96" s="3">
        <v>45473</v>
      </c>
    </row>
    <row r="97" spans="1:6" x14ac:dyDescent="0.25">
      <c r="A97" s="1" t="s">
        <v>65</v>
      </c>
      <c r="B97" s="1">
        <v>99.533333333333303</v>
      </c>
      <c r="C97" s="1">
        <v>78</v>
      </c>
      <c r="D97" s="2">
        <v>5772</v>
      </c>
      <c r="E97" s="1" t="s">
        <v>104</v>
      </c>
      <c r="F97" s="3">
        <v>45473</v>
      </c>
    </row>
    <row r="98" spans="1:6" x14ac:dyDescent="0.25">
      <c r="A98" s="1" t="s">
        <v>42</v>
      </c>
      <c r="B98" s="1">
        <v>15.3333333333333</v>
      </c>
      <c r="C98" s="1">
        <v>7</v>
      </c>
      <c r="D98" s="2">
        <v>805</v>
      </c>
      <c r="E98" s="1" t="s">
        <v>104</v>
      </c>
      <c r="F98" s="3">
        <v>45473</v>
      </c>
    </row>
    <row r="99" spans="1:6" x14ac:dyDescent="0.25">
      <c r="A99" s="1" t="s">
        <v>45</v>
      </c>
      <c r="B99" s="1">
        <v>19.2</v>
      </c>
      <c r="C99" s="1">
        <v>9</v>
      </c>
      <c r="D99" s="2">
        <v>1479</v>
      </c>
      <c r="E99" s="1" t="s">
        <v>104</v>
      </c>
      <c r="F99" s="3">
        <v>45473</v>
      </c>
    </row>
    <row r="100" spans="1:6" x14ac:dyDescent="0.25">
      <c r="A100" s="1" t="s">
        <v>46</v>
      </c>
      <c r="B100" s="1">
        <v>70.011428571428596</v>
      </c>
      <c r="C100" s="1">
        <v>40</v>
      </c>
      <c r="D100" s="2">
        <v>6571</v>
      </c>
      <c r="E100" s="1" t="s">
        <v>104</v>
      </c>
      <c r="F100" s="3">
        <v>45473</v>
      </c>
    </row>
    <row r="101" spans="1:6" x14ac:dyDescent="0.25">
      <c r="A101" s="1" t="s">
        <v>54</v>
      </c>
      <c r="B101" s="1">
        <v>4</v>
      </c>
      <c r="C101" s="1">
        <v>2</v>
      </c>
      <c r="D101" s="2">
        <v>230</v>
      </c>
      <c r="E101" s="1" t="s">
        <v>104</v>
      </c>
      <c r="F101" s="3">
        <v>45473</v>
      </c>
    </row>
    <row r="102" spans="1:6" x14ac:dyDescent="0.25">
      <c r="A102" s="1" t="s">
        <v>78</v>
      </c>
      <c r="B102" s="1">
        <v>54.846468041762201</v>
      </c>
      <c r="C102" s="1">
        <v>91</v>
      </c>
      <c r="D102" s="2">
        <v>3050</v>
      </c>
      <c r="E102" s="1" t="s">
        <v>104</v>
      </c>
      <c r="F102" s="3">
        <v>45473</v>
      </c>
    </row>
    <row r="103" spans="1:6" x14ac:dyDescent="0.25">
      <c r="A103" s="1" t="s">
        <v>47</v>
      </c>
      <c r="B103" s="1">
        <v>88.672603004838294</v>
      </c>
      <c r="C103" s="1">
        <v>165</v>
      </c>
      <c r="D103" s="2">
        <v>7201</v>
      </c>
      <c r="E103" s="1" t="s">
        <v>104</v>
      </c>
      <c r="F103" s="3">
        <v>45473</v>
      </c>
    </row>
    <row r="104" spans="1:6" x14ac:dyDescent="0.25">
      <c r="A104" s="1" t="s">
        <v>53</v>
      </c>
      <c r="B104" s="1">
        <v>60.225825311942998</v>
      </c>
      <c r="C104" s="1">
        <v>164</v>
      </c>
      <c r="D104" s="2">
        <v>3940</v>
      </c>
      <c r="E104" s="1" t="s">
        <v>104</v>
      </c>
      <c r="F104" s="3">
        <v>45473</v>
      </c>
    </row>
    <row r="105" spans="1:6" x14ac:dyDescent="0.25">
      <c r="A105" s="1" t="s">
        <v>21</v>
      </c>
      <c r="B105" s="1">
        <v>54.616998520878397</v>
      </c>
      <c r="C105" s="1">
        <v>169</v>
      </c>
      <c r="D105" s="2">
        <v>4291</v>
      </c>
      <c r="E105" s="1" t="s">
        <v>104</v>
      </c>
      <c r="F105" s="3">
        <v>45473</v>
      </c>
    </row>
    <row r="106" spans="1:6" x14ac:dyDescent="0.25">
      <c r="A106" s="1" t="s">
        <v>67</v>
      </c>
      <c r="B106" s="1">
        <v>17.409523809523801</v>
      </c>
      <c r="C106" s="1">
        <v>13</v>
      </c>
      <c r="D106" s="2">
        <v>2136</v>
      </c>
      <c r="E106" s="1" t="s">
        <v>104</v>
      </c>
      <c r="F106" s="3">
        <v>45473</v>
      </c>
    </row>
    <row r="107" spans="1:6" x14ac:dyDescent="0.25">
      <c r="A107" s="1" t="s">
        <v>75</v>
      </c>
      <c r="B107" s="1">
        <v>111.971428571429</v>
      </c>
      <c r="C107" s="1">
        <v>72</v>
      </c>
      <c r="D107" s="2">
        <v>11794</v>
      </c>
      <c r="E107" s="1" t="s">
        <v>104</v>
      </c>
      <c r="F107" s="3">
        <v>45443</v>
      </c>
    </row>
    <row r="108" spans="1:6" x14ac:dyDescent="0.25">
      <c r="A108" s="1" t="s">
        <v>68</v>
      </c>
      <c r="B108" s="1">
        <v>105.948571428571</v>
      </c>
      <c r="C108" s="1">
        <v>63</v>
      </c>
      <c r="D108" s="2">
        <v>10319</v>
      </c>
      <c r="E108" s="1" t="s">
        <v>104</v>
      </c>
      <c r="F108" s="3">
        <v>45443</v>
      </c>
    </row>
    <row r="109" spans="1:6" x14ac:dyDescent="0.25">
      <c r="A109" s="1" t="s">
        <v>59</v>
      </c>
      <c r="B109" s="1">
        <v>198.30224598930499</v>
      </c>
      <c r="C109" s="1">
        <v>620</v>
      </c>
      <c r="D109" s="2">
        <v>10550</v>
      </c>
      <c r="E109" s="1" t="s">
        <v>104</v>
      </c>
      <c r="F109" s="3">
        <v>45443</v>
      </c>
    </row>
    <row r="110" spans="1:6" x14ac:dyDescent="0.25">
      <c r="A110" s="1" t="s">
        <v>62</v>
      </c>
      <c r="B110" s="1">
        <v>120.293333333333</v>
      </c>
      <c r="C110" s="1">
        <v>73</v>
      </c>
      <c r="D110" s="2">
        <v>11466</v>
      </c>
      <c r="E110" s="1" t="s">
        <v>104</v>
      </c>
      <c r="F110" s="3">
        <v>45443</v>
      </c>
    </row>
    <row r="111" spans="1:6" x14ac:dyDescent="0.25">
      <c r="A111" s="1" t="s">
        <v>63</v>
      </c>
      <c r="B111" s="1">
        <v>28</v>
      </c>
      <c r="C111" s="1">
        <v>14</v>
      </c>
      <c r="D111" s="2">
        <v>3062</v>
      </c>
      <c r="E111" s="1" t="s">
        <v>104</v>
      </c>
      <c r="F111" s="3">
        <v>45443</v>
      </c>
    </row>
    <row r="112" spans="1:6" x14ac:dyDescent="0.25">
      <c r="A112" s="1" t="s">
        <v>37</v>
      </c>
      <c r="B112" s="1">
        <v>148.61904761904799</v>
      </c>
      <c r="C112" s="1">
        <v>92</v>
      </c>
      <c r="D112" s="2">
        <v>15070</v>
      </c>
      <c r="E112" s="1" t="s">
        <v>104</v>
      </c>
      <c r="F112" s="3">
        <v>45443</v>
      </c>
    </row>
    <row r="113" spans="1:6" x14ac:dyDescent="0.25">
      <c r="A113" s="1" t="s">
        <v>81</v>
      </c>
      <c r="B113" s="1">
        <v>300.40449197861</v>
      </c>
      <c r="C113" s="1">
        <v>939</v>
      </c>
      <c r="D113" s="2">
        <v>15584</v>
      </c>
      <c r="E113" s="1" t="s">
        <v>104</v>
      </c>
      <c r="F113" s="3">
        <v>45443</v>
      </c>
    </row>
    <row r="114" spans="1:6" x14ac:dyDescent="0.25">
      <c r="A114" s="1" t="s">
        <v>51</v>
      </c>
      <c r="B114" s="1">
        <v>49.3857142857143</v>
      </c>
      <c r="C114" s="1">
        <v>32</v>
      </c>
      <c r="D114" s="2">
        <v>5242</v>
      </c>
      <c r="E114" s="1" t="s">
        <v>104</v>
      </c>
      <c r="F114" s="3">
        <v>45443</v>
      </c>
    </row>
    <row r="115" spans="1:6" x14ac:dyDescent="0.25">
      <c r="A115" s="1" t="s">
        <v>35</v>
      </c>
      <c r="B115" s="1">
        <v>12.8</v>
      </c>
      <c r="C115" s="1">
        <v>7</v>
      </c>
      <c r="D115" s="2">
        <v>519</v>
      </c>
      <c r="E115" s="1" t="s">
        <v>104</v>
      </c>
      <c r="F115" s="3">
        <v>45443</v>
      </c>
    </row>
    <row r="116" spans="1:6" x14ac:dyDescent="0.25">
      <c r="A116" s="1" t="s">
        <v>77</v>
      </c>
      <c r="B116" s="1">
        <v>169.09333333333299</v>
      </c>
      <c r="C116" s="1">
        <v>105</v>
      </c>
      <c r="D116" s="2">
        <v>16871</v>
      </c>
      <c r="E116" s="1" t="s">
        <v>104</v>
      </c>
      <c r="F116" s="3">
        <v>45443</v>
      </c>
    </row>
    <row r="117" spans="1:6" x14ac:dyDescent="0.25">
      <c r="A117" s="1" t="s">
        <v>74</v>
      </c>
      <c r="B117" s="1">
        <v>63.093333333333298</v>
      </c>
      <c r="C117" s="1">
        <v>26</v>
      </c>
      <c r="D117" s="2">
        <v>4259</v>
      </c>
      <c r="E117" s="1" t="s">
        <v>104</v>
      </c>
      <c r="F117" s="3">
        <v>45443</v>
      </c>
    </row>
    <row r="118" spans="1:6" x14ac:dyDescent="0.25">
      <c r="A118" s="1" t="s">
        <v>76</v>
      </c>
      <c r="B118" s="1">
        <v>193.196356899949</v>
      </c>
      <c r="C118" s="1">
        <v>449</v>
      </c>
      <c r="D118" s="2">
        <v>12432</v>
      </c>
      <c r="E118" s="1" t="s">
        <v>104</v>
      </c>
      <c r="F118" s="3">
        <v>45443</v>
      </c>
    </row>
    <row r="119" spans="1:6" x14ac:dyDescent="0.25">
      <c r="A119" s="1" t="s">
        <v>65</v>
      </c>
      <c r="B119" s="1">
        <v>108.088888888889</v>
      </c>
      <c r="C119" s="1">
        <v>59</v>
      </c>
      <c r="D119" s="2">
        <v>7025</v>
      </c>
      <c r="E119" s="1" t="s">
        <v>104</v>
      </c>
      <c r="F119" s="3">
        <v>45443</v>
      </c>
    </row>
    <row r="120" spans="1:6" x14ac:dyDescent="0.25">
      <c r="A120" s="1" t="s">
        <v>66</v>
      </c>
      <c r="B120" s="1">
        <v>20</v>
      </c>
      <c r="C120" s="1">
        <v>10</v>
      </c>
      <c r="D120" s="2">
        <v>2187</v>
      </c>
      <c r="E120" s="1" t="s">
        <v>104</v>
      </c>
      <c r="F120" s="3">
        <v>45443</v>
      </c>
    </row>
    <row r="121" spans="1:6" x14ac:dyDescent="0.25">
      <c r="A121" s="1" t="s">
        <v>39</v>
      </c>
      <c r="B121" s="1">
        <v>31.024761904761899</v>
      </c>
      <c r="C121" s="1">
        <v>19</v>
      </c>
      <c r="D121" s="2">
        <v>3112</v>
      </c>
      <c r="E121" s="1" t="s">
        <v>104</v>
      </c>
      <c r="F121" s="3">
        <v>45443</v>
      </c>
    </row>
    <row r="122" spans="1:6" x14ac:dyDescent="0.25">
      <c r="A122" s="1" t="s">
        <v>78</v>
      </c>
      <c r="B122" s="1">
        <v>248.582469699679</v>
      </c>
      <c r="C122" s="1">
        <v>586</v>
      </c>
      <c r="D122" s="2">
        <v>16431</v>
      </c>
      <c r="E122" s="1" t="s">
        <v>104</v>
      </c>
      <c r="F122" s="3">
        <v>45443</v>
      </c>
    </row>
    <row r="123" spans="1:6" x14ac:dyDescent="0.25">
      <c r="A123" s="1" t="s">
        <v>21</v>
      </c>
      <c r="B123" s="1">
        <v>269.12517100921599</v>
      </c>
      <c r="C123" s="1">
        <v>837</v>
      </c>
      <c r="D123" s="2">
        <v>19989</v>
      </c>
      <c r="E123" s="1" t="s">
        <v>104</v>
      </c>
      <c r="F123" s="3">
        <v>45443</v>
      </c>
    </row>
    <row r="124" spans="1:6" x14ac:dyDescent="0.25">
      <c r="A124" s="1" t="s">
        <v>56</v>
      </c>
      <c r="B124" s="1">
        <v>19.2</v>
      </c>
      <c r="C124" s="1">
        <v>14</v>
      </c>
      <c r="D124" s="2">
        <v>2293</v>
      </c>
      <c r="E124" s="1" t="s">
        <v>104</v>
      </c>
      <c r="F124" s="3">
        <v>45443</v>
      </c>
    </row>
    <row r="125" spans="1:6" x14ac:dyDescent="0.25">
      <c r="A125" s="1" t="s">
        <v>46</v>
      </c>
      <c r="B125" s="1">
        <v>114.34666666666701</v>
      </c>
      <c r="C125" s="1">
        <v>66</v>
      </c>
      <c r="D125" s="2">
        <v>10811</v>
      </c>
      <c r="E125" s="1" t="s">
        <v>104</v>
      </c>
      <c r="F125" s="3">
        <v>45443</v>
      </c>
    </row>
    <row r="126" spans="1:6" x14ac:dyDescent="0.25">
      <c r="A126" s="1" t="s">
        <v>47</v>
      </c>
      <c r="B126" s="1">
        <v>98.769554367201394</v>
      </c>
      <c r="C126" s="1">
        <v>226</v>
      </c>
      <c r="D126" s="2">
        <v>6946</v>
      </c>
      <c r="E126" s="1" t="s">
        <v>104</v>
      </c>
      <c r="F126" s="3">
        <v>45443</v>
      </c>
    </row>
    <row r="127" spans="1:6" x14ac:dyDescent="0.25">
      <c r="A127" s="1" t="s">
        <v>67</v>
      </c>
      <c r="B127" s="1">
        <v>74.156190476190503</v>
      </c>
      <c r="C127" s="1">
        <v>43</v>
      </c>
      <c r="D127" s="2">
        <v>7043</v>
      </c>
      <c r="E127" s="1" t="s">
        <v>104</v>
      </c>
      <c r="F127" s="3">
        <v>45443</v>
      </c>
    </row>
    <row r="128" spans="1:6" x14ac:dyDescent="0.25">
      <c r="A128" s="1" t="s">
        <v>57</v>
      </c>
      <c r="B128" s="1">
        <v>39.200000000000003</v>
      </c>
      <c r="C128" s="1">
        <v>24</v>
      </c>
      <c r="D128" s="2">
        <v>3604</v>
      </c>
      <c r="E128" s="1" t="s">
        <v>104</v>
      </c>
      <c r="F128" s="3">
        <v>45443</v>
      </c>
    </row>
    <row r="129" spans="1:6" x14ac:dyDescent="0.25">
      <c r="A129" s="1" t="s">
        <v>45</v>
      </c>
      <c r="B129" s="1">
        <v>22</v>
      </c>
      <c r="C129" s="1">
        <v>9</v>
      </c>
      <c r="D129" s="2">
        <v>1474</v>
      </c>
      <c r="E129" s="1" t="s">
        <v>104</v>
      </c>
      <c r="F129" s="3">
        <v>45443</v>
      </c>
    </row>
    <row r="130" spans="1:6" x14ac:dyDescent="0.25">
      <c r="A130" s="1" t="s">
        <v>53</v>
      </c>
      <c r="B130" s="1">
        <v>126.25783016649601</v>
      </c>
      <c r="C130" s="1">
        <v>379</v>
      </c>
      <c r="D130" s="2">
        <v>8208</v>
      </c>
      <c r="E130" s="1" t="s">
        <v>104</v>
      </c>
      <c r="F130" s="3">
        <v>45443</v>
      </c>
    </row>
    <row r="131" spans="1:6" x14ac:dyDescent="0.25">
      <c r="A131" s="1" t="s">
        <v>62</v>
      </c>
      <c r="B131" s="1">
        <v>3.2</v>
      </c>
      <c r="C131" s="1">
        <v>2</v>
      </c>
      <c r="D131" s="2">
        <v>328</v>
      </c>
      <c r="E131" s="1" t="s">
        <v>104</v>
      </c>
      <c r="F131" s="3">
        <v>45412</v>
      </c>
    </row>
    <row r="132" spans="1:6" x14ac:dyDescent="0.25">
      <c r="A132" s="1" t="s">
        <v>37</v>
      </c>
      <c r="B132" s="1">
        <v>119.23238095238101</v>
      </c>
      <c r="C132" s="1">
        <v>68</v>
      </c>
      <c r="D132" s="2">
        <v>11138</v>
      </c>
      <c r="E132" s="1" t="s">
        <v>104</v>
      </c>
      <c r="F132" s="3">
        <v>45412</v>
      </c>
    </row>
    <row r="133" spans="1:6" x14ac:dyDescent="0.25">
      <c r="A133" s="1" t="s">
        <v>74</v>
      </c>
      <c r="B133" s="1">
        <v>24.293333333333301</v>
      </c>
      <c r="C133" s="1">
        <v>11</v>
      </c>
      <c r="D133" s="2">
        <v>1802</v>
      </c>
      <c r="E133" s="1" t="s">
        <v>104</v>
      </c>
      <c r="F133" s="3">
        <v>45412</v>
      </c>
    </row>
    <row r="134" spans="1:6" x14ac:dyDescent="0.25">
      <c r="A134" s="1" t="s">
        <v>81</v>
      </c>
      <c r="B134" s="1">
        <v>132.68</v>
      </c>
      <c r="C134" s="1">
        <v>415</v>
      </c>
      <c r="D134" s="2">
        <v>7164</v>
      </c>
      <c r="E134" s="1" t="s">
        <v>104</v>
      </c>
      <c r="F134" s="3">
        <v>45412</v>
      </c>
    </row>
    <row r="135" spans="1:6" x14ac:dyDescent="0.25">
      <c r="A135" s="1" t="s">
        <v>63</v>
      </c>
      <c r="B135" s="1">
        <v>2</v>
      </c>
      <c r="C135" s="1">
        <v>1</v>
      </c>
      <c r="D135" s="2">
        <v>219</v>
      </c>
      <c r="E135" s="1" t="s">
        <v>104</v>
      </c>
      <c r="F135" s="3">
        <v>45412</v>
      </c>
    </row>
    <row r="136" spans="1:6" x14ac:dyDescent="0.25">
      <c r="A136" s="1" t="s">
        <v>59</v>
      </c>
      <c r="B136" s="1">
        <v>123.28</v>
      </c>
      <c r="C136" s="1">
        <v>386</v>
      </c>
      <c r="D136" s="2">
        <v>6453</v>
      </c>
      <c r="E136" s="1" t="s">
        <v>104</v>
      </c>
      <c r="F136" s="3">
        <v>45412</v>
      </c>
    </row>
    <row r="137" spans="1:6" x14ac:dyDescent="0.25">
      <c r="A137" s="1" t="s">
        <v>75</v>
      </c>
      <c r="B137" s="1">
        <v>126.13523809523799</v>
      </c>
      <c r="C137" s="1">
        <v>73</v>
      </c>
      <c r="D137" s="2">
        <v>11957</v>
      </c>
      <c r="E137" s="1" t="s">
        <v>104</v>
      </c>
      <c r="F137" s="3">
        <v>45412</v>
      </c>
    </row>
    <row r="138" spans="1:6" x14ac:dyDescent="0.25">
      <c r="A138" s="1" t="s">
        <v>66</v>
      </c>
      <c r="B138" s="1">
        <v>0</v>
      </c>
      <c r="C138" s="1">
        <v>1</v>
      </c>
      <c r="D138" s="2" t="s">
        <v>80</v>
      </c>
      <c r="E138" s="1" t="s">
        <v>104</v>
      </c>
      <c r="F138" s="3">
        <v>45412</v>
      </c>
    </row>
    <row r="139" spans="1:6" x14ac:dyDescent="0.25">
      <c r="A139" s="1" t="s">
        <v>77</v>
      </c>
      <c r="B139" s="1">
        <v>64.400000000000006</v>
      </c>
      <c r="C139" s="1">
        <v>43</v>
      </c>
      <c r="D139" s="2">
        <v>6880</v>
      </c>
      <c r="E139" s="1" t="s">
        <v>104</v>
      </c>
      <c r="F139" s="3">
        <v>45412</v>
      </c>
    </row>
    <row r="140" spans="1:6" x14ac:dyDescent="0.25">
      <c r="A140" s="1" t="s">
        <v>21</v>
      </c>
      <c r="B140" s="1">
        <v>64.902814882239198</v>
      </c>
      <c r="C140" s="1">
        <v>203</v>
      </c>
      <c r="D140" s="2">
        <v>5365</v>
      </c>
      <c r="E140" s="1" t="s">
        <v>104</v>
      </c>
      <c r="F140" s="3">
        <v>45412</v>
      </c>
    </row>
    <row r="141" spans="1:6" x14ac:dyDescent="0.25">
      <c r="A141" s="1" t="s">
        <v>76</v>
      </c>
      <c r="B141" s="1">
        <v>69.574398300906395</v>
      </c>
      <c r="C141" s="1">
        <v>184</v>
      </c>
      <c r="D141" s="2">
        <v>4399</v>
      </c>
      <c r="E141" s="1" t="s">
        <v>104</v>
      </c>
      <c r="F141" s="3">
        <v>45412</v>
      </c>
    </row>
    <row r="142" spans="1:6" x14ac:dyDescent="0.25">
      <c r="A142" s="1" t="s">
        <v>78</v>
      </c>
      <c r="B142" s="1">
        <v>119.115466699897</v>
      </c>
      <c r="C142" s="1">
        <v>231</v>
      </c>
      <c r="D142" s="2">
        <v>8159</v>
      </c>
      <c r="E142" s="1" t="s">
        <v>104</v>
      </c>
      <c r="F142" s="3">
        <v>45412</v>
      </c>
    </row>
    <row r="143" spans="1:6" x14ac:dyDescent="0.25">
      <c r="A143" s="1" t="s">
        <v>65</v>
      </c>
      <c r="B143" s="1">
        <v>14.755555555555601</v>
      </c>
      <c r="C143" s="1">
        <v>7</v>
      </c>
      <c r="D143" s="2">
        <v>1147</v>
      </c>
      <c r="E143" s="1" t="s">
        <v>104</v>
      </c>
      <c r="F143" s="3">
        <v>45412</v>
      </c>
    </row>
    <row r="144" spans="1:6" x14ac:dyDescent="0.25">
      <c r="A144" s="1" t="s">
        <v>42</v>
      </c>
      <c r="B144" s="1">
        <v>5.8666666666666698</v>
      </c>
      <c r="C144" s="1">
        <v>3</v>
      </c>
      <c r="D144" s="2">
        <v>328</v>
      </c>
      <c r="E144" s="1" t="s">
        <v>104</v>
      </c>
      <c r="F144" s="3">
        <v>45412</v>
      </c>
    </row>
    <row r="145" spans="1:6" x14ac:dyDescent="0.25">
      <c r="A145" s="1" t="s">
        <v>47</v>
      </c>
      <c r="B145" s="1">
        <v>7.7822459893048102</v>
      </c>
      <c r="C145" s="1">
        <v>28</v>
      </c>
      <c r="D145" s="2">
        <v>702</v>
      </c>
      <c r="E145" s="1" t="s">
        <v>104</v>
      </c>
      <c r="F145" s="3">
        <v>45412</v>
      </c>
    </row>
    <row r="146" spans="1:6" x14ac:dyDescent="0.25">
      <c r="A146" s="1" t="s">
        <v>46</v>
      </c>
      <c r="B146" s="1">
        <v>16.266666666666701</v>
      </c>
      <c r="C146" s="1">
        <v>12</v>
      </c>
      <c r="D146" s="2">
        <v>1966</v>
      </c>
      <c r="E146" s="1" t="s">
        <v>104</v>
      </c>
      <c r="F146" s="3">
        <v>45412</v>
      </c>
    </row>
    <row r="147" spans="1:6" x14ac:dyDescent="0.25">
      <c r="A147" s="1" t="s">
        <v>53</v>
      </c>
      <c r="B147" s="1">
        <v>69.700568134410403</v>
      </c>
      <c r="C147" s="1">
        <v>217</v>
      </c>
      <c r="D147" s="2">
        <v>4479</v>
      </c>
      <c r="E147" s="1" t="s">
        <v>104</v>
      </c>
      <c r="F147" s="3">
        <v>45412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Day</vt:lpstr>
      <vt:lpstr>April To June</vt:lpstr>
      <vt:lpstr>Week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 Abdullatif Tamman</cp:lastModifiedBy>
  <dcterms:created xsi:type="dcterms:W3CDTF">2015-06-05T18:17:20Z</dcterms:created>
  <dcterms:modified xsi:type="dcterms:W3CDTF">2024-12-12T13:06:02Z</dcterms:modified>
</cp:coreProperties>
</file>