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sb04956\Desktop\"/>
    </mc:Choice>
  </mc:AlternateContent>
  <bookViews>
    <workbookView xWindow="0" yWindow="0" windowWidth="28800" windowHeight="12300"/>
  </bookViews>
  <sheets>
    <sheet name="FERTE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" l="1"/>
  <c r="G41" i="1"/>
  <c r="H40" i="1"/>
  <c r="H39" i="1"/>
  <c r="H38" i="1"/>
  <c r="H41" i="1" s="1"/>
  <c r="I29" i="1"/>
  <c r="G29" i="1"/>
  <c r="H28" i="1"/>
  <c r="H27" i="1"/>
  <c r="H23" i="1"/>
  <c r="H24" i="1"/>
  <c r="H25" i="1"/>
  <c r="H26" i="1"/>
  <c r="H22" i="1"/>
  <c r="H29" i="1" l="1"/>
</calcChain>
</file>

<file path=xl/sharedStrings.xml><?xml version="1.0" encoding="utf-8"?>
<sst xmlns="http://schemas.openxmlformats.org/spreadsheetml/2006/main" count="94" uniqueCount="34">
  <si>
    <t>ADA/PARSEL</t>
  </si>
  <si>
    <t>502/11</t>
  </si>
  <si>
    <t>TOPLAM M2</t>
  </si>
  <si>
    <t>Taşınmaz Kimlik No</t>
  </si>
  <si>
    <t>Kurum Adı</t>
  </si>
  <si>
    <t>NİĞDE</t>
  </si>
  <si>
    <t>İL/İLÇE</t>
  </si>
  <si>
    <t>Niğde/Merkez</t>
  </si>
  <si>
    <t>Mahalle Köy Adı</t>
  </si>
  <si>
    <t>Fertek</t>
  </si>
  <si>
    <t>Cilt Sayfa No</t>
  </si>
  <si>
    <t>70/6735</t>
  </si>
  <si>
    <t>MEHMET(2/3)</t>
  </si>
  <si>
    <t>İBRAHİM(1/3)</t>
  </si>
  <si>
    <t>70/6734</t>
  </si>
  <si>
    <t>502/10</t>
  </si>
  <si>
    <t>502/12</t>
  </si>
  <si>
    <t>70/6736</t>
  </si>
  <si>
    <t>70/6737</t>
  </si>
  <si>
    <t>502/13</t>
  </si>
  <si>
    <t>503/11</t>
  </si>
  <si>
    <t>503/13</t>
  </si>
  <si>
    <t>503/14</t>
  </si>
  <si>
    <t>70/6759</t>
  </si>
  <si>
    <t>TRAMPA ÖNCESİ(GÜNCEL DURUM)</t>
  </si>
  <si>
    <t>TRAMPA SONRASI</t>
  </si>
  <si>
    <t>İBRAHİM(3/3)</t>
  </si>
  <si>
    <t>MEHMET(3/3)</t>
  </si>
  <si>
    <t>https://www.youtube.com/watch?v=vBJGnEXYSDs</t>
  </si>
  <si>
    <t>Tapu harcı ile aynı masraflar ödeniyor</t>
  </si>
  <si>
    <t>70/6756</t>
  </si>
  <si>
    <t>70/6758</t>
  </si>
  <si>
    <t>AÇIKLAMALI VİDEO</t>
  </si>
  <si>
    <t>MASRAF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</si>
</sst>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22"/>
      <color rgb="FFFF0000"/>
      <name val="Calibri"/>
      <family val="2"/>
      <charset val="162"/>
      <scheme val="minor"/>
    </font>
    <font>
      <b/>
      <sz val="15"/>
      <color theme="1"/>
      <name val="Calibri"/>
      <family val="2"/>
      <charset val="162"/>
      <scheme val="minor"/>
    </font>
    <font>
      <sz val="15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2" borderId="0" xfId="0" applyFill="1"/>
    <xf numFmtId="2" fontId="0" fillId="2" borderId="0" xfId="0" applyNumberFormat="1" applyFill="1"/>
    <xf numFmtId="0" fontId="0" fillId="0" borderId="0" xfId="0" applyFill="1"/>
    <xf numFmtId="2" fontId="0" fillId="0" borderId="0" xfId="0" applyNumberFormat="1" applyFill="1"/>
    <xf numFmtId="2" fontId="1" fillId="3" borderId="0" xfId="0" applyNumberFormat="1" applyFont="1" applyFill="1"/>
    <xf numFmtId="0" fontId="3" fillId="3" borderId="0" xfId="0" applyFont="1" applyFill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7" fillId="2" borderId="0" xfId="0" applyFont="1" applyFill="1"/>
    <xf numFmtId="0" fontId="2" fillId="2" borderId="0" xfId="0" applyFon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100514</xdr:colOff>
      <xdr:row>17</xdr:row>
      <xdr:rowOff>190499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16642" cy="3428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I48"/>
  <sheetViews>
    <sheetView tabSelected="1" topLeftCell="A16" zoomScaleNormal="100" workbookViewId="0">
      <selection activeCell="I44" sqref="I44"/>
    </sheetView>
  </sheetViews>
  <sheetFormatPr defaultRowHeight="15" x14ac:dyDescent="0.25"/>
  <cols>
    <col min="1" max="1" width="43.140625" customWidth="1"/>
    <col min="2" max="2" width="14.140625" bestFit="1" customWidth="1"/>
    <col min="3" max="3" width="21.140625" bestFit="1" customWidth="1"/>
    <col min="4" max="4" width="16.5703125" bestFit="1" customWidth="1"/>
    <col min="5" max="5" width="25.140625" bestFit="1" customWidth="1"/>
    <col min="6" max="6" width="16.7109375" bestFit="1" customWidth="1"/>
    <col min="7" max="7" width="18.5703125" bestFit="1" customWidth="1"/>
    <col min="8" max="8" width="18.85546875" bestFit="1" customWidth="1"/>
    <col min="9" max="9" width="16.5703125" bestFit="1" customWidth="1"/>
  </cols>
  <sheetData>
    <row r="20" spans="1:9" ht="28.5" x14ac:dyDescent="0.45">
      <c r="A20" s="13" t="s">
        <v>24</v>
      </c>
      <c r="B20" s="3"/>
      <c r="C20" s="3"/>
      <c r="D20" s="3"/>
      <c r="E20" s="3"/>
      <c r="F20" s="3"/>
      <c r="G20" s="3"/>
      <c r="H20" s="3"/>
      <c r="I20" s="3"/>
    </row>
    <row r="21" spans="1:9" s="9" customFormat="1" ht="19.5" x14ac:dyDescent="0.3">
      <c r="A21" s="8" t="s">
        <v>4</v>
      </c>
      <c r="B21" s="8" t="s">
        <v>6</v>
      </c>
      <c r="C21" s="8" t="s">
        <v>8</v>
      </c>
      <c r="D21" s="8" t="s">
        <v>10</v>
      </c>
      <c r="E21" s="8" t="s">
        <v>3</v>
      </c>
      <c r="F21" s="8" t="s">
        <v>0</v>
      </c>
      <c r="G21" s="8" t="s">
        <v>12</v>
      </c>
      <c r="H21" s="8" t="s">
        <v>13</v>
      </c>
      <c r="I21" s="8" t="s">
        <v>2</v>
      </c>
    </row>
    <row r="22" spans="1:9" x14ac:dyDescent="0.25">
      <c r="A22" t="s">
        <v>5</v>
      </c>
      <c r="B22" t="s">
        <v>7</v>
      </c>
      <c r="C22" t="s">
        <v>9</v>
      </c>
      <c r="D22" t="s">
        <v>14</v>
      </c>
      <c r="E22">
        <v>109085808</v>
      </c>
      <c r="F22" t="s">
        <v>15</v>
      </c>
      <c r="G22" s="1">
        <v>710.39</v>
      </c>
      <c r="H22" s="1">
        <f>I22-G22</f>
        <v>355.19999999999993</v>
      </c>
      <c r="I22" s="1">
        <v>1065.5899999999999</v>
      </c>
    </row>
    <row r="23" spans="1:9" x14ac:dyDescent="0.25">
      <c r="A23" t="s">
        <v>5</v>
      </c>
      <c r="B23" t="s">
        <v>7</v>
      </c>
      <c r="C23" t="s">
        <v>9</v>
      </c>
      <c r="D23" t="s">
        <v>11</v>
      </c>
      <c r="E23">
        <v>109085809</v>
      </c>
      <c r="F23" t="s">
        <v>1</v>
      </c>
      <c r="G23" s="1">
        <v>599.59</v>
      </c>
      <c r="H23" s="1">
        <f t="shared" ref="H23:H28" si="0">I23-G23</f>
        <v>299.79999999999995</v>
      </c>
      <c r="I23" s="1">
        <v>899.39</v>
      </c>
    </row>
    <row r="24" spans="1:9" x14ac:dyDescent="0.25">
      <c r="A24" t="s">
        <v>5</v>
      </c>
      <c r="B24" t="s">
        <v>7</v>
      </c>
      <c r="C24" t="s">
        <v>9</v>
      </c>
      <c r="D24" t="s">
        <v>17</v>
      </c>
      <c r="E24">
        <v>109085810</v>
      </c>
      <c r="F24" t="s">
        <v>16</v>
      </c>
      <c r="G24" s="1">
        <v>494.9</v>
      </c>
      <c r="H24" s="1">
        <f t="shared" si="0"/>
        <v>247.45000000000005</v>
      </c>
      <c r="I24" s="1">
        <v>742.35</v>
      </c>
    </row>
    <row r="25" spans="1:9" x14ac:dyDescent="0.25">
      <c r="A25" t="s">
        <v>5</v>
      </c>
      <c r="B25" t="s">
        <v>7</v>
      </c>
      <c r="C25" t="s">
        <v>9</v>
      </c>
      <c r="D25" t="s">
        <v>18</v>
      </c>
      <c r="E25">
        <v>109085811</v>
      </c>
      <c r="F25" t="s">
        <v>19</v>
      </c>
      <c r="G25" s="1">
        <v>499.07</v>
      </c>
      <c r="H25" s="1">
        <f t="shared" si="0"/>
        <v>249.54000000000002</v>
      </c>
      <c r="I25" s="1">
        <v>748.61</v>
      </c>
    </row>
    <row r="26" spans="1:9" x14ac:dyDescent="0.25">
      <c r="A26" s="5" t="s">
        <v>5</v>
      </c>
      <c r="B26" s="5" t="s">
        <v>7</v>
      </c>
      <c r="C26" s="5" t="s">
        <v>9</v>
      </c>
      <c r="D26" s="5" t="s">
        <v>30</v>
      </c>
      <c r="E26" s="5">
        <v>109085835</v>
      </c>
      <c r="F26" s="5" t="s">
        <v>20</v>
      </c>
      <c r="G26" s="6">
        <v>530.91</v>
      </c>
      <c r="H26" s="6">
        <f t="shared" si="0"/>
        <v>265.45000000000005</v>
      </c>
      <c r="I26" s="6">
        <v>796.36</v>
      </c>
    </row>
    <row r="27" spans="1:9" x14ac:dyDescent="0.25">
      <c r="A27" t="s">
        <v>5</v>
      </c>
      <c r="B27" t="s">
        <v>7</v>
      </c>
      <c r="C27" t="s">
        <v>9</v>
      </c>
      <c r="D27" t="s">
        <v>31</v>
      </c>
      <c r="E27">
        <v>109085837</v>
      </c>
      <c r="F27" t="s">
        <v>21</v>
      </c>
      <c r="G27" s="1">
        <v>533.33000000000004</v>
      </c>
      <c r="H27" s="1">
        <f t="shared" si="0"/>
        <v>266.66999999999996</v>
      </c>
      <c r="I27" s="1">
        <v>800</v>
      </c>
    </row>
    <row r="28" spans="1:9" x14ac:dyDescent="0.25">
      <c r="A28" t="s">
        <v>5</v>
      </c>
      <c r="B28" t="s">
        <v>7</v>
      </c>
      <c r="C28" t="s">
        <v>9</v>
      </c>
      <c r="D28" t="s">
        <v>23</v>
      </c>
      <c r="E28">
        <v>109085838</v>
      </c>
      <c r="F28" t="s">
        <v>22</v>
      </c>
      <c r="G28" s="1">
        <v>466.67</v>
      </c>
      <c r="H28" s="1">
        <f t="shared" si="0"/>
        <v>233.32999999999998</v>
      </c>
      <c r="I28" s="1">
        <v>700</v>
      </c>
    </row>
    <row r="29" spans="1:9" x14ac:dyDescent="0.25">
      <c r="G29" s="7">
        <f>SUM(G22:G28)</f>
        <v>3834.86</v>
      </c>
      <c r="H29" s="7">
        <f>SUM(H22:H28)</f>
        <v>1917.44</v>
      </c>
      <c r="I29" s="7">
        <f>SUM(I22:I28)</f>
        <v>5752.3</v>
      </c>
    </row>
    <row r="32" spans="1:9" ht="28.5" x14ac:dyDescent="0.45">
      <c r="A32" s="13" t="s">
        <v>25</v>
      </c>
      <c r="B32" s="3"/>
      <c r="C32" s="3"/>
      <c r="D32" s="3"/>
      <c r="E32" s="3"/>
      <c r="F32" s="3"/>
      <c r="G32" s="3"/>
      <c r="H32" s="3"/>
      <c r="I32" s="3"/>
    </row>
    <row r="33" spans="1:9" ht="19.5" x14ac:dyDescent="0.3">
      <c r="A33" s="8" t="s">
        <v>4</v>
      </c>
      <c r="B33" s="8" t="s">
        <v>6</v>
      </c>
      <c r="C33" s="8" t="s">
        <v>8</v>
      </c>
      <c r="D33" s="8" t="s">
        <v>10</v>
      </c>
      <c r="E33" s="8" t="s">
        <v>3</v>
      </c>
      <c r="F33" s="8" t="s">
        <v>0</v>
      </c>
      <c r="G33" s="8" t="s">
        <v>27</v>
      </c>
      <c r="H33" s="8" t="s">
        <v>26</v>
      </c>
      <c r="I33" s="8" t="s">
        <v>2</v>
      </c>
    </row>
    <row r="34" spans="1:9" x14ac:dyDescent="0.25">
      <c r="A34" t="s">
        <v>5</v>
      </c>
      <c r="B34" t="s">
        <v>7</v>
      </c>
      <c r="C34" t="s">
        <v>9</v>
      </c>
      <c r="D34" t="s">
        <v>14</v>
      </c>
      <c r="E34">
        <v>109085808</v>
      </c>
      <c r="F34" t="s">
        <v>15</v>
      </c>
      <c r="G34" s="1">
        <v>1065.5899999999999</v>
      </c>
      <c r="H34" s="4">
        <v>0</v>
      </c>
      <c r="I34" s="1">
        <v>1065.5899999999999</v>
      </c>
    </row>
    <row r="35" spans="1:9" x14ac:dyDescent="0.25">
      <c r="A35" t="s">
        <v>5</v>
      </c>
      <c r="B35" t="s">
        <v>7</v>
      </c>
      <c r="C35" t="s">
        <v>9</v>
      </c>
      <c r="D35" t="s">
        <v>11</v>
      </c>
      <c r="E35">
        <v>109085809</v>
      </c>
      <c r="F35" t="s">
        <v>1</v>
      </c>
      <c r="G35" s="1">
        <v>899.39</v>
      </c>
      <c r="H35" s="4">
        <v>0</v>
      </c>
      <c r="I35" s="1">
        <v>899.39</v>
      </c>
    </row>
    <row r="36" spans="1:9" x14ac:dyDescent="0.25">
      <c r="A36" t="s">
        <v>5</v>
      </c>
      <c r="B36" t="s">
        <v>7</v>
      </c>
      <c r="C36" t="s">
        <v>9</v>
      </c>
      <c r="D36" t="s">
        <v>17</v>
      </c>
      <c r="E36">
        <v>109085810</v>
      </c>
      <c r="F36" t="s">
        <v>16</v>
      </c>
      <c r="G36" s="1">
        <v>742.35</v>
      </c>
      <c r="H36" s="4">
        <v>0</v>
      </c>
      <c r="I36" s="1">
        <v>742.35</v>
      </c>
    </row>
    <row r="37" spans="1:9" x14ac:dyDescent="0.25">
      <c r="A37" t="s">
        <v>5</v>
      </c>
      <c r="B37" t="s">
        <v>7</v>
      </c>
      <c r="C37" t="s">
        <v>9</v>
      </c>
      <c r="D37" t="s">
        <v>18</v>
      </c>
      <c r="E37">
        <v>109085811</v>
      </c>
      <c r="F37" t="s">
        <v>19</v>
      </c>
      <c r="G37" s="1">
        <v>748.61</v>
      </c>
      <c r="H37" s="4">
        <v>0</v>
      </c>
      <c r="I37" s="1">
        <v>748.61</v>
      </c>
    </row>
    <row r="38" spans="1:9" x14ac:dyDescent="0.25">
      <c r="A38" s="14" t="s">
        <v>5</v>
      </c>
      <c r="B38" s="14" t="s">
        <v>7</v>
      </c>
      <c r="C38" s="14" t="s">
        <v>9</v>
      </c>
      <c r="D38" s="14" t="s">
        <v>30</v>
      </c>
      <c r="E38" s="14">
        <v>109085835</v>
      </c>
      <c r="F38" s="14" t="s">
        <v>20</v>
      </c>
      <c r="G38" s="15">
        <v>530.91</v>
      </c>
      <c r="H38" s="15">
        <f t="shared" ref="H38:H40" si="1">I38-G38</f>
        <v>265.45000000000005</v>
      </c>
      <c r="I38" s="15">
        <v>796.36</v>
      </c>
    </row>
    <row r="39" spans="1:9" x14ac:dyDescent="0.25">
      <c r="A39" t="s">
        <v>5</v>
      </c>
      <c r="B39" t="s">
        <v>7</v>
      </c>
      <c r="C39" t="s">
        <v>9</v>
      </c>
      <c r="D39" t="s">
        <v>31</v>
      </c>
      <c r="E39">
        <v>109085837</v>
      </c>
      <c r="F39" t="s">
        <v>21</v>
      </c>
      <c r="G39" s="4">
        <v>0</v>
      </c>
      <c r="H39" s="1">
        <f t="shared" si="1"/>
        <v>800</v>
      </c>
      <c r="I39" s="1">
        <v>800</v>
      </c>
    </row>
    <row r="40" spans="1:9" x14ac:dyDescent="0.25">
      <c r="A40" t="s">
        <v>5</v>
      </c>
      <c r="B40" t="s">
        <v>7</v>
      </c>
      <c r="C40" t="s">
        <v>9</v>
      </c>
      <c r="D40" t="s">
        <v>23</v>
      </c>
      <c r="E40">
        <v>109085838</v>
      </c>
      <c r="F40" t="s">
        <v>22</v>
      </c>
      <c r="G40" s="4">
        <v>0</v>
      </c>
      <c r="H40" s="1">
        <f t="shared" si="1"/>
        <v>700</v>
      </c>
      <c r="I40" s="1">
        <v>700</v>
      </c>
    </row>
    <row r="41" spans="1:9" x14ac:dyDescent="0.25">
      <c r="G41" s="7">
        <f>SUM(G34:G40)</f>
        <v>3986.85</v>
      </c>
      <c r="H41" s="7">
        <f>SUM(H34:H40)</f>
        <v>1765.45</v>
      </c>
      <c r="I41" s="7">
        <f>SUM(I34:I40)</f>
        <v>5752.3</v>
      </c>
    </row>
    <row r="43" spans="1:9" ht="18.75" x14ac:dyDescent="0.3">
      <c r="A43" s="10"/>
    </row>
    <row r="44" spans="1:9" ht="23.25" x14ac:dyDescent="0.35">
      <c r="A44" s="11" t="s">
        <v>32</v>
      </c>
    </row>
    <row r="45" spans="1:9" x14ac:dyDescent="0.25">
      <c r="A45" s="2" t="s">
        <v>28</v>
      </c>
    </row>
    <row r="47" spans="1:9" ht="21" x14ac:dyDescent="0.35">
      <c r="A47" s="12" t="s">
        <v>33</v>
      </c>
    </row>
    <row r="48" spans="1:9" x14ac:dyDescent="0.25">
      <c r="A48" t="s">
        <v>29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FERTEK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BSB04956</dc:creator>
  <cp:lastModifiedBy>BSB04956</cp:lastModifiedBy>
  <dcterms:created xsi:type="dcterms:W3CDTF">2022-03-11T11:53:26Z</dcterms:created>
  <dcterms:modified xsi:type="dcterms:W3CDTF">2022-03-11T13:30:24Z</dcterms:modified>
</cp:coreProperties>
</file>