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t\Desktop\programs\APAutoencoder\reconstruction_loss\"/>
    </mc:Choice>
  </mc:AlternateContent>
  <xr:revisionPtr revIDLastSave="0" documentId="13_ncr:1_{84987ECF-857F-4737-B3CE-D13BB3AEC9F8}" xr6:coauthVersionLast="45" xr6:coauthVersionMax="45" xr10:uidLastSave="{00000000-0000-0000-0000-000000000000}"/>
  <bookViews>
    <workbookView xWindow="-98" yWindow="-98" windowWidth="22695" windowHeight="14595" xr2:uid="{9496DC19-7698-4017-81FE-1BE999B3EA0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F17" i="1" s="1"/>
  <c r="F13" i="1"/>
  <c r="F14" i="1" s="1"/>
  <c r="F10" i="1"/>
  <c r="F11" i="1" s="1"/>
  <c r="F7" i="1"/>
  <c r="F8" i="1" s="1"/>
  <c r="C16" i="1"/>
  <c r="C17" i="1" s="1"/>
  <c r="C13" i="1"/>
  <c r="C14" i="1" s="1"/>
  <c r="C10" i="1"/>
  <c r="C11" i="1" s="1"/>
  <c r="C7" i="1"/>
  <c r="C8" i="1" s="1"/>
</calcChain>
</file>

<file path=xl/sharedStrings.xml><?xml version="1.0" encoding="utf-8"?>
<sst xmlns="http://schemas.openxmlformats.org/spreadsheetml/2006/main" count="67" uniqueCount="39">
  <si>
    <t>60.000 samples</t>
  </si>
  <si>
    <t>Autoencoder 128</t>
  </si>
  <si>
    <t>PCA 128 dimensions</t>
  </si>
  <si>
    <t>minimum</t>
  </si>
  <si>
    <t>arithmetic mean</t>
  </si>
  <si>
    <t>maximum</t>
  </si>
  <si>
    <t>median</t>
  </si>
  <si>
    <t>per pixel</t>
  </si>
  <si>
    <t>total</t>
  </si>
  <si>
    <t>per RGB</t>
  </si>
  <si>
    <t>top 5 picture</t>
  </si>
  <si>
    <t>worst 5 picture</t>
  </si>
  <si>
    <t>otter</t>
  </si>
  <si>
    <t>worm</t>
  </si>
  <si>
    <t>rabbit</t>
  </si>
  <si>
    <t>ray</t>
  </si>
  <si>
    <t>sea</t>
  </si>
  <si>
    <t>clock</t>
  </si>
  <si>
    <t>keyboard</t>
  </si>
  <si>
    <t>cattle</t>
  </si>
  <si>
    <t>plain</t>
  </si>
  <si>
    <t>cloud</t>
  </si>
  <si>
    <t>tiger</t>
  </si>
  <si>
    <t>top 5 classes</t>
  </si>
  <si>
    <t>worst 5 classes</t>
  </si>
  <si>
    <t>road</t>
  </si>
  <si>
    <t>pickup</t>
  </si>
  <si>
    <t>streetcar</t>
  </si>
  <si>
    <t>bus</t>
  </si>
  <si>
    <t>motorcyle</t>
  </si>
  <si>
    <t>sweet_pepper</t>
  </si>
  <si>
    <t>sunflower</t>
  </si>
  <si>
    <t>poppy</t>
  </si>
  <si>
    <t>tulip</t>
  </si>
  <si>
    <t>motorcycle</t>
  </si>
  <si>
    <t>best value</t>
  </si>
  <si>
    <t>same classes</t>
  </si>
  <si>
    <t>Comparison reconstruction loss</t>
  </si>
  <si>
    <t>sum of absolute 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</si>
</sst>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00_-;\-* #,##0.0000_-;_-* &quot;-&quot;??_-;_-@_-"/>
    <numFmt numFmtId="165" formatCode="_-* #,##0_-;\-* #,##0_-;_-* &quot;-&quot;??_-;_-@_-"/>
    <numFmt numFmtId="166" formatCode="0.000"/>
    <numFmt numFmtId="167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4" fontId="0" fillId="0" borderId="0" xfId="1" applyNumberFormat="1" applyFont="1" applyBorder="1"/>
    <xf numFmtId="164" fontId="0" fillId="0" borderId="0" xfId="1" applyNumberFormat="1" applyFont="1" applyAlignment="1">
      <alignment horizontal="center"/>
    </xf>
    <xf numFmtId="164" fontId="0" fillId="0" borderId="13" xfId="1" applyNumberFormat="1" applyFont="1" applyBorder="1"/>
    <xf numFmtId="164" fontId="0" fillId="0" borderId="15" xfId="1" applyNumberFormat="1" applyFont="1" applyBorder="1"/>
    <xf numFmtId="164" fontId="0" fillId="0" borderId="17" xfId="1" applyNumberFormat="1" applyFont="1" applyBorder="1"/>
    <xf numFmtId="164" fontId="0" fillId="0" borderId="0" xfId="0" applyNumberFormat="1" applyAlignment="1">
      <alignment horizontal="center" vertical="center"/>
    </xf>
    <xf numFmtId="164" fontId="0" fillId="0" borderId="9" xfId="1" applyNumberFormat="1" applyFont="1" applyBorder="1" applyAlignment="1"/>
    <xf numFmtId="164" fontId="0" fillId="0" borderId="10" xfId="1" applyNumberFormat="1" applyFont="1" applyBorder="1" applyAlignment="1"/>
    <xf numFmtId="164" fontId="0" fillId="0" borderId="11" xfId="1" applyNumberFormat="1" applyFont="1" applyBorder="1" applyAlignment="1"/>
    <xf numFmtId="164" fontId="0" fillId="0" borderId="11" xfId="0" applyNumberFormat="1" applyBorder="1"/>
    <xf numFmtId="164" fontId="0" fillId="0" borderId="9" xfId="0" applyNumberFormat="1" applyBorder="1"/>
    <xf numFmtId="164" fontId="0" fillId="0" borderId="19" xfId="1" applyNumberFormat="1" applyFont="1" applyBorder="1"/>
    <xf numFmtId="164" fontId="0" fillId="0" borderId="22" xfId="1" applyNumberFormat="1" applyFont="1" applyBorder="1"/>
    <xf numFmtId="164" fontId="0" fillId="0" borderId="25" xfId="1" applyNumberFormat="1" applyFont="1" applyBorder="1"/>
    <xf numFmtId="165" fontId="0" fillId="0" borderId="18" xfId="1" applyNumberFormat="1" applyFont="1" applyBorder="1"/>
    <xf numFmtId="164" fontId="0" fillId="0" borderId="20" xfId="1" applyNumberFormat="1" applyFont="1" applyBorder="1"/>
    <xf numFmtId="164" fontId="0" fillId="2" borderId="20" xfId="1" applyNumberFormat="1" applyFont="1" applyFill="1" applyBorder="1"/>
    <xf numFmtId="165" fontId="0" fillId="0" borderId="21" xfId="1" applyNumberFormat="1" applyFont="1" applyBorder="1"/>
    <xf numFmtId="164" fontId="0" fillId="0" borderId="23" xfId="1" applyNumberFormat="1" applyFont="1" applyBorder="1"/>
    <xf numFmtId="164" fontId="0" fillId="2" borderId="23" xfId="1" applyNumberFormat="1" applyFont="1" applyFill="1" applyBorder="1"/>
    <xf numFmtId="165" fontId="0" fillId="0" borderId="24" xfId="1" applyNumberFormat="1" applyFont="1" applyBorder="1"/>
    <xf numFmtId="164" fontId="0" fillId="2" borderId="26" xfId="1" applyNumberFormat="1" applyFont="1" applyFill="1" applyBorder="1"/>
    <xf numFmtId="165" fontId="0" fillId="0" borderId="19" xfId="1" applyNumberFormat="1" applyFont="1" applyBorder="1"/>
    <xf numFmtId="165" fontId="0" fillId="0" borderId="21" xfId="0" applyNumberFormat="1" applyBorder="1"/>
    <xf numFmtId="164" fontId="0" fillId="2" borderId="23" xfId="0" applyNumberFormat="1" applyFill="1" applyBorder="1"/>
    <xf numFmtId="165" fontId="0" fillId="0" borderId="22" xfId="0" applyNumberFormat="1" applyBorder="1"/>
    <xf numFmtId="164" fontId="0" fillId="0" borderId="23" xfId="0" applyNumberFormat="1" applyBorder="1"/>
    <xf numFmtId="165" fontId="0" fillId="0" borderId="24" xfId="0" applyNumberFormat="1" applyBorder="1"/>
    <xf numFmtId="164" fontId="0" fillId="0" borderId="26" xfId="0" applyNumberFormat="1" applyBorder="1"/>
    <xf numFmtId="165" fontId="0" fillId="0" borderId="25" xfId="0" applyNumberFormat="1" applyBorder="1"/>
    <xf numFmtId="164" fontId="0" fillId="2" borderId="26" xfId="0" applyNumberFormat="1" applyFill="1" applyBorder="1"/>
    <xf numFmtId="164" fontId="0" fillId="0" borderId="27" xfId="1" applyNumberFormat="1" applyFont="1" applyBorder="1"/>
    <xf numFmtId="164" fontId="0" fillId="0" borderId="28" xfId="1" applyNumberFormat="1" applyFont="1" applyBorder="1"/>
    <xf numFmtId="164" fontId="0" fillId="0" borderId="29" xfId="1" applyNumberFormat="1" applyFont="1" applyBorder="1"/>
    <xf numFmtId="0" fontId="0" fillId="0" borderId="28" xfId="0" applyBorder="1"/>
    <xf numFmtId="164" fontId="0" fillId="0" borderId="28" xfId="0" applyNumberFormat="1" applyBorder="1"/>
    <xf numFmtId="164" fontId="0" fillId="0" borderId="29" xfId="0" applyNumberFormat="1" applyBorder="1"/>
    <xf numFmtId="0" fontId="0" fillId="3" borderId="0" xfId="0" applyFill="1"/>
    <xf numFmtId="0" fontId="0" fillId="2" borderId="0" xfId="0" applyFill="1"/>
    <xf numFmtId="164" fontId="3" fillId="0" borderId="0" xfId="1" applyNumberFormat="1" applyFont="1" applyAlignment="1"/>
    <xf numFmtId="164" fontId="0" fillId="0" borderId="12" xfId="1" applyNumberFormat="1" applyFont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0" fillId="0" borderId="16" xfId="1" applyNumberFormat="1" applyFont="1" applyBorder="1" applyAlignment="1">
      <alignment horizontal="center" vertical="center"/>
    </xf>
    <xf numFmtId="164" fontId="0" fillId="0" borderId="12" xfId="1" applyNumberFormat="1" applyFont="1" applyBorder="1" applyAlignment="1">
      <alignment horizontal="center" vertical="center" wrapText="1"/>
    </xf>
    <xf numFmtId="164" fontId="0" fillId="0" borderId="14" xfId="1" applyNumberFormat="1" applyFont="1" applyBorder="1" applyAlignment="1">
      <alignment horizontal="center" vertical="center" wrapText="1"/>
    </xf>
    <xf numFmtId="164" fontId="0" fillId="0" borderId="16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/>
    </xf>
    <xf numFmtId="164" fontId="2" fillId="0" borderId="2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164" fontId="2" fillId="0" borderId="6" xfId="1" applyNumberFormat="1" applyFont="1" applyBorder="1" applyAlignment="1">
      <alignment horizontal="center" vertical="center"/>
    </xf>
    <xf numFmtId="164" fontId="2" fillId="0" borderId="7" xfId="1" applyNumberFormat="1" applyFont="1" applyBorder="1" applyAlignment="1">
      <alignment horizontal="center" vertical="center"/>
    </xf>
    <xf numFmtId="164" fontId="2" fillId="0" borderId="8" xfId="1" applyNumberFormat="1" applyFont="1" applyBorder="1" applyAlignment="1">
      <alignment horizontal="center" vertical="center"/>
    </xf>
    <xf numFmtId="167" fontId="0" fillId="0" borderId="18" xfId="1" applyNumberFormat="1" applyFont="1" applyBorder="1" applyAlignment="1">
      <alignment horizontal="center" vertical="center"/>
    </xf>
    <xf numFmtId="167" fontId="0" fillId="0" borderId="19" xfId="1" applyNumberFormat="1" applyFont="1" applyBorder="1" applyAlignment="1">
      <alignment horizontal="center" vertical="center"/>
    </xf>
    <xf numFmtId="167" fontId="0" fillId="0" borderId="20" xfId="1" applyNumberFormat="1" applyFont="1" applyBorder="1" applyAlignment="1">
      <alignment horizontal="center" vertical="center"/>
    </xf>
    <xf numFmtId="167" fontId="0" fillId="0" borderId="21" xfId="1" applyNumberFormat="1" applyFont="1" applyBorder="1" applyAlignment="1">
      <alignment horizontal="center" vertical="center"/>
    </xf>
    <xf numFmtId="167" fontId="0" fillId="0" borderId="22" xfId="1" applyNumberFormat="1" applyFont="1" applyBorder="1" applyAlignment="1">
      <alignment horizontal="center" vertical="center"/>
    </xf>
    <xf numFmtId="167" fontId="0" fillId="0" borderId="23" xfId="1" applyNumberFormat="1" applyFont="1" applyBorder="1" applyAlignment="1">
      <alignment horizontal="center" vertical="center"/>
    </xf>
    <xf numFmtId="167" fontId="0" fillId="0" borderId="24" xfId="1" applyNumberFormat="1" applyFont="1" applyBorder="1" applyAlignment="1">
      <alignment horizontal="center" vertical="center"/>
    </xf>
    <xf numFmtId="167" fontId="0" fillId="0" borderId="25" xfId="1" applyNumberFormat="1" applyFont="1" applyBorder="1" applyAlignment="1">
      <alignment horizontal="center" vertical="center"/>
    </xf>
    <xf numFmtId="167" fontId="0" fillId="0" borderId="26" xfId="1" applyNumberFormat="1" applyFont="1" applyBorder="1" applyAlignment="1">
      <alignment horizontal="center" vertical="center"/>
    </xf>
    <xf numFmtId="166" fontId="0" fillId="3" borderId="18" xfId="1" applyNumberFormat="1" applyFont="1" applyFill="1" applyBorder="1" applyAlignment="1">
      <alignment horizontal="center" vertical="center"/>
    </xf>
    <xf numFmtId="166" fontId="0" fillId="3" borderId="19" xfId="1" applyNumberFormat="1" applyFont="1" applyFill="1" applyBorder="1" applyAlignment="1">
      <alignment horizontal="center" vertical="center"/>
    </xf>
    <xf numFmtId="166" fontId="0" fillId="3" borderId="20" xfId="1" applyNumberFormat="1" applyFont="1" applyFill="1" applyBorder="1" applyAlignment="1">
      <alignment horizontal="center" vertical="center"/>
    </xf>
    <xf numFmtId="166" fontId="0" fillId="0" borderId="21" xfId="1" applyNumberFormat="1" applyFont="1" applyFill="1" applyBorder="1" applyAlignment="1">
      <alignment horizontal="center" vertical="center"/>
    </xf>
    <xf numFmtId="166" fontId="0" fillId="0" borderId="22" xfId="1" applyNumberFormat="1" applyFont="1" applyFill="1" applyBorder="1" applyAlignment="1">
      <alignment horizontal="center" vertical="center"/>
    </xf>
    <xf numFmtId="166" fontId="0" fillId="0" borderId="23" xfId="1" applyNumberFormat="1" applyFont="1" applyFill="1" applyBorder="1" applyAlignment="1">
      <alignment horizontal="center" vertical="center"/>
    </xf>
    <xf numFmtId="166" fontId="0" fillId="0" borderId="24" xfId="1" applyNumberFormat="1" applyFont="1" applyFill="1" applyBorder="1" applyAlignment="1">
      <alignment horizontal="center" vertical="center"/>
    </xf>
    <xf numFmtId="166" fontId="0" fillId="0" borderId="25" xfId="1" applyNumberFormat="1" applyFont="1" applyFill="1" applyBorder="1" applyAlignment="1">
      <alignment horizontal="center" vertical="center"/>
    </xf>
    <xf numFmtId="166" fontId="0" fillId="0" borderId="26" xfId="1" applyNumberFormat="1" applyFont="1" applyFill="1" applyBorder="1" applyAlignment="1">
      <alignment horizontal="center" vertical="center"/>
    </xf>
    <xf numFmtId="167" fontId="0" fillId="3" borderId="18" xfId="1" applyNumberFormat="1" applyFont="1" applyFill="1" applyBorder="1" applyAlignment="1">
      <alignment horizontal="center"/>
    </xf>
    <xf numFmtId="167" fontId="0" fillId="3" borderId="19" xfId="1" applyNumberFormat="1" applyFont="1" applyFill="1" applyBorder="1" applyAlignment="1">
      <alignment horizontal="center"/>
    </xf>
    <xf numFmtId="167" fontId="0" fillId="3" borderId="20" xfId="1" applyNumberFormat="1" applyFont="1" applyFill="1" applyBorder="1" applyAlignment="1">
      <alignment horizontal="center"/>
    </xf>
    <xf numFmtId="167" fontId="0" fillId="0" borderId="21" xfId="1" applyNumberFormat="1" applyFont="1" applyFill="1" applyBorder="1" applyAlignment="1">
      <alignment horizontal="center"/>
    </xf>
    <xf numFmtId="167" fontId="0" fillId="0" borderId="22" xfId="1" applyNumberFormat="1" applyFont="1" applyFill="1" applyBorder="1" applyAlignment="1">
      <alignment horizontal="center"/>
    </xf>
    <xf numFmtId="167" fontId="0" fillId="0" borderId="23" xfId="1" applyNumberFormat="1" applyFont="1" applyFill="1" applyBorder="1" applyAlignment="1">
      <alignment horizontal="center"/>
    </xf>
    <xf numFmtId="167" fontId="0" fillId="0" borderId="24" xfId="1" applyNumberFormat="1" applyFont="1" applyFill="1" applyBorder="1" applyAlignment="1">
      <alignment horizontal="center"/>
    </xf>
    <xf numFmtId="167" fontId="0" fillId="0" borderId="25" xfId="1" applyNumberFormat="1" applyFont="1" applyFill="1" applyBorder="1" applyAlignment="1">
      <alignment horizontal="center"/>
    </xf>
    <xf numFmtId="167" fontId="0" fillId="0" borderId="26" xfId="1" applyNumberFormat="1" applyFont="1" applyFill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6" fontId="0" fillId="0" borderId="18" xfId="1" applyNumberFormat="1" applyFont="1" applyBorder="1" applyAlignment="1">
      <alignment horizontal="center" vertical="center"/>
    </xf>
    <xf numFmtId="166" fontId="0" fillId="0" borderId="19" xfId="1" applyNumberFormat="1" applyFont="1" applyBorder="1" applyAlignment="1">
      <alignment horizontal="center" vertical="center"/>
    </xf>
    <xf numFmtId="166" fontId="0" fillId="0" borderId="20" xfId="1" applyNumberFormat="1" applyFont="1" applyBorder="1" applyAlignment="1">
      <alignment horizontal="center" vertical="center"/>
    </xf>
    <xf numFmtId="166" fontId="0" fillId="0" borderId="21" xfId="1" applyNumberFormat="1" applyFont="1" applyBorder="1" applyAlignment="1">
      <alignment horizontal="center" vertical="center"/>
    </xf>
    <xf numFmtId="166" fontId="0" fillId="0" borderId="22" xfId="1" applyNumberFormat="1" applyFont="1" applyBorder="1" applyAlignment="1">
      <alignment horizontal="center" vertical="center"/>
    </xf>
    <xf numFmtId="166" fontId="0" fillId="0" borderId="23" xfId="1" applyNumberFormat="1" applyFont="1" applyBorder="1" applyAlignment="1">
      <alignment horizontal="center" vertical="center"/>
    </xf>
    <xf numFmtId="166" fontId="0" fillId="0" borderId="24" xfId="1" applyNumberFormat="1" applyFont="1" applyBorder="1" applyAlignment="1">
      <alignment horizontal="center" vertical="center"/>
    </xf>
    <xf numFmtId="166" fontId="0" fillId="0" borderId="25" xfId="1" applyNumberFormat="1" applyFont="1" applyBorder="1" applyAlignment="1">
      <alignment horizontal="center" vertical="center"/>
    </xf>
    <xf numFmtId="166" fontId="0" fillId="0" borderId="26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 wrapText="1"/>
    </xf>
    <xf numFmtId="164" fontId="0" fillId="0" borderId="3" xfId="1" applyNumberFormat="1" applyFont="1" applyBorder="1" applyAlignment="1">
      <alignment horizontal="center" vertical="center" wrapText="1"/>
    </xf>
    <xf numFmtId="164" fontId="0" fillId="0" borderId="4" xfId="1" applyNumberFormat="1" applyFont="1" applyBorder="1" applyAlignment="1">
      <alignment horizontal="center" vertical="center" wrapText="1"/>
    </xf>
    <xf numFmtId="164" fontId="0" fillId="0" borderId="5" xfId="1" applyNumberFormat="1" applyFont="1" applyBorder="1" applyAlignment="1">
      <alignment horizontal="center" vertical="center" wrapText="1"/>
    </xf>
    <xf numFmtId="164" fontId="0" fillId="0" borderId="6" xfId="1" applyNumberFormat="1" applyFont="1" applyBorder="1" applyAlignment="1">
      <alignment horizontal="center" vertical="center" wrapText="1"/>
    </xf>
    <xf numFmtId="164" fontId="0" fillId="0" borderId="8" xfId="1" applyNumberFormat="1" applyFont="1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164" fontId="0" fillId="0" borderId="8" xfId="1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/>
    </xf>
    <xf numFmtId="164" fontId="0" fillId="2" borderId="19" xfId="0" applyNumberFormat="1" applyFill="1" applyBorder="1" applyAlignment="1">
      <alignment horizontal="center"/>
    </xf>
    <xf numFmtId="164" fontId="0" fillId="2" borderId="20" xfId="0" applyNumberFormat="1" applyFill="1" applyBorder="1" applyAlignment="1">
      <alignment horizontal="center"/>
    </xf>
    <xf numFmtId="164" fontId="0" fillId="2" borderId="21" xfId="0" applyNumberFormat="1" applyFill="1" applyBorder="1" applyAlignment="1">
      <alignment horizontal="center"/>
    </xf>
    <xf numFmtId="164" fontId="0" fillId="2" borderId="22" xfId="0" applyNumberFormat="1" applyFill="1" applyBorder="1" applyAlignment="1">
      <alignment horizontal="center"/>
    </xf>
    <xf numFmtId="164" fontId="0" fillId="2" borderId="23" xfId="0" applyNumberForma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7F3F5-B767-46F3-B53C-5013C4BC1D03}">
  <sheetPr>
    <pageSetUpPr fitToPage="1"/>
  </sheetPr>
  <dimension ref="A1:O41"/>
  <sheetViews>
    <sheetView tabSelected="1" workbookViewId="0">
      <selection activeCell="I15" sqref="I15"/>
    </sheetView>
  </sheetViews>
  <sheetFormatPr baseColWidth="10" defaultRowHeight="14.25" x14ac:dyDescent="0.45"/>
  <cols>
    <col min="1" max="8" width="10.6640625" customWidth="1"/>
    <col min="11" max="11" width="11.86328125" bestFit="1" customWidth="1"/>
  </cols>
  <sheetData>
    <row r="1" spans="1:15" ht="18" x14ac:dyDescent="0.55000000000000004">
      <c r="A1" s="1"/>
      <c r="B1" s="1"/>
      <c r="C1" s="4"/>
      <c r="D1" s="42" t="s">
        <v>37</v>
      </c>
      <c r="E1" s="42"/>
      <c r="F1" s="42"/>
      <c r="G1" s="1"/>
      <c r="H1" s="1"/>
      <c r="I1" s="1"/>
      <c r="J1" s="1"/>
      <c r="K1" s="1"/>
      <c r="L1" s="1"/>
      <c r="M1" s="1"/>
      <c r="N1" s="1"/>
      <c r="O1" s="2"/>
    </row>
    <row r="2" spans="1:15" x14ac:dyDescent="0.45">
      <c r="A2" s="1"/>
      <c r="B2" s="1"/>
      <c r="C2" s="1"/>
      <c r="D2" s="82" t="s">
        <v>38</v>
      </c>
      <c r="E2" s="82"/>
      <c r="F2" s="82"/>
      <c r="G2" s="1"/>
      <c r="H2" s="1"/>
      <c r="K2" s="1"/>
      <c r="L2" s="1"/>
      <c r="M2" s="1"/>
      <c r="N2" s="1"/>
      <c r="O2" s="2"/>
    </row>
    <row r="3" spans="1:15" ht="14.65" thickBot="1" x14ac:dyDescent="0.5">
      <c r="A3" s="1"/>
      <c r="B3" s="1"/>
      <c r="C3" s="1"/>
      <c r="D3" s="82" t="s">
        <v>0</v>
      </c>
      <c r="E3" s="82"/>
      <c r="F3" s="82"/>
      <c r="G3" s="1"/>
      <c r="H3" s="1"/>
      <c r="K3" s="1"/>
      <c r="L3" s="1"/>
      <c r="M3" s="1"/>
      <c r="N3" s="1"/>
      <c r="O3" s="2"/>
    </row>
    <row r="4" spans="1:15" x14ac:dyDescent="0.45">
      <c r="A4" s="1"/>
      <c r="B4" s="1"/>
      <c r="C4" s="49" t="s">
        <v>1</v>
      </c>
      <c r="D4" s="50"/>
      <c r="E4" s="51"/>
      <c r="F4" s="49" t="s">
        <v>2</v>
      </c>
      <c r="G4" s="50"/>
      <c r="H4" s="51"/>
      <c r="K4" s="1"/>
      <c r="L4" s="1"/>
      <c r="M4" s="1"/>
      <c r="N4" s="1"/>
      <c r="O4" s="2"/>
    </row>
    <row r="5" spans="1:15" ht="14.65" thickBot="1" x14ac:dyDescent="0.5">
      <c r="A5" s="1"/>
      <c r="B5" s="1"/>
      <c r="C5" s="52"/>
      <c r="D5" s="53"/>
      <c r="E5" s="54"/>
      <c r="F5" s="52"/>
      <c r="G5" s="53"/>
      <c r="H5" s="54"/>
      <c r="K5" s="1"/>
      <c r="L5" s="1"/>
      <c r="M5" s="1"/>
      <c r="N5" s="1"/>
      <c r="O5" s="2"/>
    </row>
    <row r="6" spans="1:15" x14ac:dyDescent="0.45">
      <c r="A6" s="43" t="s">
        <v>3</v>
      </c>
      <c r="B6" s="5" t="s">
        <v>8</v>
      </c>
      <c r="C6" s="55">
        <v>39.339700000000001</v>
      </c>
      <c r="D6" s="56"/>
      <c r="E6" s="57"/>
      <c r="F6" s="73">
        <v>10.446899999999999</v>
      </c>
      <c r="G6" s="74"/>
      <c r="H6" s="75"/>
      <c r="K6" s="1"/>
      <c r="L6" s="1"/>
      <c r="M6" s="1"/>
      <c r="N6" s="1"/>
      <c r="O6" s="2"/>
    </row>
    <row r="7" spans="1:15" x14ac:dyDescent="0.45">
      <c r="A7" s="44"/>
      <c r="B7" s="6" t="s">
        <v>7</v>
      </c>
      <c r="C7" s="58">
        <f>C6/3072</f>
        <v>1.2805891927083334E-2</v>
      </c>
      <c r="D7" s="59"/>
      <c r="E7" s="60"/>
      <c r="F7" s="76">
        <f>F6/3072</f>
        <v>3.40068359375E-3</v>
      </c>
      <c r="G7" s="77"/>
      <c r="H7" s="78"/>
      <c r="K7" s="1"/>
      <c r="L7" s="1"/>
      <c r="M7" s="1"/>
      <c r="N7" s="1"/>
      <c r="O7" s="2"/>
    </row>
    <row r="8" spans="1:15" ht="14.65" thickBot="1" x14ac:dyDescent="0.5">
      <c r="A8" s="45"/>
      <c r="B8" s="7" t="s">
        <v>9</v>
      </c>
      <c r="C8" s="61">
        <f>C7/3</f>
        <v>4.2686306423611112E-3</v>
      </c>
      <c r="D8" s="62"/>
      <c r="E8" s="63"/>
      <c r="F8" s="79">
        <f>F7/3</f>
        <v>1.1335611979166667E-3</v>
      </c>
      <c r="G8" s="80"/>
      <c r="H8" s="81"/>
      <c r="K8" s="1"/>
      <c r="L8" s="1"/>
      <c r="M8" s="1"/>
      <c r="N8" s="1"/>
      <c r="O8" s="2"/>
    </row>
    <row r="9" spans="1:15" x14ac:dyDescent="0.45">
      <c r="A9" s="46" t="s">
        <v>4</v>
      </c>
      <c r="B9" s="14" t="s">
        <v>8</v>
      </c>
      <c r="C9" s="64">
        <v>143.11770000000001</v>
      </c>
      <c r="D9" s="65"/>
      <c r="E9" s="66"/>
      <c r="F9" s="83">
        <v>158.24119999999999</v>
      </c>
      <c r="G9" s="84"/>
      <c r="H9" s="85"/>
      <c r="K9" s="1"/>
      <c r="L9" s="1"/>
      <c r="M9" s="1"/>
      <c r="N9" s="1"/>
      <c r="O9" s="2"/>
    </row>
    <row r="10" spans="1:15" x14ac:dyDescent="0.45">
      <c r="A10" s="47"/>
      <c r="B10" s="15" t="s">
        <v>7</v>
      </c>
      <c r="C10" s="67">
        <f>C9/3072</f>
        <v>4.6587792968750007E-2</v>
      </c>
      <c r="D10" s="68"/>
      <c r="E10" s="69"/>
      <c r="F10" s="86">
        <f>F9/3072</f>
        <v>5.1510807291666662E-2</v>
      </c>
      <c r="G10" s="87"/>
      <c r="H10" s="88"/>
      <c r="K10" s="1"/>
      <c r="L10" s="1"/>
      <c r="M10" s="1"/>
      <c r="N10" s="1"/>
      <c r="O10" s="2"/>
    </row>
    <row r="11" spans="1:15" ht="14.65" thickBot="1" x14ac:dyDescent="0.5">
      <c r="A11" s="48"/>
      <c r="B11" s="16" t="s">
        <v>9</v>
      </c>
      <c r="C11" s="70">
        <f>C10/3</f>
        <v>1.5529264322916668E-2</v>
      </c>
      <c r="D11" s="71"/>
      <c r="E11" s="72"/>
      <c r="F11" s="89">
        <f>F10/3</f>
        <v>1.7170269097222222E-2</v>
      </c>
      <c r="G11" s="90"/>
      <c r="H11" s="91"/>
      <c r="K11" s="1"/>
      <c r="L11" s="1"/>
      <c r="M11" s="1"/>
      <c r="N11" s="1"/>
      <c r="O11" s="2"/>
    </row>
    <row r="12" spans="1:15" x14ac:dyDescent="0.45">
      <c r="A12" s="43" t="s">
        <v>6</v>
      </c>
      <c r="B12" s="14" t="s">
        <v>8</v>
      </c>
      <c r="C12" s="64">
        <v>139.92330000000001</v>
      </c>
      <c r="D12" s="65"/>
      <c r="E12" s="66"/>
      <c r="F12" s="83">
        <v>154.3116</v>
      </c>
      <c r="G12" s="84"/>
      <c r="H12" s="85"/>
      <c r="K12" s="3"/>
      <c r="L12" s="1"/>
      <c r="M12" s="1"/>
      <c r="N12" s="1"/>
      <c r="O12" s="2"/>
    </row>
    <row r="13" spans="1:15" x14ac:dyDescent="0.45">
      <c r="A13" s="44"/>
      <c r="B13" s="15" t="s">
        <v>7</v>
      </c>
      <c r="C13" s="67">
        <f>C12/3072</f>
        <v>4.5547949218750002E-2</v>
      </c>
      <c r="D13" s="68"/>
      <c r="E13" s="69"/>
      <c r="F13" s="86">
        <f>F12/3072</f>
        <v>5.0231640624999997E-2</v>
      </c>
      <c r="G13" s="87"/>
      <c r="H13" s="88"/>
      <c r="K13" s="1"/>
      <c r="L13" s="1"/>
      <c r="M13" s="1"/>
      <c r="N13" s="1"/>
      <c r="O13" s="2"/>
    </row>
    <row r="14" spans="1:15" ht="14.65" thickBot="1" x14ac:dyDescent="0.5">
      <c r="A14" s="45"/>
      <c r="B14" s="16" t="s">
        <v>9</v>
      </c>
      <c r="C14" s="70">
        <f>C13/3</f>
        <v>1.5182649739583333E-2</v>
      </c>
      <c r="D14" s="71"/>
      <c r="E14" s="72"/>
      <c r="F14" s="89">
        <f>F13/3</f>
        <v>1.6743880208333332E-2</v>
      </c>
      <c r="G14" s="90"/>
      <c r="H14" s="91"/>
      <c r="K14" s="1"/>
      <c r="L14" s="1"/>
      <c r="M14" s="1"/>
      <c r="N14" s="1"/>
      <c r="O14" s="2"/>
    </row>
    <row r="15" spans="1:15" x14ac:dyDescent="0.45">
      <c r="A15" s="43" t="s">
        <v>5</v>
      </c>
      <c r="B15" s="14" t="s">
        <v>8</v>
      </c>
      <c r="C15" s="64">
        <v>487.39159999999998</v>
      </c>
      <c r="D15" s="65"/>
      <c r="E15" s="66"/>
      <c r="F15" s="83">
        <v>549.45659999999998</v>
      </c>
      <c r="G15" s="84"/>
      <c r="H15" s="85"/>
      <c r="K15" s="1"/>
      <c r="L15" s="1"/>
      <c r="M15" s="1"/>
      <c r="N15" s="1"/>
      <c r="O15" s="2"/>
    </row>
    <row r="16" spans="1:15" x14ac:dyDescent="0.45">
      <c r="A16" s="44"/>
      <c r="B16" s="15" t="s">
        <v>7</v>
      </c>
      <c r="C16" s="67">
        <f>C15/3072</f>
        <v>0.15865611979166666</v>
      </c>
      <c r="D16" s="68"/>
      <c r="E16" s="69"/>
      <c r="F16" s="86">
        <f>F15/3072</f>
        <v>0.17885957031249999</v>
      </c>
      <c r="G16" s="87"/>
      <c r="H16" s="88"/>
      <c r="K16" s="1"/>
      <c r="L16" s="1"/>
      <c r="M16" s="1"/>
      <c r="N16" s="1"/>
      <c r="O16" s="2"/>
    </row>
    <row r="17" spans="1:15" ht="14.65" thickBot="1" x14ac:dyDescent="0.5">
      <c r="A17" s="45"/>
      <c r="B17" s="16" t="s">
        <v>9</v>
      </c>
      <c r="C17" s="70">
        <f>C16/3</f>
        <v>5.2885373263888889E-2</v>
      </c>
      <c r="D17" s="71"/>
      <c r="E17" s="72"/>
      <c r="F17" s="89">
        <f>F16/3</f>
        <v>5.9619856770833334E-2</v>
      </c>
      <c r="G17" s="90"/>
      <c r="H17" s="91"/>
      <c r="K17" s="1"/>
      <c r="L17" s="1"/>
      <c r="M17" s="1"/>
      <c r="N17" s="1"/>
      <c r="O17" s="2"/>
    </row>
    <row r="18" spans="1:15" ht="14.65" thickBot="1" x14ac:dyDescent="0.5">
      <c r="A18" s="1"/>
      <c r="B18" s="1"/>
      <c r="C18" s="9"/>
      <c r="D18" s="10"/>
      <c r="E18" s="10"/>
      <c r="F18" s="10"/>
      <c r="G18" s="10"/>
      <c r="H18" s="11"/>
      <c r="K18" s="1"/>
      <c r="L18" s="1"/>
      <c r="M18" s="1"/>
      <c r="N18" s="1"/>
      <c r="O18" s="2"/>
    </row>
    <row r="19" spans="1:15" x14ac:dyDescent="0.45">
      <c r="A19" s="92" t="s">
        <v>10</v>
      </c>
      <c r="B19" s="93"/>
      <c r="C19" s="17">
        <v>36612</v>
      </c>
      <c r="D19" s="34"/>
      <c r="E19" s="18" t="s">
        <v>12</v>
      </c>
      <c r="F19" s="17">
        <v>48628</v>
      </c>
      <c r="G19" s="34"/>
      <c r="H19" s="19" t="s">
        <v>16</v>
      </c>
      <c r="K19" s="1"/>
      <c r="L19" s="1"/>
      <c r="M19" s="1"/>
      <c r="N19" s="1"/>
      <c r="O19" s="2"/>
    </row>
    <row r="20" spans="1:15" x14ac:dyDescent="0.45">
      <c r="A20" s="94"/>
      <c r="B20" s="95"/>
      <c r="C20" s="20">
        <v>49112</v>
      </c>
      <c r="D20" s="35"/>
      <c r="E20" s="21" t="s">
        <v>13</v>
      </c>
      <c r="F20" s="20">
        <v>59160</v>
      </c>
      <c r="G20" s="35"/>
      <c r="H20" s="21" t="s">
        <v>20</v>
      </c>
      <c r="K20" s="1"/>
      <c r="L20" s="1"/>
      <c r="M20" s="1"/>
      <c r="N20" s="1"/>
      <c r="O20" s="2"/>
    </row>
    <row r="21" spans="1:15" x14ac:dyDescent="0.45">
      <c r="A21" s="94"/>
      <c r="B21" s="95"/>
      <c r="C21" s="20">
        <v>57246</v>
      </c>
      <c r="D21" s="35"/>
      <c r="E21" s="21" t="s">
        <v>14</v>
      </c>
      <c r="F21" s="20">
        <v>24642</v>
      </c>
      <c r="G21" s="35"/>
      <c r="H21" s="21" t="s">
        <v>21</v>
      </c>
      <c r="K21" s="1"/>
      <c r="L21" s="1"/>
      <c r="M21" s="1"/>
      <c r="N21" s="1"/>
      <c r="O21" s="2"/>
    </row>
    <row r="22" spans="1:15" x14ac:dyDescent="0.45">
      <c r="A22" s="94"/>
      <c r="B22" s="95"/>
      <c r="C22" s="20">
        <v>7768</v>
      </c>
      <c r="D22" s="35"/>
      <c r="E22" s="21" t="s">
        <v>15</v>
      </c>
      <c r="F22" s="20">
        <v>32559</v>
      </c>
      <c r="G22" s="35"/>
      <c r="H22" s="22" t="s">
        <v>16</v>
      </c>
      <c r="K22" s="1"/>
      <c r="L22" s="1"/>
      <c r="M22" s="1"/>
      <c r="N22" s="1"/>
      <c r="O22" s="2"/>
    </row>
    <row r="23" spans="1:15" ht="14.65" thickBot="1" x14ac:dyDescent="0.5">
      <c r="A23" s="96"/>
      <c r="B23" s="97"/>
      <c r="C23" s="23">
        <v>26736</v>
      </c>
      <c r="D23" s="36"/>
      <c r="E23" s="24" t="s">
        <v>16</v>
      </c>
      <c r="F23" s="23">
        <v>52247</v>
      </c>
      <c r="G23" s="36"/>
      <c r="H23" s="24" t="s">
        <v>16</v>
      </c>
      <c r="K23" s="1"/>
      <c r="L23" s="1"/>
      <c r="M23" s="1"/>
      <c r="N23" s="1"/>
      <c r="O23" s="2"/>
    </row>
    <row r="24" spans="1:15" x14ac:dyDescent="0.45">
      <c r="A24" s="98" t="s">
        <v>11</v>
      </c>
      <c r="B24" s="99"/>
      <c r="C24" s="17">
        <v>15804</v>
      </c>
      <c r="D24" s="34"/>
      <c r="E24" s="18" t="s">
        <v>17</v>
      </c>
      <c r="F24" s="25">
        <v>33694</v>
      </c>
      <c r="G24" s="34"/>
      <c r="H24" s="19" t="s">
        <v>18</v>
      </c>
      <c r="L24" s="1"/>
      <c r="M24" s="1"/>
      <c r="N24" s="1"/>
      <c r="O24" s="2"/>
    </row>
    <row r="25" spans="1:15" x14ac:dyDescent="0.45">
      <c r="A25" s="100"/>
      <c r="B25" s="101"/>
      <c r="C25" s="26">
        <v>18206</v>
      </c>
      <c r="D25" s="37"/>
      <c r="E25" s="27" t="s">
        <v>18</v>
      </c>
      <c r="F25" s="28">
        <v>50621</v>
      </c>
      <c r="G25" s="38"/>
      <c r="H25" s="27" t="s">
        <v>18</v>
      </c>
      <c r="K25" s="1"/>
      <c r="L25" s="1"/>
      <c r="M25" s="1"/>
      <c r="N25" s="1"/>
      <c r="O25" s="2"/>
    </row>
    <row r="26" spans="1:15" x14ac:dyDescent="0.45">
      <c r="A26" s="100"/>
      <c r="B26" s="101"/>
      <c r="C26" s="26">
        <v>4155</v>
      </c>
      <c r="D26" s="38"/>
      <c r="E26" s="27" t="s">
        <v>18</v>
      </c>
      <c r="F26" s="28">
        <v>7300</v>
      </c>
      <c r="G26" s="38"/>
      <c r="H26" s="29" t="s">
        <v>22</v>
      </c>
      <c r="K26" s="2"/>
      <c r="L26" s="2"/>
      <c r="M26" s="2"/>
      <c r="N26" s="2"/>
      <c r="O26" s="2"/>
    </row>
    <row r="27" spans="1:15" x14ac:dyDescent="0.45">
      <c r="A27" s="100"/>
      <c r="B27" s="101"/>
      <c r="C27" s="26">
        <v>32758</v>
      </c>
      <c r="D27" s="38"/>
      <c r="E27" s="27" t="s">
        <v>18</v>
      </c>
      <c r="F27" s="28">
        <v>4155</v>
      </c>
      <c r="G27" s="38"/>
      <c r="H27" s="27" t="s">
        <v>18</v>
      </c>
      <c r="K27" s="2"/>
      <c r="L27" s="2"/>
      <c r="M27" s="2"/>
      <c r="N27" s="2"/>
      <c r="O27" s="2"/>
    </row>
    <row r="28" spans="1:15" ht="14.65" thickBot="1" x14ac:dyDescent="0.5">
      <c r="A28" s="102"/>
      <c r="B28" s="103"/>
      <c r="C28" s="30">
        <v>28927</v>
      </c>
      <c r="D28" s="39"/>
      <c r="E28" s="31" t="s">
        <v>19</v>
      </c>
      <c r="F28" s="32">
        <v>18206</v>
      </c>
      <c r="G28" s="39"/>
      <c r="H28" s="33" t="s">
        <v>18</v>
      </c>
      <c r="K28" s="2"/>
      <c r="L28" s="2"/>
      <c r="M28" s="2"/>
      <c r="N28" s="2"/>
      <c r="O28" s="2"/>
    </row>
    <row r="29" spans="1:15" ht="14.65" thickBot="1" x14ac:dyDescent="0.5">
      <c r="A29" s="8"/>
      <c r="B29" s="8"/>
      <c r="C29" s="13"/>
      <c r="D29" s="2"/>
      <c r="E29" s="2"/>
      <c r="F29" s="2"/>
      <c r="G29" s="2"/>
      <c r="H29" s="12"/>
      <c r="K29" s="2"/>
      <c r="L29" s="2"/>
      <c r="M29" s="2"/>
      <c r="N29" s="2"/>
      <c r="O29" s="2"/>
    </row>
    <row r="30" spans="1:15" x14ac:dyDescent="0.45">
      <c r="A30" s="104" t="s">
        <v>23</v>
      </c>
      <c r="B30" s="105"/>
      <c r="C30" s="116" t="s">
        <v>20</v>
      </c>
      <c r="D30" s="117"/>
      <c r="E30" s="118"/>
      <c r="F30" s="116" t="s">
        <v>16</v>
      </c>
      <c r="G30" s="117"/>
      <c r="H30" s="118"/>
      <c r="K30" s="2"/>
      <c r="L30" s="2"/>
      <c r="M30" s="2"/>
      <c r="N30" s="2"/>
      <c r="O30" s="2"/>
    </row>
    <row r="31" spans="1:15" x14ac:dyDescent="0.45">
      <c r="A31" s="106"/>
      <c r="B31" s="107"/>
      <c r="C31" s="119" t="s">
        <v>16</v>
      </c>
      <c r="D31" s="120"/>
      <c r="E31" s="121"/>
      <c r="F31" s="119" t="s">
        <v>20</v>
      </c>
      <c r="G31" s="120"/>
      <c r="H31" s="121"/>
      <c r="K31" s="2"/>
      <c r="L31" s="2"/>
      <c r="M31" s="2"/>
      <c r="N31" s="2"/>
      <c r="O31" s="2"/>
    </row>
    <row r="32" spans="1:15" x14ac:dyDescent="0.45">
      <c r="A32" s="106"/>
      <c r="B32" s="107"/>
      <c r="C32" s="122" t="s">
        <v>21</v>
      </c>
      <c r="D32" s="123"/>
      <c r="E32" s="124"/>
      <c r="F32" s="122" t="s">
        <v>21</v>
      </c>
      <c r="G32" s="123"/>
      <c r="H32" s="124"/>
      <c r="K32" s="2"/>
      <c r="L32" s="2"/>
      <c r="M32" s="2"/>
      <c r="N32" s="2"/>
      <c r="O32" s="2"/>
    </row>
    <row r="33" spans="1:8" x14ac:dyDescent="0.45">
      <c r="A33" s="106"/>
      <c r="B33" s="107"/>
      <c r="C33" s="122" t="s">
        <v>25</v>
      </c>
      <c r="D33" s="123"/>
      <c r="E33" s="124"/>
      <c r="F33" s="122" t="s">
        <v>15</v>
      </c>
      <c r="G33" s="123"/>
      <c r="H33" s="124"/>
    </row>
    <row r="34" spans="1:8" ht="14.65" thickBot="1" x14ac:dyDescent="0.5">
      <c r="A34" s="108"/>
      <c r="B34" s="109"/>
      <c r="C34" s="125" t="s">
        <v>15</v>
      </c>
      <c r="D34" s="126"/>
      <c r="E34" s="127"/>
      <c r="F34" s="125" t="s">
        <v>25</v>
      </c>
      <c r="G34" s="126"/>
      <c r="H34" s="127"/>
    </row>
    <row r="35" spans="1:8" x14ac:dyDescent="0.45">
      <c r="A35" s="110" t="s">
        <v>24</v>
      </c>
      <c r="B35" s="111"/>
      <c r="C35" s="128" t="s">
        <v>26</v>
      </c>
      <c r="D35" s="129"/>
      <c r="E35" s="130"/>
      <c r="F35" s="128" t="s">
        <v>30</v>
      </c>
      <c r="G35" s="129"/>
      <c r="H35" s="130"/>
    </row>
    <row r="36" spans="1:8" x14ac:dyDescent="0.45">
      <c r="A36" s="112"/>
      <c r="B36" s="113"/>
      <c r="C36" s="131" t="s">
        <v>18</v>
      </c>
      <c r="D36" s="132"/>
      <c r="E36" s="133"/>
      <c r="F36" s="131" t="s">
        <v>31</v>
      </c>
      <c r="G36" s="132"/>
      <c r="H36" s="133"/>
    </row>
    <row r="37" spans="1:8" x14ac:dyDescent="0.45">
      <c r="A37" s="112"/>
      <c r="B37" s="113"/>
      <c r="C37" s="131" t="s">
        <v>27</v>
      </c>
      <c r="D37" s="132"/>
      <c r="E37" s="133"/>
      <c r="F37" s="131" t="s">
        <v>32</v>
      </c>
      <c r="G37" s="132"/>
      <c r="H37" s="133"/>
    </row>
    <row r="38" spans="1:8" x14ac:dyDescent="0.45">
      <c r="A38" s="112"/>
      <c r="B38" s="113"/>
      <c r="C38" s="131" t="s">
        <v>28</v>
      </c>
      <c r="D38" s="132"/>
      <c r="E38" s="133"/>
      <c r="F38" s="131" t="s">
        <v>33</v>
      </c>
      <c r="G38" s="132"/>
      <c r="H38" s="133"/>
    </row>
    <row r="39" spans="1:8" ht="14.65" thickBot="1" x14ac:dyDescent="0.5">
      <c r="A39" s="114"/>
      <c r="B39" s="115"/>
      <c r="C39" s="125" t="s">
        <v>29</v>
      </c>
      <c r="D39" s="126"/>
      <c r="E39" s="127"/>
      <c r="F39" s="125" t="s">
        <v>34</v>
      </c>
      <c r="G39" s="126"/>
      <c r="H39" s="127"/>
    </row>
    <row r="41" spans="1:8" x14ac:dyDescent="0.45">
      <c r="C41" s="40"/>
      <c r="D41" t="s">
        <v>35</v>
      </c>
      <c r="F41" s="41"/>
      <c r="G41" t="s">
        <v>36</v>
      </c>
    </row>
  </sheetData>
  <mergeCells count="56">
    <mergeCell ref="F35:H35"/>
    <mergeCell ref="F36:H36"/>
    <mergeCell ref="F37:H37"/>
    <mergeCell ref="F38:H38"/>
    <mergeCell ref="F39:H39"/>
    <mergeCell ref="F30:H30"/>
    <mergeCell ref="F31:H31"/>
    <mergeCell ref="F32:H32"/>
    <mergeCell ref="F33:H33"/>
    <mergeCell ref="F34:H34"/>
    <mergeCell ref="A24:B28"/>
    <mergeCell ref="A30:B34"/>
    <mergeCell ref="A35:B3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F16:H16"/>
    <mergeCell ref="F17:H17"/>
    <mergeCell ref="C17:E17"/>
    <mergeCell ref="C16:E16"/>
    <mergeCell ref="A19:B23"/>
    <mergeCell ref="F14:H14"/>
    <mergeCell ref="C12:E12"/>
    <mergeCell ref="C13:E13"/>
    <mergeCell ref="C14:E14"/>
    <mergeCell ref="C15:E15"/>
    <mergeCell ref="F15:H15"/>
    <mergeCell ref="F9:H9"/>
    <mergeCell ref="F10:H10"/>
    <mergeCell ref="F11:H11"/>
    <mergeCell ref="F12:H12"/>
    <mergeCell ref="F13:H13"/>
    <mergeCell ref="F6:H6"/>
    <mergeCell ref="F7:H7"/>
    <mergeCell ref="F8:H8"/>
    <mergeCell ref="D2:F2"/>
    <mergeCell ref="D3:F3"/>
    <mergeCell ref="F4:H5"/>
    <mergeCell ref="A6:A8"/>
    <mergeCell ref="A9:A11"/>
    <mergeCell ref="A12:A14"/>
    <mergeCell ref="A15:A17"/>
    <mergeCell ref="C4:E5"/>
    <mergeCell ref="C6:E6"/>
    <mergeCell ref="C7:E7"/>
    <mergeCell ref="C8:E8"/>
    <mergeCell ref="C9:E9"/>
    <mergeCell ref="C10:E10"/>
    <mergeCell ref="C11:E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 Efe</dc:creator>
  <cp:lastModifiedBy>Ahmet Efe</cp:lastModifiedBy>
  <cp:lastPrinted>2021-01-15T21:01:18Z</cp:lastPrinted>
  <dcterms:created xsi:type="dcterms:W3CDTF">2020-11-18T11:18:26Z</dcterms:created>
  <dcterms:modified xsi:type="dcterms:W3CDTF">2021-01-31T16:12:48Z</dcterms:modified>
</cp:coreProperties>
</file>