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Test\"/>
    </mc:Choice>
  </mc:AlternateContent>
  <xr:revisionPtr revIDLastSave="0" documentId="13_ncr:1_{9CFD3C82-9A09-4F41-8C51-A2CE3DB874EF}" xr6:coauthVersionLast="44" xr6:coauthVersionMax="44" xr10:uidLastSave="{00000000-0000-0000-0000-000000000000}"/>
  <bookViews>
    <workbookView xWindow="-120" yWindow="480" windowWidth="29040" windowHeight="17640" tabRatio="786" activeTab="17" xr2:uid="{9658686B-7946-4C15-A31A-CB6BBA7FB4F5}"/>
  </bookViews>
  <sheets>
    <sheet name="GeneralReport" sheetId="6" r:id="rId1"/>
    <sheet name="Hasan" sheetId="5" r:id="rId2"/>
    <sheet name="Tolkun" sheetId="7" r:id="rId3"/>
    <sheet name="Abdullo" sheetId="8" r:id="rId4"/>
    <sheet name="Ablat" sheetId="10" r:id="rId5"/>
    <sheet name="Jean" sheetId="9" r:id="rId6"/>
    <sheet name="Tugce" sheetId="12" r:id="rId7"/>
    <sheet name="Ayjeren" sheetId="11" r:id="rId8"/>
    <sheet name="Lillia" sheetId="13" r:id="rId9"/>
    <sheet name="Juma" sheetId="14" r:id="rId10"/>
    <sheet name="George" sheetId="15" r:id="rId11"/>
    <sheet name="Samuel" sheetId="16" r:id="rId12"/>
    <sheet name="Neslihan" sheetId="17" r:id="rId13"/>
    <sheet name="Mohammed" sheetId="18" r:id="rId14"/>
    <sheet name="AhmetO" sheetId="20" r:id="rId15"/>
    <sheet name="Muhammet Allk" sheetId="19" r:id="rId16"/>
    <sheet name="Sheet4" sheetId="4" r:id="rId17"/>
    <sheet name="Sheet3" sheetId="3" r:id="rId1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60" i="6" l="1"/>
  <c r="P60" i="6"/>
  <c r="Q60" i="6"/>
  <c r="O61" i="6"/>
  <c r="P61" i="6"/>
  <c r="Q61" i="6"/>
  <c r="O62" i="6"/>
  <c r="P62" i="6"/>
  <c r="Q62" i="6"/>
  <c r="P59" i="6"/>
  <c r="Q59" i="6"/>
  <c r="O59" i="6"/>
  <c r="F61" i="6"/>
  <c r="F59" i="6"/>
  <c r="O56" i="6"/>
  <c r="P56" i="6"/>
  <c r="Q56" i="6"/>
  <c r="O57" i="6"/>
  <c r="P57" i="6"/>
  <c r="Q57" i="6"/>
  <c r="O58" i="6"/>
  <c r="P58" i="6"/>
  <c r="Q58" i="6"/>
  <c r="P55" i="6"/>
  <c r="Q55" i="6"/>
  <c r="O55" i="6"/>
  <c r="F57" i="6"/>
  <c r="F55" i="6"/>
  <c r="O53" i="6" l="1"/>
  <c r="P53" i="6"/>
  <c r="Q53" i="6"/>
  <c r="O54" i="6"/>
  <c r="P54" i="6"/>
  <c r="Q54" i="6"/>
  <c r="P52" i="6"/>
  <c r="Q52" i="6"/>
  <c r="O52" i="6"/>
  <c r="F53" i="6"/>
  <c r="F54" i="6"/>
  <c r="F52" i="6"/>
  <c r="O48" i="6"/>
  <c r="P48" i="6"/>
  <c r="O49" i="6"/>
  <c r="P49" i="6"/>
  <c r="O50" i="6"/>
  <c r="P50" i="6"/>
  <c r="O51" i="6"/>
  <c r="P51" i="6"/>
  <c r="P47" i="6"/>
  <c r="O47" i="6"/>
  <c r="F51" i="6"/>
  <c r="F49" i="6"/>
  <c r="F48" i="6"/>
  <c r="F47" i="6"/>
  <c r="O46" i="6"/>
  <c r="P46" i="6"/>
  <c r="Q46" i="6"/>
  <c r="P45" i="6"/>
  <c r="Q45" i="6"/>
  <c r="O45" i="6"/>
  <c r="F46" i="6"/>
  <c r="F45" i="6"/>
  <c r="B6" i="6"/>
  <c r="B5" i="6"/>
  <c r="O44" i="6"/>
  <c r="P44" i="6"/>
  <c r="P43" i="6"/>
  <c r="O43" i="6"/>
  <c r="F44" i="6"/>
  <c r="F43" i="6"/>
  <c r="P5" i="6"/>
  <c r="O36" i="6"/>
  <c r="P36" i="6"/>
  <c r="Q36" i="6"/>
  <c r="O37" i="6"/>
  <c r="P37" i="6"/>
  <c r="Q37" i="6"/>
  <c r="O38" i="6"/>
  <c r="P38" i="6"/>
  <c r="Q38" i="6"/>
  <c r="O39" i="6"/>
  <c r="P39" i="6"/>
  <c r="Q39" i="6"/>
  <c r="O40" i="6"/>
  <c r="P40" i="6"/>
  <c r="Q40" i="6"/>
  <c r="O41" i="6"/>
  <c r="P41" i="6"/>
  <c r="Q41" i="6"/>
  <c r="O42" i="6"/>
  <c r="P42" i="6"/>
  <c r="Q42" i="6"/>
  <c r="P35" i="6"/>
  <c r="Q35" i="6"/>
  <c r="O35" i="6"/>
  <c r="F37" i="6"/>
  <c r="F39" i="6"/>
  <c r="F41" i="6"/>
  <c r="F35" i="6"/>
  <c r="O28" i="6"/>
  <c r="P28" i="6"/>
  <c r="Q28" i="6"/>
  <c r="O29" i="6"/>
  <c r="P29" i="6"/>
  <c r="Q29" i="6"/>
  <c r="O30" i="6"/>
  <c r="P30" i="6"/>
  <c r="Q30" i="6"/>
  <c r="O31" i="6"/>
  <c r="P31" i="6"/>
  <c r="Q31" i="6"/>
  <c r="O32" i="6"/>
  <c r="P32" i="6"/>
  <c r="Q32" i="6"/>
  <c r="O33" i="6"/>
  <c r="P33" i="6"/>
  <c r="Q33" i="6"/>
  <c r="O34" i="6"/>
  <c r="P34" i="6"/>
  <c r="Q34" i="6"/>
  <c r="P27" i="6"/>
  <c r="Q27" i="6"/>
  <c r="O27" i="6"/>
  <c r="F33" i="6"/>
  <c r="F31" i="6"/>
  <c r="F29" i="6"/>
  <c r="F27" i="6"/>
  <c r="O24" i="6"/>
  <c r="P24" i="6"/>
  <c r="Q24" i="6"/>
  <c r="O25" i="6"/>
  <c r="P25" i="6"/>
  <c r="Q25" i="6"/>
  <c r="O26" i="6"/>
  <c r="P26" i="6"/>
  <c r="Q26" i="6"/>
  <c r="P23" i="6"/>
  <c r="Q23" i="6"/>
  <c r="O23" i="6"/>
  <c r="F25" i="6"/>
  <c r="F23" i="6"/>
  <c r="P21" i="6"/>
  <c r="Q21" i="6"/>
  <c r="P22" i="6"/>
  <c r="Q22" i="6"/>
  <c r="O22" i="6"/>
  <c r="O21" i="6"/>
  <c r="F22" i="6"/>
  <c r="F21" i="6"/>
  <c r="F20" i="6"/>
  <c r="O19" i="6"/>
  <c r="P19" i="6"/>
  <c r="Q19" i="6"/>
  <c r="O20" i="6"/>
  <c r="P20" i="6"/>
  <c r="Q20" i="6"/>
  <c r="P18" i="6"/>
  <c r="Q18" i="6"/>
  <c r="O18" i="6"/>
  <c r="F18" i="6"/>
  <c r="Q17" i="6"/>
  <c r="O15" i="6"/>
  <c r="P15" i="6"/>
  <c r="Q15" i="6"/>
  <c r="O16" i="6"/>
  <c r="P16" i="6"/>
  <c r="Q16" i="6"/>
  <c r="O17" i="6"/>
  <c r="P17" i="6"/>
  <c r="P14" i="6"/>
  <c r="Q14" i="6"/>
  <c r="O14" i="6"/>
  <c r="F16" i="6"/>
  <c r="F14" i="6"/>
  <c r="F10" i="6"/>
  <c r="F11" i="6"/>
  <c r="F12" i="6"/>
  <c r="F13" i="6"/>
  <c r="O11" i="6"/>
  <c r="P11" i="6"/>
  <c r="Q11" i="6"/>
  <c r="O12" i="6"/>
  <c r="P12" i="6"/>
  <c r="Q12" i="6"/>
  <c r="O13" i="6"/>
  <c r="P13" i="6"/>
  <c r="Q13" i="6"/>
  <c r="Q10" i="6"/>
  <c r="P10" i="6"/>
  <c r="O10" i="6"/>
  <c r="F8" i="6"/>
  <c r="F6" i="6"/>
  <c r="Q7" i="6"/>
  <c r="Q8" i="6"/>
  <c r="Q9" i="6"/>
  <c r="Q6" i="6"/>
  <c r="P7" i="6"/>
  <c r="P8" i="6"/>
  <c r="P9" i="6"/>
  <c r="P6" i="6"/>
  <c r="O7" i="6"/>
  <c r="O8" i="6"/>
  <c r="O9" i="6"/>
  <c r="O6" i="6"/>
  <c r="F3" i="6"/>
  <c r="F4" i="6"/>
  <c r="F5" i="6"/>
  <c r="F2" i="6"/>
  <c r="Q3" i="6"/>
  <c r="Q4" i="6"/>
  <c r="Q5" i="6"/>
  <c r="Q2" i="6"/>
  <c r="P3" i="6"/>
  <c r="P4" i="6"/>
  <c r="P2" i="6"/>
  <c r="O2" i="6"/>
  <c r="O3" i="6"/>
  <c r="O4" i="6"/>
  <c r="O5" i="6"/>
  <c r="B9" i="6" l="1"/>
  <c r="B8" i="6"/>
</calcChain>
</file>

<file path=xl/sharedStrings.xml><?xml version="1.0" encoding="utf-8"?>
<sst xmlns="http://schemas.openxmlformats.org/spreadsheetml/2006/main" count="1363" uniqueCount="342">
  <si>
    <t>Story ID</t>
  </si>
  <si>
    <t>Test Scenario</t>
  </si>
  <si>
    <t>Pre-Condition</t>
  </si>
  <si>
    <t>Test Case ID</t>
  </si>
  <si>
    <t>Test Step</t>
  </si>
  <si>
    <t>Test Data</t>
  </si>
  <si>
    <t>Expected Result</t>
  </si>
  <si>
    <t>Peer Review done y/n</t>
  </si>
  <si>
    <t>AC</t>
  </si>
  <si>
    <t>Verify that during the reservation,authorized user only book the room for future hours and system should not allow the user book passed time/date</t>
  </si>
  <si>
    <t>Verify that,authorized user can reservation only for future time/ date</t>
  </si>
  <si>
    <t>URL-QA4 - https://cybertek-reservation-qa4.herokuapp.com</t>
  </si>
  <si>
    <t>Verify that team lead or teacher (authorized user)should be able to make a reservation</t>
  </si>
  <si>
    <t>Verify that during the reservation, authorized user only book the room for the future hours and system should NOT allow the user book passed time/date</t>
  </si>
  <si>
    <t>1.Click "Hunt button.
2.Choose "Date" and "Time.
3.Click search button.
4.Click "book" for available room.
5.Click "confirm"button.</t>
  </si>
  <si>
    <t>Verify that authorized user make a reservation for the future hours</t>
  </si>
  <si>
    <t>1. Environment should be ready 
2.User should be in the Bookit homepage 
3.User should log in with valid username and password</t>
  </si>
  <si>
    <t>Ahmet</t>
  </si>
  <si>
    <t>authorized user can make reservation for future time/date</t>
  </si>
  <si>
    <t>AHMET</t>
  </si>
  <si>
    <t>Actual Result</t>
  </si>
  <si>
    <t>Pass/fail</t>
  </si>
  <si>
    <t xml:space="preserve">1.Environment should be ready.
2.User should be in the Bookit homepage. 
3.User shoud log in with autorized user.
</t>
  </si>
  <si>
    <t>1. click on hunt button
2. choose future date and time
3.click in search button
4.click on Book button
5.book
6.click on confirm
7.check your book status</t>
  </si>
  <si>
    <r>
      <t xml:space="preserve">URL-QA4 - https://cybertek-reservation-qa4.herokuapp.com
</t>
    </r>
    <r>
      <rPr>
        <u/>
        <sz val="10"/>
        <color rgb="FF000000"/>
        <rFont val="Arial"/>
        <family val="2"/>
      </rPr>
      <t>email: bmurkus8q@psu.edu
alicasanbroke
status: authorized user</t>
    </r>
  </si>
  <si>
    <t>Authorized user should be able to make reservation for future time/date(passed)</t>
  </si>
  <si>
    <t>Authorized user sucsessfully made a reservation</t>
  </si>
  <si>
    <t>Pass</t>
  </si>
  <si>
    <t>Verify that,authorized user can NOT make a reservation for past time/ date</t>
  </si>
  <si>
    <r>
      <t xml:space="preserve">QA4 - https://cybertek-reservation-qa4.herokuapp.com
</t>
    </r>
    <r>
      <rPr>
        <u/>
        <sz val="10"/>
        <color rgb="FF000000"/>
        <rFont val="Arial"/>
        <family val="2"/>
      </rPr>
      <t>email: bmurkus8q@psu.edu
alicasanbroke
status: authorized user</t>
    </r>
  </si>
  <si>
    <t>Authorized user should not be able to make reservation for past time/date</t>
  </si>
  <si>
    <t>System doesnt allows enter past date and time</t>
  </si>
  <si>
    <t>Verify that authorized user can make a reservation</t>
  </si>
  <si>
    <t>1.Environment should be ready.
2.User should be in the Bookit homepage. 
3.User shoud log in with autorized user.</t>
  </si>
  <si>
    <t>Autorized user can make a reservation.
System shoud display confirmation message "yey, you got it"</t>
  </si>
  <si>
    <t>Autorized user sucsesfully can make a reservation and system prints below message:
"yey, you got it</t>
  </si>
  <si>
    <t>Verify that student should NOT be able to make a reservation</t>
  </si>
  <si>
    <t xml:space="preserve">1.Environment should be ready.
2.User should be in the Bookit homepage. 
3.User shoud log in with NON-autorized user.
</t>
  </si>
  <si>
    <r>
      <t xml:space="preserve">QA4 - https://cybertek-reservation-qa4.herokuapp.com
</t>
    </r>
    <r>
      <rPr>
        <u/>
        <sz val="10"/>
        <color rgb="FF000000"/>
        <rFont val="Arial"/>
        <family val="2"/>
      </rPr>
      <t>email. mstacey8r@imdb.com
password:skylargiblin
status:student</t>
    </r>
  </si>
  <si>
    <t>As a student status user should not be able to make a reservation</t>
  </si>
  <si>
    <t>Non autorized (student) user can make a reservation and after reservation system prints below message:
"yey, you got it"</t>
  </si>
  <si>
    <t>Fail</t>
  </si>
  <si>
    <t>Assign QA</t>
  </si>
  <si>
    <t>Hasan</t>
  </si>
  <si>
    <t>SID202001</t>
  </si>
  <si>
    <t>SID2021</t>
  </si>
  <si>
    <t>TC2021001</t>
  </si>
  <si>
    <t>TC2021002</t>
  </si>
  <si>
    <t>TC2021003</t>
  </si>
  <si>
    <t>TC2021004</t>
  </si>
  <si>
    <t>Pass/Fail</t>
  </si>
  <si>
    <t>√</t>
  </si>
  <si>
    <t>Peer Review Assaign</t>
  </si>
  <si>
    <t>Tolkun</t>
  </si>
  <si>
    <t>NO</t>
  </si>
  <si>
    <t>x</t>
  </si>
  <si>
    <t>Access QA4 - https://cybertek-reservation -qa4.herokuapp.com</t>
  </si>
  <si>
    <t>1. Navigate to log in page 2. Enter authorized user_id 3. Enter password 4. Click on login button</t>
  </si>
  <si>
    <t>username: bmurkus8q@psu.edu password: alicasanbroke</t>
  </si>
  <si>
    <t>User should log in into the application and see the main page with the 'hunt" button to start making the reservation</t>
  </si>
  <si>
    <t>Authorized user can make reservation for future time/date</t>
  </si>
  <si>
    <t>username: alexalik@psu.edu password: brokenpsw</t>
  </si>
  <si>
    <t>Not authorized user should not be able to log in into application to make any reservations</t>
  </si>
  <si>
    <t>Not authorized user can not to log in into the application</t>
  </si>
  <si>
    <t>Verify that authorized user can canceled reserved room at any time</t>
  </si>
  <si>
    <t>Access to reserved hours on the application</t>
  </si>
  <si>
    <t>1. Click on Schedule button 2. Click on reserved hours 3. Click on Cancel conference button</t>
  </si>
  <si>
    <t>User should enter schedule page and be able to cancel the reserved hours</t>
  </si>
  <si>
    <t>Authorized user can cancel the reservation</t>
  </si>
  <si>
    <t>Not authorized user can not login and make cancelation</t>
  </si>
  <si>
    <t>TC2021005</t>
  </si>
  <si>
    <t>TC2021006</t>
  </si>
  <si>
    <t>TC2021007</t>
  </si>
  <si>
    <t>TC2021008</t>
  </si>
  <si>
    <t>Positive: Verify that authorized user can make reservation with valid login credentials</t>
  </si>
  <si>
    <t>Negative: Verify that not authorized user should not be able to log in and make reservations</t>
  </si>
  <si>
    <t>Positive: Verify that authorized user can make the reservation cancelation</t>
  </si>
  <si>
    <t>Negative: Verify that not authorized user should not able to log in and cancel any reservation</t>
  </si>
  <si>
    <t>Verify that during the reservation,
authorized user only book the room
for future hours and system should not 
allow the user book passed time/date.</t>
  </si>
  <si>
    <t>1.Environment should be ready.
2.User should be in the Bookit homepage.
3.User shoud log in wit authorised user.</t>
  </si>
  <si>
    <t>URL-QA4 -https://cybertek-reservation-qa4.herokuapp.com/sign-in
email:wfarrell8n@usnews.com
doniafisby
status: authorized user</t>
  </si>
  <si>
    <t>authorized user can't make
reservation for future time/date.</t>
  </si>
  <si>
    <t>authorized user can make
reservation for future time/date</t>
  </si>
  <si>
    <t>authorized user can make
reservation for future time/date.</t>
  </si>
  <si>
    <t>Verify that, authorized user only can 
cancel reserved room at any time</t>
  </si>
  <si>
    <t xml:space="preserve">1.Environment should be ready.
2.User should be in the Bookit homepage.
3.User shoud log in with authorised user.
4.User should be able to see cancel button
5.User shoud be able to cancel reservation. 
</t>
  </si>
  <si>
    <t>1.Click "Hunt button.
2.Choose "Date" and "Time.
3.Click search button.
4.Click "book" for available room.
5.Click "confirm"button.
6.Click "cancel" button.
7.Click "confirm"button again.</t>
  </si>
  <si>
    <t>authorized user should be able to 
cancle reservation at any time.</t>
  </si>
  <si>
    <t>authorized user successfully
canceled reservation.</t>
  </si>
  <si>
    <t>Verify that, non-authorized
user can't make reservation 
or cancel reservation.</t>
  </si>
  <si>
    <t>URL-QA4 -https://cybertek-reservation-qa4.herokuapp.com/sign-in
email:elaye8m@wikipedia.org
tabordullingham
status: non-authorized user(student)</t>
  </si>
  <si>
    <t>non-authorized user con't make
reservation or canceled reservation.</t>
  </si>
  <si>
    <t>Verify that authorized user can canceled
reserved room at any time.</t>
  </si>
  <si>
    <t>Varify that team lead or teacher should be able 
to make a reservation.</t>
  </si>
  <si>
    <t>Ablat</t>
  </si>
  <si>
    <t>TC2021009</t>
  </si>
  <si>
    <t>TC2021010</t>
  </si>
  <si>
    <t>positive-Verify that during the reservation,authorized user only book the room for future hours</t>
  </si>
  <si>
    <t>1.Open the URL
2. choose future date and time</t>
  </si>
  <si>
    <t>1. click on hunt button. 2.choice the right room. 3.choice the right date and time. 4.click final link</t>
  </si>
  <si>
    <t>Authorized user can make reservation for future time/date(passed)</t>
  </si>
  <si>
    <t>Authorized user sucsessfully can make a reservation</t>
  </si>
  <si>
    <t>Nagitive test _Verify that during the reservation,authorized user can not book the room for future hours</t>
  </si>
  <si>
    <t>1. click on hunt button. 2.choice the already reserved room. 3.choice the wrong date and time. 4.click final link</t>
  </si>
  <si>
    <t>Authorized user can not make reservation for future time/date(passed)</t>
  </si>
  <si>
    <t>Authorized user can not make a reservation</t>
  </si>
  <si>
    <t>Positive test-Verify that during the reservation,authorized user only book the room for future hours</t>
  </si>
  <si>
    <t>TC2021011</t>
  </si>
  <si>
    <t>TC2021012</t>
  </si>
  <si>
    <t>TC2021013</t>
  </si>
  <si>
    <t>TC2021014</t>
  </si>
  <si>
    <t>Abdullo</t>
  </si>
  <si>
    <t>Verify that team lead or teacher
(Authorized User) should be able to make
a reservation</t>
  </si>
  <si>
    <t>Verify that during the reservation,authorized 
user only book the room for future hours and 
system should not allow the user book passed 
time/date</t>
  </si>
  <si>
    <t>Verify that the application 
only allow's the authorized user 
to request any reservation</t>
  </si>
  <si>
    <t>Allow access to Teacher: Email: teachervamikemarcus@gmail.com Password:mikemarcus                         Allow access to Team lead : 
Email: bmurkus8q@psu.edu 
Password: alicasanbroke</t>
  </si>
  <si>
    <t>1. Verify that the application will NOT 
overwrite on exisiting reservations
2. Verify that the application will keep
reservations intact depending on time and 
dates from requested reservation</t>
  </si>
  <si>
    <t>1. Envirement should clear of any blockers
2.User must go to www.doc.google.com
3.User shoud be able to log in 
4.Usewr should be able to log out</t>
  </si>
  <si>
    <t xml:space="preserve">1. The application should only allow this user's.
</t>
  </si>
  <si>
    <t>1. The application should allow user make a resevation on clear 
and open spaces.</t>
  </si>
  <si>
    <t>1. click on hunt button 
2. choose future date and time
3. Request reservation
4. Submit"</t>
  </si>
  <si>
    <t xml:space="preserve">1. User input user name and password
2.user should log in and out 
3.User should  access  the application and submit requested reservation </t>
  </si>
  <si>
    <t>1. User should HUNT for rooms (displayed on website)
2. User should choose room and date
3. If availabilty is open, SUBMIT
4. User should get confimation after submitting resrvation</t>
  </si>
  <si>
    <t xml:space="preserve">QA4 - https://cybertek-reservation-qa4.herokuapp.com
</t>
  </si>
  <si>
    <t>Authorized user can make reservation for future time/date)</t>
  </si>
  <si>
    <t>1. Authorized user should be able to log in and out
2. Autrhorized user should be able to have access to software
3. Authorized user should have a confirmation email after 
reservation is done.</t>
  </si>
  <si>
    <t xml:space="preserve">1. Authorized user should be able to request a reservation
2. Authorizewd user should be able to succesfully submit 
their request 
3. Authorized user should not have any problems after 
the reservation is done and confirmed </t>
  </si>
  <si>
    <t>Authorized user succesfully
made a reservation</t>
  </si>
  <si>
    <t>1. Authorized user ability to 
log in and out (uppon request)
2. Authorized user accessibility 
to navigate on requested 
website 
3. Authorizwed user should 
get a confirmation after reservation 
executed and availability for cancelation</t>
  </si>
  <si>
    <t xml:space="preserve">1. Autrhorized user succesful request 
and submition of reservation
2. User satisfaction </t>
  </si>
  <si>
    <t>Juma</t>
  </si>
  <si>
    <t>Jean</t>
  </si>
  <si>
    <t>1.Click "Hunt" button
2.Choose "Date" and "Time
3.Click search button
4.Choose available room
5.Confirm booking</t>
  </si>
  <si>
    <t>1.System should display date and time
options.
2.System should display available rooms.
3.System should allow User to select and confirm 
an available room.
4. System shoud display confirmation message
"yey, you got it"</t>
  </si>
  <si>
    <t>1.System displayed date and time
options.
2.System displayed available rooms.
3.System allowed User to select and confirm 
an available room.
4. System displayed confirmation message
"yey, you got it"</t>
  </si>
  <si>
    <t>Verify that system should NOT allow the user book passed date/time</t>
  </si>
  <si>
    <t xml:space="preserve">1.Click "Hunt" button
2.Choose PASSED "Date" and "Time
3.Click search button
</t>
  </si>
  <si>
    <t xml:space="preserve">1.System should NOT allow to choose PASSED date and time
options.
</t>
  </si>
  <si>
    <t xml:space="preserve">1.System did NOT allow to choose PASSED date and time
options.
</t>
  </si>
  <si>
    <r>
      <t xml:space="preserve">URL-QA4 - https://cybertek-reservation-qa4.herokuapp.com
</t>
    </r>
    <r>
      <rPr>
        <u/>
        <sz val="10"/>
        <color rgb="FF000000"/>
        <rFont val="Arial"/>
        <family val="2"/>
      </rPr>
      <t>Team Lead:
Email: bmurkus8q@psu.edu
Password: alicansanbroke
Teacher:
Email: teachervamikemarcus@gmail.com
Password: mikemarcus</t>
    </r>
  </si>
  <si>
    <t>Tugce</t>
  </si>
  <si>
    <t>TC2021015</t>
  </si>
  <si>
    <t>TC2021016</t>
  </si>
  <si>
    <t>Ayjeren</t>
  </si>
  <si>
    <r>
      <t>QA4 - https://cybertek-reservation-qa4.herokuapp.com</t>
    </r>
    <r>
      <rPr>
        <u/>
        <sz val="10"/>
        <color rgb="FF000000"/>
        <rFont val="Arial"/>
        <family val="2"/>
      </rPr>
      <t xml:space="preserve">
Team Lead:
Email: bmurkus8q@psu.edu
Password: alicansanbroke
Teacher:
Email: teachervamikemarcus@gmail.com
Password: mikemarcus</t>
    </r>
  </si>
  <si>
    <t>NON Authorized users CAN not make a reservation</t>
  </si>
  <si>
    <t>Authorized users only able to make Reservation</t>
  </si>
  <si>
    <t>Authorized users ONLY CAN make a reservation with their valid @mail adresses</t>
  </si>
  <si>
    <t>Verify that during the reservation, authorized user only book the room for future hours and system shouldn't allow the user book passed data/time</t>
  </si>
  <si>
    <t>Authorrized users CAN NOT make a reservation for PAST TIME</t>
  </si>
  <si>
    <t>Passed Date/Time Shoud NOT be able to Reserved</t>
  </si>
  <si>
    <t>Authorized users CAN make a Reservation for FUTURE TIME only</t>
  </si>
  <si>
    <t>Future Time only CAN be Reserved</t>
  </si>
  <si>
    <t>1.Go to LogIn-page                                2. Enter @mail adress                        3.Enter pasword                                   4.Click Sign In</t>
  </si>
  <si>
    <t>TC2021017</t>
  </si>
  <si>
    <t>TC2021018</t>
  </si>
  <si>
    <t>Lillia</t>
  </si>
  <si>
    <t>Verify that during the reservation, authorized user only book the room for future hours and system should not allow the user book passed time/date</t>
  </si>
  <si>
    <t>POSITIVE
Verify that, authorized user can make reservation for future time/date</t>
  </si>
  <si>
    <t>1. Environment should be ready.
2. Authorized user should be in the Bookit homepage.
3. Authorized user shoud log in with valid credentials:</t>
  </si>
  <si>
    <t>1. click on hunt button 
2. choose future date and time
3. click search button
4. choose meeting room and click "book"
5. confirm chosen data and time
6. check the schedule</t>
  </si>
  <si>
    <t>URL-QA4 - https://cybertek-reservation-qa4.herokuapp.com
authorized user name: teachervamikemarcus@gmail.com
password: mikemarcus</t>
  </si>
  <si>
    <t>NEGATIVE
Verify that, authorized user can NOT make reservation for past time/date</t>
  </si>
  <si>
    <t>1. click on hunt button
2. try to choose past data</t>
  </si>
  <si>
    <t xml:space="preserve">https://cybertek-reservation-qa4.herokuapp.com/hunt
authorized user name: teachervamikemarcus@gmail.com
password: mikemarcus
</t>
  </si>
  <si>
    <t>authorized user can NOT make reservation for past time/date</t>
  </si>
  <si>
    <t>autorized user can NOT make reservation for past time/date</t>
  </si>
  <si>
    <t xml:space="preserve">Verify that authorized user can canceled reserved room at any time
</t>
  </si>
  <si>
    <t xml:space="preserve">POSITIVE
Verify that authorized user can canceled reserved room at any time
</t>
  </si>
  <si>
    <t>1. Environment should be ready.
2. Authorized user should be in the Bookit homepage.
3. Authorized user shoud log in with valid credentials
4. Authorized user should reserve the room</t>
  </si>
  <si>
    <t>1. click on "my schedule"
2. find the reservation
3. click on "cancel conference"
4. refhresh the page
5. make sure that reservation canceled</t>
  </si>
  <si>
    <t>authorized user CAN cancel the reservation</t>
  </si>
  <si>
    <t>NEGATIVE
Verify that NON-Authorized user can NOT cancel the reservation made by teacher</t>
  </si>
  <si>
    <t>1. Environment should be ready.
2. NON-Authorized user should be in the Bookit homepage.
3. NON-Authorized user shoud log in with valid credentials</t>
  </si>
  <si>
    <t xml:space="preserve">1. click on "my schedule"
2. try to find reservation made be authorized user
3. click on "map"
4. click on "half dome" room
5. find reservation made by teacher
6. try to find cancelation button
</t>
  </si>
  <si>
    <t xml:space="preserve">https://cybertek-reservation-qa4.herokuapp.com/hunt
NON-authorized user (student) name: ecrasford8s@dagondesign.com
password: bricesiddell
</t>
  </si>
  <si>
    <t>Non-authorized user can NOT cancel reservation made by teacher</t>
  </si>
  <si>
    <t>NEGATIVE
Verify that NON-Authorized user can NOT cancel the reservation made by team-lead</t>
  </si>
  <si>
    <t>1. click on "my schedule"
2. try to find reservation made be authorized user
3. click on "map"
4. click on "kilimandjaro" room
5. find reservation made by team-leader
6. try to find cancelation button
7. sign out
8. sign in with other student credentials
9. click on "my schedule"
10. find reservation made by team-leader
11. try to find cancelation button</t>
  </si>
  <si>
    <t xml:space="preserve">https://cybertek-reservation-qa4.herokuapp.com/hunt
NON-authorized user (student) name: mstacey8r@imdb.com
password: skylargiblin
second student name: gwilloway8t@nih.gov
second student password: morrievondrach
</t>
  </si>
  <si>
    <t>Non-authorized user can NOT cancel reservation made by team-leader</t>
  </si>
  <si>
    <t xml:space="preserve">POSITIVE
Verify that authorized user can make a reservation
</t>
  </si>
  <si>
    <t>1. Environment should be ready.
2. Authorized user should be in the Bookit homepage.
3. Authorized user shoud log in with valid credentials</t>
  </si>
  <si>
    <t>1. click on "hunt" button 
2. choose date and time
3. click search button
4. choose meeting room and click ""book""
5. confirm chosen data and time
6. check the schedule
7. refresh the page and make sure reservation is on schedule</t>
  </si>
  <si>
    <t xml:space="preserve">https://cybertek-reservation-qa4.herokuapp.com/hunt
authorized user name: bmurkus8q@psu.edu
password: alicasanbroke
</t>
  </si>
  <si>
    <t>authorized user can make reservation</t>
  </si>
  <si>
    <t xml:space="preserve">NEGATIVE
Verify that Non- authorized user can NOT make a reservation
</t>
  </si>
  <si>
    <t>1. Environment should be ready.
2. Non-authorized user should be in the Bookit homepage.
3. Non-authorized user shoud log in with his/her valid credentials</t>
  </si>
  <si>
    <t xml:space="preserve">https://cybertek-reservation-qa4.herokuapp.com/hunt
Non- authorized user name: gwilloway8t@nih.gov
student password: morrievondrach
</t>
  </si>
  <si>
    <t>Non-authorized user can NOT make reservation</t>
  </si>
  <si>
    <t>Non-authorized user CAN make reservation</t>
  </si>
  <si>
    <t xml:space="preserve">
Verify that authorized user can reserve only one room maximum per day</t>
  </si>
  <si>
    <t xml:space="preserve">
POSITIVE 
Verify that authorized user can reserve only one room maximum per day</t>
  </si>
  <si>
    <t>1. Environment should be ready.
2. Authorized user should be in the Bookit homepage.
3. Authorized user shoud log in with his/her valid credentials</t>
  </si>
  <si>
    <t xml:space="preserve">1. click on "hunt" button 
2. choose date and time
3. click search button
4. choose meeting room and click ""book""
5. confirm chosen data and time
6. check the schedule
7. refresh the page and make sure reservation is on schedule
8. click on "hunt" button
9. choose another date and time
10. click search button
11. choose different meeting room and click"book"
12. confirm chosen data and time
13. check the schedule
14. refresh the page again and make sure that reservation is on schedule
</t>
  </si>
  <si>
    <t xml:space="preserve">
Authorized user can reserve only one room maximum per day</t>
  </si>
  <si>
    <t xml:space="preserve">
Authorized user CAN reserve MORE THAN ONE room per day</t>
  </si>
  <si>
    <t>Neslihan</t>
  </si>
  <si>
    <t>TC2021019</t>
  </si>
  <si>
    <t>TC2021020</t>
  </si>
  <si>
    <t>TC2021021</t>
  </si>
  <si>
    <t>TC2021022</t>
  </si>
  <si>
    <t>users should be able to login</t>
  </si>
  <si>
    <t>username and password</t>
  </si>
  <si>
    <t>failed</t>
  </si>
  <si>
    <t>The authorized users should able to login successfully and see the webpage.</t>
  </si>
  <si>
    <t>user's reservations history should be visible</t>
  </si>
  <si>
    <t>1.Click on "schedule". 2.Click on "My".3.Select the reservation time.4.Hit "cance" to cancel the reservation</t>
  </si>
  <si>
    <t>Enter reservation Number</t>
  </si>
  <si>
    <t>The existing reservation will be disappeared after cancellation</t>
  </si>
  <si>
    <t>Calendar should available</t>
  </si>
  <si>
    <r>
      <t>1.</t>
    </r>
    <r>
      <rPr>
        <sz val="10"/>
        <color theme="1"/>
        <rFont val="Arial"/>
        <family val="2"/>
      </rPr>
      <t>Click on Hunt</t>
    </r>
    <r>
      <rPr>
        <b/>
        <sz val="10"/>
        <color theme="1"/>
        <rFont val="Arial"/>
        <family val="2"/>
      </rPr>
      <t>. 2.</t>
    </r>
    <r>
      <rPr>
        <sz val="10"/>
        <color theme="1"/>
        <rFont val="Arial"/>
        <family val="2"/>
      </rPr>
      <t xml:space="preserve"> Click on "Date" to select the date.</t>
    </r>
    <r>
      <rPr>
        <b/>
        <sz val="10"/>
        <color theme="1"/>
        <rFont val="Arial"/>
        <family val="2"/>
      </rPr>
      <t xml:space="preserve"> 3.</t>
    </r>
    <r>
      <rPr>
        <sz val="10"/>
        <color theme="1"/>
        <rFont val="Arial"/>
        <family val="2"/>
      </rPr>
      <t xml:space="preserve"> Click on "From" to select the beginning time.</t>
    </r>
    <r>
      <rPr>
        <b/>
        <sz val="10"/>
        <color theme="1"/>
        <rFont val="Arial"/>
        <family val="2"/>
      </rPr>
      <t xml:space="preserve"> 4.</t>
    </r>
    <r>
      <rPr>
        <sz val="10"/>
        <color theme="1"/>
        <rFont val="Arial"/>
        <family val="2"/>
      </rPr>
      <t xml:space="preserve">select on "TO" to select the ending time. </t>
    </r>
  </si>
  <si>
    <t>Select date and time</t>
  </si>
  <si>
    <t>After specifiying date and time, the reservation should be listed in the reservation menu.</t>
  </si>
  <si>
    <t>number drop-down Menu</t>
  </si>
  <si>
    <t>Enter number</t>
  </si>
  <si>
    <t>After selecting number of room, the room's number should be displayed.</t>
  </si>
  <si>
    <t>Positive: verify that users only with "team lead" or " teacher" authenticaton level can make a reservation.</t>
  </si>
  <si>
    <t>Negative:The users without  team lead or teacher entitlement should not be able to make the reservation</t>
  </si>
  <si>
    <t>Positive: Any authorized user should be able to cancel reservation at any time he or she desire.</t>
  </si>
  <si>
    <t>Negative: The users should not be able to cancel reservation after the due date</t>
  </si>
  <si>
    <t>Positive:The user should be only allowed to reserve the room for future tim/date.User who select the past.</t>
  </si>
  <si>
    <t>Negative: User who select the past  time or date, should be notifed that the resercation cannot be made with past date/time.</t>
  </si>
  <si>
    <t>Positive:The user shold not be able to reserve more than one room in a single day.</t>
  </si>
  <si>
    <t>Negative: The user shold be not be allowed to resrve less than one room in single day</t>
  </si>
  <si>
    <t>1. navigate to web address: .https://cybertek-reservation-qa4.herokuapp.com/ .                            2. Supply username and password.         3. Click log in.</t>
  </si>
  <si>
    <t>Muhammet Allk</t>
  </si>
  <si>
    <t>TC2021023</t>
  </si>
  <si>
    <t>TC2021024</t>
  </si>
  <si>
    <t>TC2021025</t>
  </si>
  <si>
    <t>TC2021026</t>
  </si>
  <si>
    <t>TOTAL TEST CASE</t>
  </si>
  <si>
    <t>TOTAL TEST PASS</t>
  </si>
  <si>
    <t>TOTAL TEST FAIL</t>
  </si>
  <si>
    <t>X</t>
  </si>
  <si>
    <t>TOTAL SCENNARIO</t>
  </si>
  <si>
    <t>1. Envirement should clear of any blockers
2.User must go to www.doc.google.com
3.User shoud be able to log in 
4.User should be able to log out</t>
  </si>
  <si>
    <t>1. click on hunt button 
2. choose future date and time
3. Request reservation
4. Submit</t>
  </si>
  <si>
    <t>George</t>
  </si>
  <si>
    <t>Verify that, an authorized user can make
reservation only for future time/ date</t>
  </si>
  <si>
    <t>1.Environment should be ready.
2.User should be in the Bookit homepage.
3.User shoud log in with:</t>
  </si>
  <si>
    <t xml:space="preserve">1. click on hunt button
2. choose future date and time
</t>
  </si>
  <si>
    <t>Authorized user can make
reservation for future time/date.</t>
  </si>
  <si>
    <t>TC2021027</t>
  </si>
  <si>
    <t>TC2021028</t>
  </si>
  <si>
    <t>Samuel</t>
  </si>
  <si>
    <t>Verify that authorized user can reserve only one room maximum per day</t>
  </si>
  <si>
    <t>Verify that authorized user should be able to make a reservation</t>
  </si>
  <si>
    <t>An authorized user should be able to reservered only one room maximun per day</t>
  </si>
  <si>
    <t>Verify that authorized user can cancel reserved room at anytime</t>
  </si>
  <si>
    <t>An authorized user should be abe to canceled reserved room at any time.</t>
  </si>
  <si>
    <t>1.Environment should be ready      2.User should be at the reservation home page</t>
  </si>
  <si>
    <t>1.Environment should be ready      2.User should be able to cancel reservation</t>
  </si>
  <si>
    <t>1.Click on the "URL" to open the room reservation home page                    2.Select cancel reservation button    3.Click to cancel</t>
  </si>
  <si>
    <t>1. Open the application "URL"          2.Click the link for the room reservation 3.Select date and time                     4.Click on submit button to reserve the room</t>
  </si>
  <si>
    <t>TC2021029</t>
  </si>
  <si>
    <t>TC2021030</t>
  </si>
  <si>
    <t xml:space="preserve">Verify that team lead or teacher
(Authorized User) should be able to make
a reservation.
</t>
  </si>
  <si>
    <t xml:space="preserve">1.Environment should be ready.
2.User should be in the Bookit homepage.
3.User shoud log in with;
team lead:
Email: bmurkus8q@psu.edu 
Password: alicasanbroke
Teacher:
Email: teachervamikemarcus@gmail.com
Password:mikemarcus
</t>
  </si>
  <si>
    <t>2.Verify that non-authorized user should 
NOT able to book a room.</t>
  </si>
  <si>
    <t xml:space="preserve">1.Environment should be ready.
2.User should be in the Book it homepage.
3.User shoud log in with;
Student:
Email: mstacey8r@imdb.com
Password: skylargiblin
</t>
  </si>
  <si>
    <t xml:space="preserve">
1.Click "Hunt button. 
2.Choose "Date" and "Time. 
3.Click search button. 
4.Click "book" for available room. 
5.Click "confirm"button.</t>
  </si>
  <si>
    <t>Verify that authorized user can reserve only
one room maximum per day.</t>
  </si>
  <si>
    <t xml:space="preserve">1.System should display date and time
options.
2.System should display available rooms.
3.System should allow User to select and confirm 
an available room.
4. System shoud display confirmation message
"yey, you got it"
</t>
  </si>
  <si>
    <t>1.Environment should be ready.
2.User should be in the Book it homepage.
3.User shoud log in with;
team lead:
Email: bmurkus8q@psu.edu 
Password: alicasanbroke
Teacher:
Email: teachervamikemarcus@gmail.com
Password:mikemarcus</t>
  </si>
  <si>
    <t>Verify that Authorized user can cancel re-
served room.</t>
  </si>
  <si>
    <t>1.Verify that authorized user can cancel 
reserved room any time.</t>
  </si>
  <si>
    <t>1.Environment should be ready. 
2.User should be in the Book it homepage. 
3.User shoud log in with; 
team lead: 
Email: bmurkus8q@psu.edu 
Password: alicasanbroke 
Teacher: 
Email: teachervamikemarcus@gmail.com 
Password:mikemarcus</t>
  </si>
  <si>
    <t>1.Go to schedule and click "my".
2.Click on booked part.
3. Click "cancel" conference.</t>
  </si>
  <si>
    <t xml:space="preserve">1. System should display schedule of Authorized 
user.
2. System should display booked date and time on 
schedule.
3. System should allow Authorized user to click on
booked time and display cancel conference.
4.System should display a message:
"conference in menu has been canceled".
</t>
  </si>
  <si>
    <t>1.Verify that Authorized user
should be able to make a reservation.</t>
  </si>
  <si>
    <t>https://cybertek-reservation-qa4.herokuapp.com/sign-in
Date:Fabruary 28
Time:9.30 am-10.30 am
(might change)</t>
  </si>
  <si>
    <t>QA4 - https://cybertek-reservation-qa4.herokuapp.com
Date:Fabruary 28
Time:9.30 am-10.30 am</t>
  </si>
  <si>
    <t>1.System should display date and time
options.
2.System should display available rooms.
3. System should give error message
"You are not autorized to book a room.</t>
  </si>
  <si>
    <t>1.Verify that Authorized user
should be able to make A reservation.</t>
  </si>
  <si>
    <t>1.Click "Hunt" button.
2.Choose "Date" and "Time.
3.Click search button.
4.Click "book" for available room.
5.Click "confirm"button.</t>
  </si>
  <si>
    <t>2.Verify that Authorized user should NOT be 
able to make multiple reservation in one day.</t>
  </si>
  <si>
    <t>https://cybertek-reservation-qa4.herokuapp.com/sign-in Date:Fabruary 28 
Time:2:00pm-3:30 pm</t>
  </si>
  <si>
    <t>1.System should display date and time
options.
2.System should display available rooms.
3.System should give error message: 
"You are not allowed to book multiple room!!!"</t>
  </si>
  <si>
    <r>
      <t xml:space="preserve">QA4 - https://cybertek-reservation-qa4.herokuapp.com
</t>
    </r>
    <r>
      <rPr>
        <u/>
        <sz val="9"/>
        <color rgb="FF000000"/>
        <rFont val="Arial"/>
        <family val="2"/>
      </rPr>
      <t>Date:Fabruary 28 
Time:9.30 am-10.30 am</t>
    </r>
  </si>
  <si>
    <r>
      <t xml:space="preserve">QA4 - https://cybertek-reservation-qa4.herokuapp.com "schedule + my"
</t>
    </r>
    <r>
      <rPr>
        <u/>
        <sz val="9"/>
        <color rgb="FF000000"/>
        <rFont val="Arial"/>
        <family val="2"/>
      </rPr>
      <t>email. mstacey8r@imdb.com
password:skylargiblin
status:student</t>
    </r>
  </si>
  <si>
    <t>TC2021031</t>
  </si>
  <si>
    <t>TC2021032</t>
  </si>
  <si>
    <t>TC2021033</t>
  </si>
  <si>
    <t>TC2021034</t>
  </si>
  <si>
    <t>Mohammed</t>
  </si>
  <si>
    <t>Authorized user makes a Single Room Reservation</t>
  </si>
  <si>
    <t>Verify that authorized user can make cancelation of reservation</t>
  </si>
  <si>
    <t xml:space="preserve">1.Environment should be ready.
2.User should be in the Book it homepage.
3.User should log in with;
team lead:
Email: bmurkus8q@psu.edu 
Password: alicasanbroke
Teacher:
Email: teachervamikemarcus@gmail.com
Password:mikemarcus
</t>
  </si>
  <si>
    <t>Authorized user makes cancelation of reservation</t>
  </si>
  <si>
    <t xml:space="preserve">1.Environment should be ready. 
2.User should be in the Book it homepage. 
3.User shoud log in with; 
team lead: 
Email: bmurkus8q@psu.edu 
Password: alicasanbroke 
Teacher: 
Email: teachervamikemarcus@gmail.com 
Password:mikemarcus .
</t>
  </si>
  <si>
    <t>1. click on hunt button
2. choose future date and time</t>
  </si>
  <si>
    <t>https://cybertek-reservation-qa4.herokuapp.com</t>
  </si>
  <si>
    <t>1.Click Update button                             2. chose cancel</t>
  </si>
  <si>
    <t>TC2021035</t>
  </si>
  <si>
    <t>TC2021036</t>
  </si>
  <si>
    <t xml:space="preserve">Team lead should be able to make reservation with the correct credential. </t>
  </si>
  <si>
    <t>Authorized user should be able to make reservation for future time.</t>
  </si>
  <si>
    <r>
      <t>Authorized user should</t>
    </r>
    <r>
      <rPr>
        <b/>
        <sz val="10"/>
        <color rgb="FF000000"/>
        <rFont val="Arial"/>
        <family val="2"/>
      </rPr>
      <t xml:space="preserve"> </t>
    </r>
    <r>
      <rPr>
        <b/>
        <u/>
        <sz val="10"/>
        <color rgb="FF000000"/>
        <rFont val="Arial"/>
        <family val="2"/>
      </rPr>
      <t>NOT</t>
    </r>
    <r>
      <rPr>
        <b/>
        <sz val="10"/>
        <color rgb="FF000000"/>
        <rFont val="Arial"/>
        <family val="2"/>
      </rPr>
      <t xml:space="preserve"> </t>
    </r>
    <r>
      <rPr>
        <sz val="10"/>
        <color rgb="FF000000"/>
        <rFont val="Arial"/>
        <family val="2"/>
      </rPr>
      <t xml:space="preserve">be able to make reservation for </t>
    </r>
    <r>
      <rPr>
        <b/>
        <u/>
        <sz val="10"/>
        <color rgb="FF000000"/>
        <rFont val="Arial"/>
        <family val="2"/>
      </rPr>
      <t>passed time and date</t>
    </r>
    <r>
      <rPr>
        <sz val="10"/>
        <color rgb="FF000000"/>
        <rFont val="Arial"/>
        <family val="2"/>
      </rPr>
      <t>.</t>
    </r>
  </si>
  <si>
    <r>
      <t xml:space="preserve">Team lead should </t>
    </r>
    <r>
      <rPr>
        <b/>
        <u/>
        <sz val="10"/>
        <color rgb="FF000000"/>
        <rFont val="Arial"/>
        <family val="2"/>
      </rPr>
      <t>NOT</t>
    </r>
    <r>
      <rPr>
        <sz val="10"/>
        <color rgb="FF000000"/>
        <rFont val="Arial"/>
        <family val="2"/>
      </rPr>
      <t xml:space="preserve"> be able to make reservation with the </t>
    </r>
    <r>
      <rPr>
        <b/>
        <u/>
        <sz val="10"/>
        <color rgb="FF000000"/>
        <rFont val="Arial"/>
        <family val="2"/>
      </rPr>
      <t>in-correct</t>
    </r>
    <r>
      <rPr>
        <sz val="10"/>
        <color rgb="FF000000"/>
        <rFont val="Arial"/>
        <family val="2"/>
      </rPr>
      <t xml:space="preserve"> credential. </t>
    </r>
  </si>
  <si>
    <t xml:space="preserve">a -Environment should be ready.         b- User should be  able to land in home page of in the Bookit.                         c-User shoud have the correct login information.
</t>
  </si>
  <si>
    <t xml:space="preserve">a -Environment should be ready.         b- User should be  able to land in home page of in the Bookit.                         c-User shoud have the wrong login information.
</t>
  </si>
  <si>
    <t>1. click on hunt button
2. choose future date and time
3.click in search button
4.click on Book button
5.click on confirm 
6.check booked time status</t>
  </si>
  <si>
    <t>1. click on hunt button
2. choose the passed date and time
3.click in search button
4.click on Book button
5.click on confirm 
6.check booked time status</t>
  </si>
  <si>
    <t xml:space="preserve">Authorized user can not make a reservation with the past date and time </t>
  </si>
  <si>
    <t>Authorized user sucsessfully made a reservation only with the correct time and date in the future</t>
  </si>
  <si>
    <t>Autorized user sucsesfully can make a reservation..</t>
  </si>
  <si>
    <t>Non autorized  user can NOT make a reservation with in-correct credential</t>
  </si>
  <si>
    <t>Authorized user should be able to make reservation for future time/date</t>
  </si>
  <si>
    <r>
      <t xml:space="preserve">Authorized user should </t>
    </r>
    <r>
      <rPr>
        <b/>
        <u/>
        <sz val="10"/>
        <color theme="1"/>
        <rFont val="Arial"/>
        <family val="2"/>
      </rPr>
      <t>NOT</t>
    </r>
    <r>
      <rPr>
        <sz val="10"/>
        <color theme="1"/>
        <rFont val="Arial"/>
        <family val="2"/>
      </rPr>
      <t xml:space="preserve"> be able to make reservation for future time/date</t>
    </r>
  </si>
  <si>
    <t>Autorized user can make a reservation with the correct credential…</t>
  </si>
  <si>
    <r>
      <t xml:space="preserve">Autorized  user should </t>
    </r>
    <r>
      <rPr>
        <b/>
        <u/>
        <sz val="10"/>
        <color theme="1"/>
        <rFont val="Arial"/>
        <family val="2"/>
      </rPr>
      <t>NOT</t>
    </r>
    <r>
      <rPr>
        <sz val="10"/>
        <color theme="1"/>
        <rFont val="Arial"/>
        <family val="2"/>
      </rPr>
      <t xml:space="preserve"> be able to make a reservation</t>
    </r>
  </si>
  <si>
    <t>TC2021037</t>
  </si>
  <si>
    <t>TC2021039</t>
  </si>
  <si>
    <t>TC2021038</t>
  </si>
  <si>
    <t>1.System displayed date and time
 options.
2.System displayed available rooms.
3. System allowed Non outhorized User to 
 select and confirm an available room.
4. System displayed confirmation message
"yey, you got it"</t>
  </si>
  <si>
    <t>1.System displayed date and time
 options.
2.System displayed available rooms.
3.System allowed User to  select and confirm 
an available room.
4. System displayed confirmation message
"yey, you got it"</t>
  </si>
  <si>
    <t>1.System displayed date and time
 options.
2.System displayed available rooms.
3.System allowed User to  select and confirm 
an available room.
4. System displayed confirmation message
"yey, you got it"</t>
  </si>
  <si>
    <t>1. System displayed schedule of Authorized 
user.
2. System displayed booked date and time on 
schedule.
3. System allowed Authorized user to click on
 booked time and display cancel conference.
4.System displayed a message:
"conference in menu has been canceled".</t>
  </si>
  <si>
    <t>Verify that team lead or teacher 
(authorized user) should be able 
to make a reservation</t>
  </si>
  <si>
    <t>1. Go to BookIt homepage
2. Login with valid credentials
3. click on hunt button 
4 choose future date and time &amp; click search
5. choose meeting room and click "book"
6. check the schedule history
&amp; status of reservation</t>
  </si>
  <si>
    <t>* URL-QA4 - https://cybertek-reservation-qa4.herokuapp.com
* Teacher ID: teachervamikemarcus@gmail.com &amp; Pass: mikemarcus
* Team Lead ID: bmurkus8q@psu.edu &amp; pass: alicasanbroke</t>
  </si>
  <si>
    <t>Autorized Users should be able to make a reservation &amp; system 
display "yey, you got it" to confirm successful booking!</t>
  </si>
  <si>
    <t>Successfull Booking</t>
  </si>
  <si>
    <t>1.Environment should be ready. 
2.User should be in the Bookit homepage. 
3.Login with student ID/Password</t>
  </si>
  <si>
    <t>Unauthorized Users should NOT be able to make a reservation &amp; 
system display message "You are not autorized to book a room!"</t>
  </si>
  <si>
    <t>Failed Booking</t>
  </si>
  <si>
    <t>Positive TC: Login with Teacher or Team Lead 
credentials to reserve room</t>
  </si>
  <si>
    <t>Negative TC: Login with Student Credentials 
to reserve room</t>
  </si>
  <si>
    <t xml:space="preserve">1.Environment should be ready. 
2.User should be in the Bookit homepage. 
3.Login with Authorized ID/Password.
</t>
  </si>
  <si>
    <t>* URL-QA4 - https://cybertek-reservation-qa4.herokuapp.com
* Student ID: mstacey8r@imdb.com &amp; Pass: skylargiblin</t>
  </si>
  <si>
    <t>Muhammed Allk</t>
  </si>
  <si>
    <t>TC2021040</t>
  </si>
  <si>
    <t>TC2021041</t>
  </si>
  <si>
    <t>Verify that team lead or teacher 
(authorized user) can cancel reservation
at any time</t>
  </si>
  <si>
    <t>1. Go to BookIt homepage
2. Login with valid credentials
3. click on "My Reservations" 
4. Click "Cancel Booking"
5. check the schedule history 
&amp; status of reservation</t>
  </si>
  <si>
    <t>Successfull Cancellation</t>
  </si>
  <si>
    <t>Unauthorized Users should NOT be able to cancel a reservation &amp; 
system display message "You are not autorized to cancel a room!"</t>
  </si>
  <si>
    <t>Positive TC: Login with Teacher or Team Lead 
credentials to cancel reservation</t>
  </si>
  <si>
    <t>Negative TC: Login with Student Credentials 
to cancel reservation</t>
  </si>
  <si>
    <t>1.Environment should be ready. 
2.User should be in the Bookit homepage. 
3.Login with Authorized ID/Password.</t>
  </si>
  <si>
    <t xml:space="preserve">Autorized Users should be able to Cancel reservation at any time 
before schedule started &amp; System should display a message: 
"conference in menu has been canceled".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</si>
</sst>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sz val="11"/>
      <color rgb="FF006100"/>
      <name val="Calibri"/>
      <family val="2"/>
      <scheme val="minor"/>
    </font>
    <font>
      <sz val="11"/>
      <color rgb="FF9C0006"/>
      <name val="Calibri"/>
      <family val="2"/>
      <scheme val="minor"/>
    </font>
    <font>
      <sz val="10"/>
      <color theme="1"/>
      <name val="Georgia"/>
      <family val="1"/>
    </font>
    <font>
      <sz val="10"/>
      <color theme="1"/>
      <name val="Arial"/>
      <family val="2"/>
    </font>
    <font>
      <sz val="10"/>
      <color rgb="FF000000"/>
      <name val="Arial"/>
      <family val="2"/>
    </font>
    <font>
      <u/>
      <sz val="10"/>
      <color rgb="FF1155CC"/>
      <name val="Arial"/>
      <family val="2"/>
    </font>
    <font>
      <u/>
      <sz val="11"/>
      <color theme="10"/>
      <name val="Calibri"/>
      <family val="2"/>
      <scheme val="minor"/>
    </font>
    <font>
      <sz val="9"/>
      <color theme="1"/>
      <name val="Arial"/>
      <family val="2"/>
    </font>
    <font>
      <sz val="9"/>
      <color rgb="FF000000"/>
      <name val="Arial"/>
      <family val="2"/>
    </font>
    <font>
      <sz val="9"/>
      <color theme="1"/>
      <name val="Calibri"/>
      <family val="2"/>
      <scheme val="minor"/>
    </font>
    <font>
      <u/>
      <sz val="9"/>
      <color theme="10"/>
      <name val="Calibri"/>
      <family val="2"/>
      <scheme val="minor"/>
    </font>
    <font>
      <u/>
      <sz val="10"/>
      <color rgb="FF000000"/>
      <name val="Arial"/>
      <family val="2"/>
    </font>
    <font>
      <sz val="8"/>
      <name val="Calibri"/>
      <family val="2"/>
      <scheme val="minor"/>
    </font>
    <font>
      <sz val="11"/>
      <color theme="1"/>
      <name val="Calibri"/>
      <family val="2"/>
    </font>
    <font>
      <sz val="10"/>
      <color rgb="FF9C0006"/>
      <name val="Arial"/>
      <family val="2"/>
    </font>
    <font>
      <sz val="11"/>
      <color rgb="FF006100"/>
      <name val="Arial"/>
      <family val="2"/>
    </font>
    <font>
      <b/>
      <u/>
      <sz val="10"/>
      <color rgb="FF000000"/>
      <name val="Arial"/>
      <family val="2"/>
    </font>
    <font>
      <sz val="10"/>
      <color rgb="FF000000"/>
      <name val="Roboto"/>
    </font>
    <font>
      <sz val="11"/>
      <color rgb="FF000000"/>
      <name val="Arial"/>
      <family val="2"/>
    </font>
    <font>
      <b/>
      <sz val="10"/>
      <color theme="1"/>
      <name val="Arial"/>
      <family val="2"/>
    </font>
    <font>
      <sz val="9"/>
      <color rgb="FF1155CC"/>
      <name val="Arial"/>
      <family val="2"/>
    </font>
    <font>
      <u/>
      <sz val="9"/>
      <color rgb="FF1155CC"/>
      <name val="Arial"/>
      <family val="2"/>
    </font>
    <font>
      <u/>
      <sz val="9"/>
      <color rgb="FF000000"/>
      <name val="Arial"/>
      <family val="2"/>
    </font>
    <font>
      <b/>
      <sz val="10"/>
      <color rgb="FF000000"/>
      <name val="Arial"/>
      <family val="2"/>
    </font>
    <font>
      <sz val="11"/>
      <color theme="0"/>
      <name val="Calibri"/>
      <family val="2"/>
      <scheme val="minor"/>
    </font>
    <font>
      <sz val="10"/>
      <name val="Arial"/>
      <family val="2"/>
    </font>
    <font>
      <b/>
      <u/>
      <sz val="10"/>
      <color theme="1"/>
      <name val="Arial"/>
      <family val="2"/>
    </font>
    <font>
      <sz val="9"/>
      <name val="Arial"/>
      <family val="2"/>
    </font>
    <font>
      <sz val="10"/>
      <color theme="0"/>
      <name val="Arial"/>
      <family val="2"/>
    </font>
  </fonts>
  <fills count="10">
    <fill>
      <patternFill patternType="none"/>
    </fill>
    <fill>
      <patternFill patternType="gray125"/>
    </fill>
    <fill>
      <patternFill patternType="solid">
        <fgColor rgb="FFC6EFCE"/>
      </patternFill>
    </fill>
    <fill>
      <patternFill patternType="solid">
        <fgColor rgb="FFFFC7CE"/>
      </patternFill>
    </fill>
    <fill>
      <patternFill patternType="solid">
        <fgColor rgb="FFB6D7A8"/>
        <bgColor indexed="64"/>
      </patternFill>
    </fill>
    <fill>
      <patternFill patternType="solid">
        <fgColor rgb="FFFFFFFF"/>
        <bgColor indexed="64"/>
      </patternFill>
    </fill>
    <fill>
      <patternFill patternType="solid">
        <fgColor theme="0"/>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79998168889431442"/>
        <bgColor indexed="64"/>
      </patternFill>
    </fill>
  </fills>
  <borders count="17">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style="medium">
        <color rgb="FFCCCCCC"/>
      </left>
      <right style="medium">
        <color rgb="FFCCCCCC"/>
      </right>
      <top/>
      <bottom style="medium">
        <color rgb="FFCCCCCC"/>
      </bottom>
      <diagonal/>
    </border>
    <border>
      <left style="thin">
        <color indexed="64"/>
      </left>
      <right style="thin">
        <color indexed="64"/>
      </right>
      <top style="thin">
        <color indexed="64"/>
      </top>
      <bottom style="thin">
        <color indexed="64"/>
      </bottom>
      <diagonal/>
    </border>
    <border>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rgb="FFCCCCCC"/>
      </left>
      <right style="medium">
        <color rgb="FF000000"/>
      </right>
      <top style="medium">
        <color rgb="FFCCCCCC"/>
      </top>
      <bottom style="medium">
        <color rgb="FF000000"/>
      </bottom>
      <diagonal/>
    </border>
    <border>
      <left style="medium">
        <color rgb="FF000000"/>
      </left>
      <right style="medium">
        <color rgb="FF000000"/>
      </right>
      <top style="medium">
        <color rgb="FF000000"/>
      </top>
      <bottom/>
      <diagonal/>
    </border>
    <border>
      <left/>
      <right style="medium">
        <color rgb="FFCCCCCC"/>
      </right>
      <top style="medium">
        <color rgb="FFCCCCCC"/>
      </top>
      <bottom/>
      <diagonal/>
    </border>
    <border>
      <left style="medium">
        <color rgb="FFCCCCCC"/>
      </left>
      <right style="medium">
        <color rgb="FF000000"/>
      </right>
      <top style="medium">
        <color rgb="FF000000"/>
      </top>
      <bottom/>
      <diagonal/>
    </border>
    <border>
      <left style="medium">
        <color rgb="FFCCCCCC"/>
      </left>
      <right/>
      <top style="medium">
        <color rgb="FFCCCCCC"/>
      </top>
      <bottom style="medium">
        <color rgb="FFCCCCCC"/>
      </bottom>
      <diagonal/>
    </border>
    <border>
      <left style="medium">
        <color rgb="FFCCCCCC"/>
      </left>
      <right style="medium">
        <color rgb="FFCCCCCC"/>
      </right>
      <top style="medium">
        <color rgb="FF000000"/>
      </top>
      <bottom style="medium">
        <color rgb="FFCCCCCC"/>
      </bottom>
      <diagonal/>
    </border>
    <border>
      <left/>
      <right/>
      <top style="medium">
        <color rgb="FFCCCCCC"/>
      </top>
      <bottom/>
      <diagonal/>
    </border>
    <border>
      <left/>
      <right/>
      <top/>
      <bottom style="thin">
        <color indexed="64"/>
      </bottom>
      <diagonal/>
    </border>
  </borders>
  <cellStyleXfs count="4">
    <xf numFmtId="0" fontId="0" fillId="0" borderId="0"/>
    <xf numFmtId="0" fontId="1" fillId="2" borderId="0" applyNumberFormat="0" applyBorder="0" applyAlignment="0" applyProtection="0"/>
    <xf numFmtId="0" fontId="2" fillId="3" borderId="0" applyNumberFormat="0" applyBorder="0" applyAlignment="0" applyProtection="0"/>
    <xf numFmtId="0" fontId="7" fillId="0" borderId="0" applyNumberFormat="0" applyFill="0" applyBorder="0" applyAlignment="0" applyProtection="0"/>
  </cellStyleXfs>
  <cellXfs count="160">
    <xf numFmtId="0" fontId="0" fillId="0" borderId="0" xfId="0"/>
    <xf numFmtId="0" fontId="4" fillId="0" borderId="1" xfId="0" applyFont="1" applyBorder="1" applyAlignment="1">
      <alignment wrapText="1"/>
    </xf>
    <xf numFmtId="0" fontId="5" fillId="0" borderId="1" xfId="0" applyFont="1" applyBorder="1" applyAlignment="1">
      <alignment vertical="top" wrapText="1"/>
    </xf>
    <xf numFmtId="0" fontId="4" fillId="0" borderId="1" xfId="0" applyFont="1" applyBorder="1" applyAlignment="1">
      <alignment vertical="top" wrapText="1"/>
    </xf>
    <xf numFmtId="0" fontId="4" fillId="6" borderId="1" xfId="0" applyFont="1" applyFill="1" applyBorder="1" applyAlignment="1">
      <alignment wrapText="1"/>
    </xf>
    <xf numFmtId="0" fontId="0" fillId="6" borderId="0" xfId="0" applyFill="1"/>
    <xf numFmtId="0" fontId="0" fillId="0" borderId="0" xfId="0" applyFill="1"/>
    <xf numFmtId="0" fontId="0" fillId="0" borderId="4" xfId="0" applyBorder="1"/>
    <xf numFmtId="0" fontId="0" fillId="0" borderId="4" xfId="0" applyBorder="1" applyAlignment="1">
      <alignment horizontal="center" vertical="top"/>
    </xf>
    <xf numFmtId="0" fontId="8" fillId="0" borderId="4" xfId="0" applyFont="1" applyFill="1" applyBorder="1" applyAlignment="1">
      <alignment vertical="center" wrapText="1"/>
    </xf>
    <xf numFmtId="0" fontId="11" fillId="0" borderId="4" xfId="3" applyFont="1" applyBorder="1" applyAlignment="1">
      <alignment vertical="top" wrapText="1"/>
    </xf>
    <xf numFmtId="0" fontId="1" fillId="2" borderId="4" xfId="1" applyBorder="1" applyAlignment="1">
      <alignment horizontal="center" vertical="center" wrapText="1"/>
    </xf>
    <xf numFmtId="0" fontId="5" fillId="5" borderId="1" xfId="0" applyFont="1" applyFill="1" applyBorder="1" applyAlignment="1">
      <alignment vertical="top" wrapText="1"/>
    </xf>
    <xf numFmtId="0" fontId="4" fillId="5" borderId="1" xfId="0" applyFont="1" applyFill="1" applyBorder="1" applyAlignment="1">
      <alignment wrapText="1"/>
    </xf>
    <xf numFmtId="0" fontId="0" fillId="0" borderId="0" xfId="0" applyAlignment="1">
      <alignment vertical="top"/>
    </xf>
    <xf numFmtId="0" fontId="0" fillId="0" borderId="0" xfId="0" applyAlignment="1">
      <alignment horizontal="left" vertical="top"/>
    </xf>
    <xf numFmtId="0" fontId="4" fillId="0" borderId="1" xfId="0" applyFont="1" applyBorder="1" applyAlignment="1">
      <alignment horizontal="left" vertical="top" wrapText="1"/>
    </xf>
    <xf numFmtId="0" fontId="4" fillId="0" borderId="2" xfId="0" applyFont="1" applyBorder="1" applyAlignment="1">
      <alignment horizontal="left" vertical="top" wrapText="1"/>
    </xf>
    <xf numFmtId="0" fontId="4" fillId="6" borderId="3" xfId="0" applyFont="1" applyFill="1" applyBorder="1" applyAlignment="1">
      <alignment wrapText="1"/>
    </xf>
    <xf numFmtId="0" fontId="0" fillId="0" borderId="0" xfId="0" applyFill="1" applyBorder="1"/>
    <xf numFmtId="0" fontId="4" fillId="6" borderId="0" xfId="0" applyFont="1" applyFill="1" applyBorder="1" applyAlignment="1">
      <alignment wrapText="1"/>
    </xf>
    <xf numFmtId="0" fontId="0" fillId="6" borderId="0" xfId="0" applyFill="1" applyBorder="1"/>
    <xf numFmtId="0" fontId="4" fillId="0" borderId="5" xfId="0" applyFont="1" applyBorder="1" applyAlignment="1">
      <alignment vertical="top" wrapText="1"/>
    </xf>
    <xf numFmtId="0" fontId="4" fillId="0" borderId="11" xfId="0" applyFont="1" applyBorder="1" applyAlignment="1">
      <alignment horizontal="left" vertical="top" wrapText="1"/>
    </xf>
    <xf numFmtId="0" fontId="3" fillId="4" borderId="10" xfId="0" applyFont="1" applyFill="1" applyBorder="1" applyAlignment="1">
      <alignment horizontal="center" wrapText="1"/>
    </xf>
    <xf numFmtId="0" fontId="3" fillId="4" borderId="12" xfId="0" applyFont="1" applyFill="1" applyBorder="1" applyAlignment="1">
      <alignment wrapText="1"/>
    </xf>
    <xf numFmtId="0" fontId="3" fillId="4" borderId="12" xfId="0" applyFont="1" applyFill="1" applyBorder="1" applyAlignment="1">
      <alignment horizontal="center" wrapText="1"/>
    </xf>
    <xf numFmtId="0" fontId="4" fillId="0" borderId="4" xfId="0" applyFont="1" applyBorder="1" applyAlignment="1">
      <alignment horizontal="center" vertical="top" wrapText="1"/>
    </xf>
    <xf numFmtId="0" fontId="5" fillId="5" borderId="4" xfId="0" applyFont="1" applyFill="1" applyBorder="1" applyAlignment="1">
      <alignment vertical="top" wrapText="1"/>
    </xf>
    <xf numFmtId="0" fontId="5" fillId="0" borderId="4" xfId="0" applyFont="1" applyBorder="1" applyAlignment="1">
      <alignment vertical="top" wrapText="1"/>
    </xf>
    <xf numFmtId="0" fontId="4" fillId="0" borderId="4" xfId="0" applyFont="1" applyBorder="1" applyAlignment="1">
      <alignment vertical="top" wrapText="1"/>
    </xf>
    <xf numFmtId="0" fontId="6" fillId="0" borderId="4" xfId="0" applyFont="1" applyBorder="1" applyAlignment="1">
      <alignment vertical="top" wrapText="1"/>
    </xf>
    <xf numFmtId="0" fontId="4" fillId="0" borderId="4" xfId="0" applyFont="1" applyBorder="1" applyAlignment="1">
      <alignment horizontal="center" vertical="center" wrapText="1"/>
    </xf>
    <xf numFmtId="0" fontId="5" fillId="5" borderId="4" xfId="0" applyFont="1" applyFill="1" applyBorder="1" applyAlignment="1">
      <alignment horizontal="left" vertical="top" wrapText="1"/>
    </xf>
    <xf numFmtId="0" fontId="4" fillId="0" borderId="4" xfId="0" applyFont="1" applyBorder="1" applyAlignment="1">
      <alignment horizontal="left" vertical="top" wrapText="1"/>
    </xf>
    <xf numFmtId="0" fontId="6" fillId="0" borderId="4" xfId="0" applyFont="1" applyBorder="1" applyAlignment="1">
      <alignment horizontal="left" vertical="top" wrapText="1"/>
    </xf>
    <xf numFmtId="0" fontId="15" fillId="3" borderId="4" xfId="2" applyFont="1" applyBorder="1" applyAlignment="1">
      <alignment horizontal="left" vertical="top" wrapText="1"/>
    </xf>
    <xf numFmtId="0" fontId="15" fillId="3" borderId="4" xfId="2" applyFont="1" applyBorder="1" applyAlignment="1">
      <alignment horizontal="center" vertical="center" wrapText="1"/>
    </xf>
    <xf numFmtId="0" fontId="3" fillId="4" borderId="0" xfId="0" applyFont="1" applyFill="1" applyBorder="1" applyAlignment="1">
      <alignment horizontal="center" wrapText="1"/>
    </xf>
    <xf numFmtId="0" fontId="4" fillId="0" borderId="2" xfId="0" applyFont="1" applyBorder="1" applyAlignment="1">
      <alignment wrapText="1"/>
    </xf>
    <xf numFmtId="0" fontId="4" fillId="0" borderId="3" xfId="0" applyFont="1" applyBorder="1" applyAlignment="1">
      <alignment wrapText="1"/>
    </xf>
    <xf numFmtId="0" fontId="4" fillId="5" borderId="3" xfId="0" applyFont="1" applyFill="1" applyBorder="1" applyAlignment="1">
      <alignment wrapText="1"/>
    </xf>
    <xf numFmtId="0" fontId="4" fillId="0" borderId="5" xfId="0" applyFont="1" applyBorder="1" applyAlignment="1">
      <alignment wrapText="1"/>
    </xf>
    <xf numFmtId="0" fontId="4" fillId="0" borderId="11" xfId="0" applyFont="1" applyBorder="1" applyAlignment="1">
      <alignment wrapText="1"/>
    </xf>
    <xf numFmtId="0" fontId="3" fillId="4" borderId="4" xfId="0" applyFont="1" applyFill="1" applyBorder="1" applyAlignment="1">
      <alignment horizontal="center" wrapText="1"/>
    </xf>
    <xf numFmtId="0" fontId="3" fillId="4" borderId="4" xfId="0" applyFont="1" applyFill="1" applyBorder="1" applyAlignment="1">
      <alignment wrapText="1"/>
    </xf>
    <xf numFmtId="0" fontId="4" fillId="0" borderId="4" xfId="0" applyFont="1" applyBorder="1" applyAlignment="1">
      <alignment horizontal="center" vertical="top" wrapText="1"/>
    </xf>
    <xf numFmtId="0" fontId="4" fillId="0" borderId="4" xfId="0" applyFont="1" applyBorder="1" applyAlignment="1">
      <alignment wrapText="1"/>
    </xf>
    <xf numFmtId="0" fontId="18" fillId="5" borderId="1" xfId="0" applyFont="1" applyFill="1" applyBorder="1" applyAlignment="1">
      <alignment vertical="top" wrapText="1"/>
    </xf>
    <xf numFmtId="0" fontId="4" fillId="0" borderId="13" xfId="0" applyFont="1" applyBorder="1" applyAlignment="1">
      <alignment vertical="top" wrapText="1"/>
    </xf>
    <xf numFmtId="0" fontId="4" fillId="5" borderId="1" xfId="0" applyFont="1" applyFill="1" applyBorder="1" applyAlignment="1">
      <alignment vertical="top" wrapText="1"/>
    </xf>
    <xf numFmtId="0" fontId="4" fillId="0" borderId="4" xfId="0" applyFont="1" applyBorder="1" applyAlignment="1">
      <alignment vertical="center"/>
    </xf>
    <xf numFmtId="0" fontId="5" fillId="0" borderId="0" xfId="0" applyFont="1" applyAlignment="1">
      <alignment vertical="top" wrapText="1"/>
    </xf>
    <xf numFmtId="0" fontId="1" fillId="2" borderId="4" xfId="1" applyBorder="1" applyAlignment="1">
      <alignment horizontal="center" vertical="center"/>
    </xf>
    <xf numFmtId="0" fontId="4" fillId="5" borderId="1" xfId="0" applyFont="1" applyFill="1" applyBorder="1" applyAlignment="1">
      <alignment horizontal="left" vertical="top" wrapText="1"/>
    </xf>
    <xf numFmtId="0" fontId="5" fillId="0" borderId="14" xfId="0" applyFont="1" applyBorder="1" applyAlignment="1">
      <alignment vertical="top" wrapText="1"/>
    </xf>
    <xf numFmtId="0" fontId="19" fillId="5" borderId="9" xfId="0" applyFont="1" applyFill="1" applyBorder="1" applyAlignment="1">
      <alignment vertical="top" wrapText="1"/>
    </xf>
    <xf numFmtId="0" fontId="4" fillId="0" borderId="11" xfId="0" applyFont="1" applyBorder="1" applyAlignment="1">
      <alignment vertical="top" wrapText="1"/>
    </xf>
    <xf numFmtId="0" fontId="4" fillId="0" borderId="2" xfId="0" applyFont="1" applyBorder="1" applyAlignment="1">
      <alignment vertical="top" wrapText="1"/>
    </xf>
    <xf numFmtId="0" fontId="3" fillId="4" borderId="0" xfId="0" applyFont="1" applyFill="1" applyBorder="1" applyAlignment="1">
      <alignment wrapText="1"/>
    </xf>
    <xf numFmtId="0" fontId="4" fillId="0" borderId="0" xfId="0" applyFont="1" applyBorder="1" applyAlignment="1">
      <alignment horizontal="center" vertical="center"/>
    </xf>
    <xf numFmtId="0" fontId="4" fillId="0" borderId="0" xfId="0" applyFont="1" applyBorder="1" applyAlignment="1">
      <alignment horizontal="center" vertical="top" wrapText="1"/>
    </xf>
    <xf numFmtId="0" fontId="5" fillId="5" borderId="0" xfId="0" applyFont="1" applyFill="1" applyBorder="1" applyAlignment="1">
      <alignment vertical="top" wrapText="1"/>
    </xf>
    <xf numFmtId="0" fontId="5" fillId="0" borderId="0" xfId="0" applyFont="1" applyBorder="1" applyAlignment="1">
      <alignment vertical="top" wrapText="1"/>
    </xf>
    <xf numFmtId="0" fontId="5" fillId="5" borderId="0" xfId="0" applyFont="1" applyFill="1" applyBorder="1" applyAlignment="1">
      <alignment horizontal="left" vertical="top" wrapText="1"/>
    </xf>
    <xf numFmtId="0" fontId="4" fillId="0" borderId="0" xfId="0" applyFont="1" applyBorder="1" applyAlignment="1">
      <alignment horizontal="left" vertical="top" wrapText="1"/>
    </xf>
    <xf numFmtId="0" fontId="6" fillId="0" borderId="0" xfId="0" applyFont="1" applyBorder="1" applyAlignment="1">
      <alignment horizontal="left" vertical="top" wrapText="1"/>
    </xf>
    <xf numFmtId="0" fontId="4" fillId="0" borderId="0" xfId="0" applyFont="1" applyBorder="1" applyAlignment="1">
      <alignment horizontal="center" vertical="center" wrapText="1"/>
    </xf>
    <xf numFmtId="0" fontId="4" fillId="0" borderId="4" xfId="0" applyFont="1" applyBorder="1" applyAlignment="1">
      <alignment horizontal="left" vertical="center" wrapText="1"/>
    </xf>
    <xf numFmtId="0" fontId="5" fillId="5" borderId="4" xfId="0" applyFont="1" applyFill="1" applyBorder="1" applyAlignment="1">
      <alignment horizontal="left" vertical="center" wrapText="1"/>
    </xf>
    <xf numFmtId="0" fontId="16" fillId="0" borderId="4" xfId="0" applyFont="1" applyFill="1" applyBorder="1" applyAlignment="1">
      <alignment vertical="top" wrapText="1"/>
    </xf>
    <xf numFmtId="0" fontId="19" fillId="0" borderId="4" xfId="0" applyFont="1" applyFill="1" applyBorder="1" applyAlignment="1">
      <alignment vertical="top" wrapText="1"/>
    </xf>
    <xf numFmtId="0" fontId="0" fillId="0" borderId="4" xfId="0" applyBorder="1" applyAlignment="1">
      <alignment horizontal="center" vertical="center" wrapText="1"/>
    </xf>
    <xf numFmtId="0" fontId="5" fillId="0" borderId="4" xfId="0" applyFont="1" applyBorder="1" applyAlignment="1">
      <alignment horizontal="left" vertical="center" wrapText="1"/>
    </xf>
    <xf numFmtId="0" fontId="5" fillId="5" borderId="4" xfId="0" applyFont="1" applyFill="1" applyBorder="1" applyAlignment="1">
      <alignment horizontal="left" vertical="top" wrapText="1"/>
    </xf>
    <xf numFmtId="0" fontId="20" fillId="0" borderId="4" xfId="0" applyFont="1" applyBorder="1" applyAlignment="1">
      <alignment wrapText="1"/>
    </xf>
    <xf numFmtId="0" fontId="1" fillId="2" borderId="4" xfId="1" applyBorder="1" applyAlignment="1">
      <alignment horizontal="left" vertical="center" wrapText="1"/>
    </xf>
    <xf numFmtId="0" fontId="0" fillId="0" borderId="0" xfId="0" applyFill="1" applyAlignment="1">
      <alignment horizontal="left"/>
    </xf>
    <xf numFmtId="0" fontId="0" fillId="7" borderId="4" xfId="0" applyFill="1" applyBorder="1"/>
    <xf numFmtId="0" fontId="0" fillId="6" borderId="0" xfId="0" applyFont="1" applyFill="1" applyBorder="1"/>
    <xf numFmtId="0" fontId="8" fillId="0" borderId="4" xfId="0" applyFont="1" applyBorder="1" applyAlignment="1">
      <alignment vertical="top" wrapText="1"/>
    </xf>
    <xf numFmtId="0" fontId="8" fillId="0" borderId="4" xfId="0" applyFont="1" applyFill="1" applyBorder="1" applyAlignment="1">
      <alignment vertical="top" wrapText="1"/>
    </xf>
    <xf numFmtId="0" fontId="9" fillId="0" borderId="4" xfId="0" applyFont="1" applyBorder="1" applyAlignment="1">
      <alignment vertical="top" wrapText="1"/>
    </xf>
    <xf numFmtId="0" fontId="9" fillId="5" borderId="4" xfId="0" applyFont="1" applyFill="1" applyBorder="1" applyAlignment="1">
      <alignment vertical="top" wrapText="1"/>
    </xf>
    <xf numFmtId="0" fontId="8" fillId="0" borderId="5" xfId="0" applyFont="1" applyBorder="1" applyAlignment="1">
      <alignment vertical="top" wrapText="1"/>
    </xf>
    <xf numFmtId="0" fontId="8" fillId="0" borderId="1" xfId="0" applyFont="1" applyBorder="1" applyAlignment="1">
      <alignment vertical="top" wrapText="1"/>
    </xf>
    <xf numFmtId="0" fontId="10" fillId="0" borderId="0" xfId="0" applyFont="1" applyAlignment="1">
      <alignment vertical="top"/>
    </xf>
    <xf numFmtId="0" fontId="21" fillId="0" borderId="4" xfId="0" applyFont="1" applyBorder="1" applyAlignment="1">
      <alignment vertical="top" wrapText="1"/>
    </xf>
    <xf numFmtId="0" fontId="22" fillId="0" borderId="4" xfId="0" applyFont="1" applyBorder="1" applyAlignment="1">
      <alignment vertical="top" wrapText="1"/>
    </xf>
    <xf numFmtId="0" fontId="8" fillId="0" borderId="11" xfId="0" applyFont="1" applyBorder="1" applyAlignment="1">
      <alignment vertical="top" wrapText="1"/>
    </xf>
    <xf numFmtId="0" fontId="8" fillId="0" borderId="2" xfId="0" applyFont="1" applyBorder="1" applyAlignment="1">
      <alignment vertical="top" wrapText="1"/>
    </xf>
    <xf numFmtId="0" fontId="8" fillId="0" borderId="4" xfId="0" applyFont="1" applyBorder="1" applyAlignment="1">
      <alignment vertical="center" wrapText="1"/>
    </xf>
    <xf numFmtId="0" fontId="8" fillId="0" borderId="4" xfId="0" applyFont="1" applyBorder="1" applyAlignment="1">
      <alignment horizontal="center" vertical="center" wrapText="1"/>
    </xf>
    <xf numFmtId="0" fontId="0" fillId="8" borderId="4" xfId="0" applyFill="1" applyBorder="1" applyAlignment="1">
      <alignment vertical="center"/>
    </xf>
    <xf numFmtId="0" fontId="0" fillId="8" borderId="4" xfId="0" applyFill="1" applyBorder="1" applyAlignment="1">
      <alignment horizontal="left" vertical="center"/>
    </xf>
    <xf numFmtId="0" fontId="0" fillId="8" borderId="4" xfId="0" applyFill="1" applyBorder="1" applyAlignment="1">
      <alignment horizontal="center" vertical="center"/>
    </xf>
    <xf numFmtId="0" fontId="14" fillId="8" borderId="4" xfId="0" applyFont="1" applyFill="1" applyBorder="1" applyAlignment="1">
      <alignment horizontal="center" vertical="center"/>
    </xf>
    <xf numFmtId="0" fontId="2" fillId="8" borderId="4" xfId="2" applyFill="1" applyBorder="1" applyAlignment="1">
      <alignment horizontal="center" vertical="center"/>
    </xf>
    <xf numFmtId="0" fontId="14" fillId="9" borderId="4" xfId="0" applyFont="1" applyFill="1" applyBorder="1" applyAlignment="1">
      <alignment horizontal="center" vertical="center"/>
    </xf>
    <xf numFmtId="0" fontId="0" fillId="9" borderId="4" xfId="0" applyFill="1" applyBorder="1" applyAlignment="1">
      <alignment horizontal="center" vertical="center"/>
    </xf>
    <xf numFmtId="0" fontId="2" fillId="9" borderId="4" xfId="2" applyFill="1" applyBorder="1" applyAlignment="1">
      <alignment horizontal="center" vertical="center"/>
    </xf>
    <xf numFmtId="0" fontId="0" fillId="9" borderId="4" xfId="0" applyFill="1" applyBorder="1" applyAlignment="1">
      <alignment vertical="center"/>
    </xf>
    <xf numFmtId="0" fontId="0" fillId="9" borderId="4" xfId="0" applyFill="1" applyBorder="1" applyAlignment="1">
      <alignment horizontal="left" vertical="center"/>
    </xf>
    <xf numFmtId="0" fontId="4" fillId="0" borderId="4" xfId="0" applyFont="1" applyBorder="1" applyAlignment="1">
      <alignment horizontal="center" vertical="center" wrapText="1"/>
    </xf>
    <xf numFmtId="0" fontId="4" fillId="0" borderId="4" xfId="0" applyFont="1" applyBorder="1" applyAlignment="1">
      <alignment horizontal="center" vertical="top" wrapText="1"/>
    </xf>
    <xf numFmtId="0" fontId="4" fillId="0" borderId="4" xfId="0" applyFont="1" applyBorder="1" applyAlignment="1">
      <alignment horizontal="center" vertical="center" wrapText="1"/>
    </xf>
    <xf numFmtId="0" fontId="5" fillId="5" borderId="4" xfId="0" applyFont="1" applyFill="1" applyBorder="1" applyAlignment="1">
      <alignment horizontal="left" vertical="top" wrapText="1"/>
    </xf>
    <xf numFmtId="0" fontId="26" fillId="0" borderId="4" xfId="2" applyFont="1" applyFill="1" applyBorder="1" applyAlignment="1">
      <alignment horizontal="left" vertical="top" wrapText="1"/>
    </xf>
    <xf numFmtId="0" fontId="26" fillId="0" borderId="4" xfId="2" applyFont="1" applyFill="1" applyBorder="1" applyAlignment="1">
      <alignment horizontal="center" vertical="center" wrapText="1"/>
    </xf>
    <xf numFmtId="0" fontId="0" fillId="0" borderId="0" xfId="0" applyFill="1" applyAlignment="1">
      <alignment vertical="top" wrapText="1"/>
    </xf>
    <xf numFmtId="0" fontId="28" fillId="0" borderId="4" xfId="2" applyFont="1" applyFill="1" applyBorder="1" applyAlignment="1">
      <alignment vertical="top" wrapText="1"/>
    </xf>
    <xf numFmtId="0" fontId="28" fillId="0" borderId="4" xfId="2" applyFont="1" applyFill="1" applyBorder="1" applyAlignment="1">
      <alignment horizontal="center" vertical="center" wrapText="1"/>
    </xf>
    <xf numFmtId="0" fontId="26" fillId="0" borderId="4" xfId="0" applyFont="1" applyBorder="1" applyAlignment="1">
      <alignment vertical="top" wrapText="1"/>
    </xf>
    <xf numFmtId="0" fontId="26" fillId="0" borderId="4" xfId="0" applyFont="1" applyBorder="1" applyAlignment="1">
      <alignment horizontal="left" vertical="top" wrapText="1"/>
    </xf>
    <xf numFmtId="0" fontId="26" fillId="0" borderId="4" xfId="2" applyFont="1" applyFill="1" applyBorder="1" applyAlignment="1">
      <alignment vertical="center" wrapText="1"/>
    </xf>
    <xf numFmtId="0" fontId="25" fillId="6" borderId="0" xfId="0" applyFont="1" applyFill="1" applyBorder="1"/>
    <xf numFmtId="0" fontId="29" fillId="6" borderId="0" xfId="0" applyFont="1" applyFill="1" applyBorder="1" applyAlignment="1">
      <alignment wrapText="1"/>
    </xf>
    <xf numFmtId="0" fontId="4" fillId="0" borderId="4" xfId="0" applyFont="1" applyBorder="1" applyAlignment="1">
      <alignment horizontal="center" vertical="center" wrapText="1"/>
    </xf>
    <xf numFmtId="0" fontId="4" fillId="0" borderId="4" xfId="0" applyFont="1" applyBorder="1" applyAlignment="1">
      <alignment horizontal="center" vertical="top" wrapText="1"/>
    </xf>
    <xf numFmtId="0" fontId="5" fillId="5" borderId="4" xfId="0" applyFont="1" applyFill="1" applyBorder="1" applyAlignment="1">
      <alignment horizontal="left" vertical="top" wrapText="1"/>
    </xf>
    <xf numFmtId="0" fontId="0" fillId="9" borderId="4" xfId="0" applyFill="1" applyBorder="1" applyAlignment="1">
      <alignment horizontal="center" vertical="center"/>
    </xf>
    <xf numFmtId="0" fontId="0" fillId="8" borderId="4" xfId="0" applyFill="1" applyBorder="1" applyAlignment="1">
      <alignment horizontal="center" vertical="center"/>
    </xf>
    <xf numFmtId="0" fontId="0" fillId="9" borderId="6" xfId="0" applyFill="1" applyBorder="1" applyAlignment="1">
      <alignment horizontal="left" vertical="center"/>
    </xf>
    <xf numFmtId="0" fontId="0" fillId="9" borderId="8" xfId="0" applyFill="1" applyBorder="1" applyAlignment="1">
      <alignment horizontal="left" vertical="center"/>
    </xf>
    <xf numFmtId="0" fontId="0" fillId="8" borderId="6" xfId="0" applyFill="1" applyBorder="1" applyAlignment="1">
      <alignment horizontal="left" vertical="center"/>
    </xf>
    <xf numFmtId="0" fontId="0" fillId="8" borderId="8" xfId="0" applyFill="1" applyBorder="1" applyAlignment="1">
      <alignment horizontal="left" vertical="center"/>
    </xf>
    <xf numFmtId="0" fontId="0" fillId="9" borderId="6" xfId="0" applyFill="1" applyBorder="1" applyAlignment="1">
      <alignment horizontal="center" vertical="center"/>
    </xf>
    <xf numFmtId="0" fontId="0" fillId="9" borderId="7" xfId="0" applyFill="1" applyBorder="1" applyAlignment="1">
      <alignment horizontal="center" vertical="center"/>
    </xf>
    <xf numFmtId="0" fontId="0" fillId="9" borderId="8" xfId="0" applyFill="1" applyBorder="1" applyAlignment="1">
      <alignment horizontal="center" vertical="center"/>
    </xf>
    <xf numFmtId="0" fontId="0" fillId="8" borderId="6" xfId="0" applyFill="1" applyBorder="1" applyAlignment="1">
      <alignment horizontal="center" vertical="center"/>
    </xf>
    <xf numFmtId="0" fontId="0" fillId="8" borderId="7" xfId="0" applyFill="1" applyBorder="1" applyAlignment="1">
      <alignment horizontal="center" vertical="center"/>
    </xf>
    <xf numFmtId="0" fontId="0" fillId="8" borderId="8" xfId="0" applyFill="1" applyBorder="1" applyAlignment="1">
      <alignment horizontal="center" vertical="center"/>
    </xf>
    <xf numFmtId="0" fontId="4" fillId="0" borderId="4" xfId="0" applyFont="1" applyBorder="1" applyAlignment="1">
      <alignment horizontal="center" vertical="center"/>
    </xf>
    <xf numFmtId="0" fontId="5" fillId="5" borderId="4" xfId="0" applyFont="1" applyFill="1" applyBorder="1" applyAlignment="1">
      <alignment horizontal="center" vertical="top" wrapText="1"/>
    </xf>
    <xf numFmtId="0" fontId="4" fillId="0" borderId="4" xfId="0" applyFont="1" applyBorder="1" applyAlignment="1">
      <alignment horizontal="center" vertical="top" wrapText="1"/>
    </xf>
    <xf numFmtId="0" fontId="6" fillId="0" borderId="4" xfId="0" applyFont="1" applyBorder="1" applyAlignment="1">
      <alignment horizontal="center" vertical="top" wrapText="1"/>
    </xf>
    <xf numFmtId="0" fontId="4" fillId="0" borderId="4" xfId="0" applyFont="1" applyBorder="1" applyAlignment="1">
      <alignment horizontal="center" vertical="center" wrapText="1"/>
    </xf>
    <xf numFmtId="0" fontId="4" fillId="0" borderId="4" xfId="0" applyFont="1" applyBorder="1" applyAlignment="1">
      <alignment horizontal="center" vertical="top"/>
    </xf>
    <xf numFmtId="0" fontId="4" fillId="0" borderId="6" xfId="0" applyFont="1" applyBorder="1" applyAlignment="1">
      <alignment horizontal="center" vertical="top" wrapText="1"/>
    </xf>
    <xf numFmtId="0" fontId="4" fillId="0" borderId="8" xfId="0" applyFont="1" applyBorder="1" applyAlignment="1">
      <alignment horizontal="center" vertical="top" wrapText="1"/>
    </xf>
    <xf numFmtId="0" fontId="4" fillId="0" borderId="6" xfId="0" applyFont="1" applyBorder="1" applyAlignment="1">
      <alignment horizontal="center"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5" fillId="5" borderId="15" xfId="0" applyFont="1" applyFill="1" applyBorder="1" applyAlignment="1">
      <alignment horizontal="center" vertical="center" wrapText="1"/>
    </xf>
    <xf numFmtId="0" fontId="5" fillId="5" borderId="16" xfId="0" applyFont="1" applyFill="1" applyBorder="1" applyAlignment="1">
      <alignment horizontal="center" vertical="center" wrapText="1"/>
    </xf>
    <xf numFmtId="0" fontId="5" fillId="5" borderId="6" xfId="0" applyFont="1" applyFill="1" applyBorder="1" applyAlignment="1">
      <alignment horizontal="center" vertical="center" wrapText="1"/>
    </xf>
    <xf numFmtId="0" fontId="5" fillId="5" borderId="8" xfId="0" applyFont="1" applyFill="1" applyBorder="1" applyAlignment="1">
      <alignment horizontal="center" vertical="center" wrapText="1"/>
    </xf>
    <xf numFmtId="0" fontId="4" fillId="0" borderId="6" xfId="0" applyFont="1" applyBorder="1" applyAlignment="1">
      <alignment horizontal="center" vertical="center" wrapText="1"/>
    </xf>
    <xf numFmtId="0" fontId="4" fillId="0" borderId="8" xfId="0" applyFont="1" applyBorder="1" applyAlignment="1">
      <alignment horizontal="center" vertical="center" wrapText="1"/>
    </xf>
    <xf numFmtId="0" fontId="4" fillId="0" borderId="4" xfId="0" applyFont="1" applyBorder="1" applyAlignment="1">
      <alignment horizontal="left" vertical="center" wrapText="1"/>
    </xf>
    <xf numFmtId="0" fontId="5" fillId="5" borderId="4" xfId="0" applyFont="1" applyFill="1" applyBorder="1" applyAlignment="1">
      <alignment horizontal="left" vertical="center" wrapText="1"/>
    </xf>
    <xf numFmtId="0" fontId="5" fillId="5" borderId="4" xfId="0" applyFont="1" applyFill="1" applyBorder="1" applyAlignment="1">
      <alignment horizontal="center" vertical="center" wrapText="1"/>
    </xf>
    <xf numFmtId="0" fontId="5" fillId="5" borderId="4" xfId="0" applyFont="1" applyFill="1" applyBorder="1" applyAlignment="1">
      <alignment horizontal="left" vertical="top" wrapText="1"/>
    </xf>
    <xf numFmtId="0" fontId="5" fillId="0" borderId="4" xfId="0" applyFont="1" applyBorder="1" applyAlignment="1">
      <alignment horizontal="left" vertical="top" wrapText="1"/>
    </xf>
    <xf numFmtId="0" fontId="8" fillId="0" borderId="4" xfId="0" applyFont="1" applyBorder="1" applyAlignment="1">
      <alignment vertical="center"/>
    </xf>
    <xf numFmtId="0" fontId="8" fillId="0" borderId="6" xfId="0" applyFont="1" applyBorder="1" applyAlignment="1">
      <alignment vertical="center" wrapText="1"/>
    </xf>
    <xf numFmtId="0" fontId="8" fillId="0" borderId="8" xfId="0" applyFont="1" applyBorder="1" applyAlignment="1">
      <alignment vertical="center" wrapText="1"/>
    </xf>
    <xf numFmtId="0" fontId="8" fillId="0" borderId="6" xfId="0" applyFont="1" applyFill="1" applyBorder="1" applyAlignment="1">
      <alignment vertical="center" wrapText="1"/>
    </xf>
    <xf numFmtId="0" fontId="8" fillId="0" borderId="8" xfId="0" applyFont="1" applyFill="1" applyBorder="1" applyAlignment="1">
      <alignment vertical="center" wrapText="1"/>
    </xf>
    <xf numFmtId="0" fontId="29" fillId="6" borderId="0" xfId="0" applyFont="1" applyFill="1" applyBorder="1" applyAlignment="1">
      <alignment vertical="top" wrapText="1"/>
    </xf>
  </cellXfs>
  <cellStyles count="4">
    <cellStyle name="Bad" xfId="2" builtinId="27"/>
    <cellStyle name="Good" xfId="1" builtinId="26"/>
    <cellStyle name="Hyperlink" xfId="3" builtinId="8"/>
    <cellStyle name="Normal" xfId="0" builtinId="0"/>
  </cellStyles>
  <dxfs count="1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3.xml.rels><?xml version="1.0" encoding="UTF-8" standalone="yes"?>
<Relationships xmlns="http://schemas.openxmlformats.org/package/2006/relationships"><Relationship Id="rId1" Type="http://schemas.openxmlformats.org/officeDocument/2006/relationships/hyperlink" Target="https://cybertek-reservation-qa4.herokuapp.com/sign-in%20Date:Fabruary%2028%20Time:2:00pm-3:30%20pm"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95A6F-A507-4F64-8B4E-70CEEAC1A182}">
  <dimension ref="A1:Q62"/>
  <sheetViews>
    <sheetView topLeftCell="A4" zoomScale="70" zoomScaleNormal="70" workbookViewId="0">
      <selection activeCell="T57" sqref="T57"/>
    </sheetView>
  </sheetViews>
  <sheetFormatPr defaultRowHeight="15"/>
  <cols>
    <col min="1" max="1" width="20.140625" style="6" customWidth="1"/>
    <col min="2" max="2" width="9.140625" style="6"/>
    <col min="3" max="3" width="3.140625" style="6" customWidth="1"/>
    <col min="4" max="4" width="16.28515625" style="6" bestFit="1" customWidth="1"/>
    <col min="5" max="5" width="9.140625" style="6"/>
    <col min="6" max="6" width="13" style="6" customWidth="1"/>
    <col min="7" max="7" width="2.85546875" style="77" hidden="1" customWidth="1"/>
    <col min="8" max="17" width="18.42578125" style="6" customWidth="1"/>
    <col min="18" max="16384" width="9.140625" style="6"/>
  </cols>
  <sheetData>
    <row r="1" spans="1:17" ht="30">
      <c r="D1" s="53" t="s">
        <v>42</v>
      </c>
      <c r="E1" s="11" t="s">
        <v>0</v>
      </c>
      <c r="F1" s="11" t="s">
        <v>3</v>
      </c>
      <c r="G1" s="76"/>
      <c r="H1" s="11" t="s">
        <v>8</v>
      </c>
      <c r="I1" s="11" t="s">
        <v>1</v>
      </c>
      <c r="J1" s="11" t="s">
        <v>2</v>
      </c>
      <c r="K1" s="11" t="s">
        <v>4</v>
      </c>
      <c r="L1" s="11" t="s">
        <v>5</v>
      </c>
      <c r="M1" s="11" t="s">
        <v>6</v>
      </c>
      <c r="N1" s="11" t="s">
        <v>20</v>
      </c>
      <c r="O1" s="11" t="s">
        <v>50</v>
      </c>
      <c r="P1" s="11" t="s">
        <v>7</v>
      </c>
      <c r="Q1" s="11" t="s">
        <v>52</v>
      </c>
    </row>
    <row r="2" spans="1:17">
      <c r="D2" s="129" t="s">
        <v>43</v>
      </c>
      <c r="E2" s="129" t="s">
        <v>45</v>
      </c>
      <c r="F2" s="93" t="str">
        <f>Hasan!B2</f>
        <v>TC2021001</v>
      </c>
      <c r="G2" s="94" t="s">
        <v>234</v>
      </c>
      <c r="H2" s="95">
        <v>1</v>
      </c>
      <c r="I2" s="96" t="s">
        <v>51</v>
      </c>
      <c r="J2" s="96" t="s">
        <v>51</v>
      </c>
      <c r="K2" s="96" t="s">
        <v>51</v>
      </c>
      <c r="L2" s="96" t="s">
        <v>51</v>
      </c>
      <c r="M2" s="96" t="s">
        <v>51</v>
      </c>
      <c r="N2" s="96" t="s">
        <v>51</v>
      </c>
      <c r="O2" s="96" t="str">
        <f>Hasan!J2</f>
        <v>Pass</v>
      </c>
      <c r="P2" s="95" t="str">
        <f>Hasan!K2</f>
        <v>NO</v>
      </c>
      <c r="Q2" s="95" t="str">
        <f>Hasan!L2</f>
        <v>Tolkun</v>
      </c>
    </row>
    <row r="3" spans="1:17">
      <c r="D3" s="130"/>
      <c r="E3" s="130"/>
      <c r="F3" s="93" t="str">
        <f>Hasan!B3</f>
        <v>TC2021002</v>
      </c>
      <c r="G3" s="94" t="s">
        <v>234</v>
      </c>
      <c r="H3" s="95">
        <v>2</v>
      </c>
      <c r="I3" s="96" t="s">
        <v>51</v>
      </c>
      <c r="J3" s="96" t="s">
        <v>51</v>
      </c>
      <c r="K3" s="96" t="s">
        <v>51</v>
      </c>
      <c r="L3" s="96" t="s">
        <v>51</v>
      </c>
      <c r="M3" s="96" t="s">
        <v>51</v>
      </c>
      <c r="N3" s="96" t="s">
        <v>51</v>
      </c>
      <c r="O3" s="96" t="str">
        <f>Hasan!J3</f>
        <v>Pass</v>
      </c>
      <c r="P3" s="95" t="str">
        <f>Hasan!K3</f>
        <v>NO</v>
      </c>
      <c r="Q3" s="95" t="str">
        <f>Hasan!L3</f>
        <v>Tolkun</v>
      </c>
    </row>
    <row r="4" spans="1:17">
      <c r="D4" s="130"/>
      <c r="E4" s="130"/>
      <c r="F4" s="93" t="str">
        <f>Hasan!B4</f>
        <v>TC2021003</v>
      </c>
      <c r="G4" s="94" t="s">
        <v>234</v>
      </c>
      <c r="H4" s="95">
        <v>3</v>
      </c>
      <c r="I4" s="96" t="s">
        <v>51</v>
      </c>
      <c r="J4" s="96" t="s">
        <v>51</v>
      </c>
      <c r="K4" s="96" t="s">
        <v>51</v>
      </c>
      <c r="L4" s="96" t="s">
        <v>51</v>
      </c>
      <c r="M4" s="96" t="s">
        <v>51</v>
      </c>
      <c r="N4" s="96" t="s">
        <v>51</v>
      </c>
      <c r="O4" s="96" t="str">
        <f>Hasan!J4</f>
        <v>Pass</v>
      </c>
      <c r="P4" s="95" t="str">
        <f>Hasan!K4</f>
        <v>NO</v>
      </c>
      <c r="Q4" s="95" t="str">
        <f>Hasan!L4</f>
        <v>Tolkun</v>
      </c>
    </row>
    <row r="5" spans="1:17">
      <c r="A5" s="78" t="s">
        <v>231</v>
      </c>
      <c r="B5" s="78">
        <f>COUNTIF(G:G,"X")</f>
        <v>51</v>
      </c>
      <c r="D5" s="131"/>
      <c r="E5" s="131"/>
      <c r="F5" s="93" t="str">
        <f>Hasan!B5</f>
        <v>TC2021004</v>
      </c>
      <c r="G5" s="94" t="s">
        <v>234</v>
      </c>
      <c r="H5" s="95">
        <v>4</v>
      </c>
      <c r="I5" s="96" t="s">
        <v>51</v>
      </c>
      <c r="J5" s="96" t="s">
        <v>51</v>
      </c>
      <c r="K5" s="96" t="s">
        <v>51</v>
      </c>
      <c r="L5" s="96" t="s">
        <v>51</v>
      </c>
      <c r="M5" s="96" t="s">
        <v>51</v>
      </c>
      <c r="N5" s="97" t="s">
        <v>55</v>
      </c>
      <c r="O5" s="97" t="str">
        <f>Hasan!J5</f>
        <v>Fail</v>
      </c>
      <c r="P5" s="95" t="str">
        <f>Hasan!K5</f>
        <v>NO</v>
      </c>
      <c r="Q5" s="95" t="str">
        <f>Hasan!L5</f>
        <v>Tolkun</v>
      </c>
    </row>
    <row r="6" spans="1:17">
      <c r="A6" s="78" t="s">
        <v>235</v>
      </c>
      <c r="B6" s="78">
        <f>COUNTIF(I:I,"√")</f>
        <v>61</v>
      </c>
      <c r="D6" s="126" t="s">
        <v>53</v>
      </c>
      <c r="E6" s="126" t="s">
        <v>45</v>
      </c>
      <c r="F6" s="126" t="str">
        <f>Tolkun!B2</f>
        <v>TC2021005</v>
      </c>
      <c r="G6" s="122" t="s">
        <v>234</v>
      </c>
      <c r="H6" s="126">
        <v>1</v>
      </c>
      <c r="I6" s="98" t="s">
        <v>51</v>
      </c>
      <c r="J6" s="98" t="s">
        <v>51</v>
      </c>
      <c r="K6" s="98" t="s">
        <v>51</v>
      </c>
      <c r="L6" s="98" t="s">
        <v>51</v>
      </c>
      <c r="M6" s="98" t="s">
        <v>51</v>
      </c>
      <c r="N6" s="98" t="s">
        <v>51</v>
      </c>
      <c r="O6" s="98" t="str">
        <f>Tolkun!J2</f>
        <v>Pass</v>
      </c>
      <c r="P6" s="99" t="str">
        <f>Tolkun!K2</f>
        <v>NO</v>
      </c>
      <c r="Q6" s="99" t="str">
        <f>Tolkun!L2</f>
        <v>Hasan</v>
      </c>
    </row>
    <row r="7" spans="1:17">
      <c r="D7" s="127"/>
      <c r="E7" s="127"/>
      <c r="F7" s="128"/>
      <c r="G7" s="123"/>
      <c r="H7" s="128"/>
      <c r="I7" s="98" t="s">
        <v>51</v>
      </c>
      <c r="J7" s="98" t="s">
        <v>51</v>
      </c>
      <c r="K7" s="98" t="s">
        <v>51</v>
      </c>
      <c r="L7" s="98" t="s">
        <v>51</v>
      </c>
      <c r="M7" s="98" t="s">
        <v>51</v>
      </c>
      <c r="N7" s="100" t="s">
        <v>55</v>
      </c>
      <c r="O7" s="98" t="str">
        <f>Tolkun!J3</f>
        <v>Fail</v>
      </c>
      <c r="P7" s="99" t="str">
        <f>Tolkun!K3</f>
        <v>NO</v>
      </c>
      <c r="Q7" s="99" t="str">
        <f>Tolkun!L3</f>
        <v>Hasan</v>
      </c>
    </row>
    <row r="8" spans="1:17">
      <c r="A8" s="78" t="s">
        <v>232</v>
      </c>
      <c r="B8" s="78">
        <f>COUNTIF(O:O,"Pass")</f>
        <v>50</v>
      </c>
      <c r="D8" s="127"/>
      <c r="E8" s="127"/>
      <c r="F8" s="126" t="str">
        <f>Tolkun!B4</f>
        <v>TC2021006</v>
      </c>
      <c r="G8" s="122" t="s">
        <v>234</v>
      </c>
      <c r="H8" s="126">
        <v>2</v>
      </c>
      <c r="I8" s="98" t="s">
        <v>51</v>
      </c>
      <c r="J8" s="98" t="s">
        <v>51</v>
      </c>
      <c r="K8" s="98" t="s">
        <v>51</v>
      </c>
      <c r="L8" s="98" t="s">
        <v>51</v>
      </c>
      <c r="M8" s="98" t="s">
        <v>51</v>
      </c>
      <c r="N8" s="98" t="s">
        <v>51</v>
      </c>
      <c r="O8" s="98" t="str">
        <f>Tolkun!J4</f>
        <v>Pass</v>
      </c>
      <c r="P8" s="99" t="str">
        <f>Tolkun!K4</f>
        <v>NO</v>
      </c>
      <c r="Q8" s="99" t="str">
        <f>Tolkun!L4</f>
        <v>Hasan</v>
      </c>
    </row>
    <row r="9" spans="1:17">
      <c r="A9" s="78" t="s">
        <v>233</v>
      </c>
      <c r="B9" s="78">
        <f>COUNTIF(O:O,"Fail")</f>
        <v>11</v>
      </c>
      <c r="D9" s="128"/>
      <c r="E9" s="128"/>
      <c r="F9" s="128"/>
      <c r="G9" s="123"/>
      <c r="H9" s="128"/>
      <c r="I9" s="98" t="s">
        <v>51</v>
      </c>
      <c r="J9" s="98" t="s">
        <v>51</v>
      </c>
      <c r="K9" s="98" t="s">
        <v>51</v>
      </c>
      <c r="L9" s="98" t="s">
        <v>51</v>
      </c>
      <c r="M9" s="98" t="s">
        <v>51</v>
      </c>
      <c r="N9" s="100" t="s">
        <v>55</v>
      </c>
      <c r="O9" s="98" t="str">
        <f>Tolkun!J5</f>
        <v>Fail</v>
      </c>
      <c r="P9" s="99" t="str">
        <f>Tolkun!K5</f>
        <v>NO</v>
      </c>
      <c r="Q9" s="99" t="str">
        <f>Tolkun!L5</f>
        <v>Hasan</v>
      </c>
    </row>
    <row r="10" spans="1:17">
      <c r="D10" s="129" t="s">
        <v>111</v>
      </c>
      <c r="E10" s="129" t="s">
        <v>45</v>
      </c>
      <c r="F10" s="93" t="str">
        <f>Abdullo!B2</f>
        <v>TC2021007</v>
      </c>
      <c r="G10" s="94" t="s">
        <v>234</v>
      </c>
      <c r="H10" s="95">
        <v>1</v>
      </c>
      <c r="I10" s="96" t="s">
        <v>51</v>
      </c>
      <c r="J10" s="96" t="s">
        <v>51</v>
      </c>
      <c r="K10" s="96" t="s">
        <v>51</v>
      </c>
      <c r="L10" s="96" t="s">
        <v>51</v>
      </c>
      <c r="M10" s="96" t="s">
        <v>51</v>
      </c>
      <c r="N10" s="96" t="s">
        <v>51</v>
      </c>
      <c r="O10" s="96" t="str">
        <f>Abdullo!J2</f>
        <v>Pass</v>
      </c>
      <c r="P10" s="96" t="str">
        <f>Abdullo!K2</f>
        <v>NO</v>
      </c>
      <c r="Q10" s="96" t="str">
        <f>Abdullo!L2</f>
        <v>Ablat</v>
      </c>
    </row>
    <row r="11" spans="1:17">
      <c r="D11" s="130"/>
      <c r="E11" s="130"/>
      <c r="F11" s="93" t="str">
        <f>Abdullo!B3</f>
        <v>TC2021008</v>
      </c>
      <c r="G11" s="94" t="s">
        <v>234</v>
      </c>
      <c r="H11" s="95">
        <v>2</v>
      </c>
      <c r="I11" s="96" t="s">
        <v>51</v>
      </c>
      <c r="J11" s="96" t="s">
        <v>51</v>
      </c>
      <c r="K11" s="96" t="s">
        <v>51</v>
      </c>
      <c r="L11" s="96" t="s">
        <v>51</v>
      </c>
      <c r="M11" s="96" t="s">
        <v>51</v>
      </c>
      <c r="N11" s="96" t="s">
        <v>55</v>
      </c>
      <c r="O11" s="96" t="str">
        <f>Abdullo!J3</f>
        <v>Fail</v>
      </c>
      <c r="P11" s="96" t="str">
        <f>Abdullo!K3</f>
        <v>NO</v>
      </c>
      <c r="Q11" s="96" t="str">
        <f>Abdullo!L3</f>
        <v>Ablat</v>
      </c>
    </row>
    <row r="12" spans="1:17">
      <c r="D12" s="130"/>
      <c r="E12" s="130"/>
      <c r="F12" s="93" t="str">
        <f>Abdullo!B4</f>
        <v>TC2021009</v>
      </c>
      <c r="G12" s="94" t="s">
        <v>234</v>
      </c>
      <c r="H12" s="95">
        <v>3</v>
      </c>
      <c r="I12" s="96" t="s">
        <v>51</v>
      </c>
      <c r="J12" s="96" t="s">
        <v>51</v>
      </c>
      <c r="K12" s="96" t="s">
        <v>51</v>
      </c>
      <c r="L12" s="96" t="s">
        <v>51</v>
      </c>
      <c r="M12" s="96" t="s">
        <v>51</v>
      </c>
      <c r="N12" s="96" t="s">
        <v>51</v>
      </c>
      <c r="O12" s="96" t="str">
        <f>Abdullo!J4</f>
        <v>Pass</v>
      </c>
      <c r="P12" s="96" t="str">
        <f>Abdullo!K4</f>
        <v>NO</v>
      </c>
      <c r="Q12" s="96" t="str">
        <f>Abdullo!L4</f>
        <v>Ablat</v>
      </c>
    </row>
    <row r="13" spans="1:17">
      <c r="D13" s="131"/>
      <c r="E13" s="131"/>
      <c r="F13" s="93" t="str">
        <f>Abdullo!B5</f>
        <v>TC2021010</v>
      </c>
      <c r="G13" s="94" t="s">
        <v>234</v>
      </c>
      <c r="H13" s="95">
        <v>4</v>
      </c>
      <c r="I13" s="96" t="s">
        <v>51</v>
      </c>
      <c r="J13" s="96" t="s">
        <v>51</v>
      </c>
      <c r="K13" s="96" t="s">
        <v>51</v>
      </c>
      <c r="L13" s="96" t="s">
        <v>51</v>
      </c>
      <c r="M13" s="96" t="s">
        <v>51</v>
      </c>
      <c r="N13" s="96" t="s">
        <v>51</v>
      </c>
      <c r="O13" s="96" t="str">
        <f>Abdullo!J5</f>
        <v>Pass</v>
      </c>
      <c r="P13" s="96" t="str">
        <f>Abdullo!K5</f>
        <v>NO</v>
      </c>
      <c r="Q13" s="96" t="str">
        <f>Abdullo!L5</f>
        <v>Ablat</v>
      </c>
    </row>
    <row r="14" spans="1:17">
      <c r="D14" s="126" t="s">
        <v>94</v>
      </c>
      <c r="E14" s="126" t="s">
        <v>45</v>
      </c>
      <c r="F14" s="126" t="str">
        <f>Ablat!B2</f>
        <v>TC2021011</v>
      </c>
      <c r="G14" s="122" t="s">
        <v>234</v>
      </c>
      <c r="H14" s="126">
        <v>1</v>
      </c>
      <c r="I14" s="98" t="s">
        <v>51</v>
      </c>
      <c r="J14" s="98" t="s">
        <v>51</v>
      </c>
      <c r="K14" s="98" t="s">
        <v>51</v>
      </c>
      <c r="L14" s="98" t="s">
        <v>51</v>
      </c>
      <c r="M14" s="98" t="s">
        <v>51</v>
      </c>
      <c r="N14" s="98" t="s">
        <v>51</v>
      </c>
      <c r="O14" s="98" t="str">
        <f>Ablat!J2</f>
        <v>Pass</v>
      </c>
      <c r="P14" s="98" t="str">
        <f>Ablat!K2</f>
        <v>NO</v>
      </c>
      <c r="Q14" s="98" t="str">
        <f>Ablat!L2</f>
        <v>AHMET</v>
      </c>
    </row>
    <row r="15" spans="1:17">
      <c r="D15" s="127"/>
      <c r="E15" s="127"/>
      <c r="F15" s="128"/>
      <c r="G15" s="123"/>
      <c r="H15" s="128"/>
      <c r="I15" s="98" t="s">
        <v>51</v>
      </c>
      <c r="J15" s="98" t="s">
        <v>51</v>
      </c>
      <c r="K15" s="98" t="s">
        <v>51</v>
      </c>
      <c r="L15" s="98" t="s">
        <v>51</v>
      </c>
      <c r="M15" s="98" t="s">
        <v>51</v>
      </c>
      <c r="N15" s="98" t="s">
        <v>51</v>
      </c>
      <c r="O15" s="98" t="str">
        <f>Ablat!J3</f>
        <v>Pass</v>
      </c>
      <c r="P15" s="98" t="str">
        <f>Ablat!K3</f>
        <v>NO</v>
      </c>
      <c r="Q15" s="98" t="str">
        <f>Ablat!L3</f>
        <v>AHMET</v>
      </c>
    </row>
    <row r="16" spans="1:17">
      <c r="D16" s="127"/>
      <c r="E16" s="127"/>
      <c r="F16" s="126" t="str">
        <f>Ablat!B4</f>
        <v>TC2021012</v>
      </c>
      <c r="G16" s="122" t="s">
        <v>234</v>
      </c>
      <c r="H16" s="126">
        <v>2</v>
      </c>
      <c r="I16" s="98" t="s">
        <v>51</v>
      </c>
      <c r="J16" s="98" t="s">
        <v>51</v>
      </c>
      <c r="K16" s="98" t="s">
        <v>51</v>
      </c>
      <c r="L16" s="98" t="s">
        <v>51</v>
      </c>
      <c r="M16" s="98" t="s">
        <v>51</v>
      </c>
      <c r="N16" s="98" t="s">
        <v>51</v>
      </c>
      <c r="O16" s="98" t="str">
        <f>Ablat!J4</f>
        <v>Pass</v>
      </c>
      <c r="P16" s="98" t="str">
        <f>Ablat!K4</f>
        <v>NO</v>
      </c>
      <c r="Q16" s="98" t="str">
        <f>Ablat!L4</f>
        <v>AHMET</v>
      </c>
    </row>
    <row r="17" spans="4:17">
      <c r="D17" s="128"/>
      <c r="E17" s="128"/>
      <c r="F17" s="128"/>
      <c r="G17" s="123"/>
      <c r="H17" s="128"/>
      <c r="I17" s="98" t="s">
        <v>51</v>
      </c>
      <c r="J17" s="98" t="s">
        <v>51</v>
      </c>
      <c r="K17" s="98" t="s">
        <v>51</v>
      </c>
      <c r="L17" s="98" t="s">
        <v>51</v>
      </c>
      <c r="M17" s="98" t="s">
        <v>51</v>
      </c>
      <c r="N17" s="98" t="s">
        <v>51</v>
      </c>
      <c r="O17" s="98" t="str">
        <f>Ablat!J5</f>
        <v>Pass</v>
      </c>
      <c r="P17" s="98" t="str">
        <f>Ablat!K5</f>
        <v>NO</v>
      </c>
      <c r="Q17" s="98" t="str">
        <f>Ablat!L5</f>
        <v>AHMET</v>
      </c>
    </row>
    <row r="18" spans="4:17">
      <c r="D18" s="121" t="s">
        <v>131</v>
      </c>
      <c r="E18" s="121" t="s">
        <v>45</v>
      </c>
      <c r="F18" s="121" t="str">
        <f>Jean!B2</f>
        <v>TC2021013</v>
      </c>
      <c r="G18" s="94" t="s">
        <v>234</v>
      </c>
      <c r="H18" s="95">
        <v>1</v>
      </c>
      <c r="I18" s="96" t="s">
        <v>51</v>
      </c>
      <c r="J18" s="96" t="s">
        <v>51</v>
      </c>
      <c r="K18" s="96" t="s">
        <v>51</v>
      </c>
      <c r="L18" s="96" t="s">
        <v>51</v>
      </c>
      <c r="M18" s="96" t="s">
        <v>51</v>
      </c>
      <c r="N18" s="96" t="s">
        <v>51</v>
      </c>
      <c r="O18" s="96" t="str">
        <f>Jean!J2</f>
        <v>Pass</v>
      </c>
      <c r="P18" s="96" t="str">
        <f>Jean!K2</f>
        <v>NO</v>
      </c>
      <c r="Q18" s="96" t="str">
        <f>Jean!L2</f>
        <v>Juma</v>
      </c>
    </row>
    <row r="19" spans="4:17">
      <c r="D19" s="121"/>
      <c r="E19" s="121"/>
      <c r="F19" s="121"/>
      <c r="G19" s="94" t="s">
        <v>234</v>
      </c>
      <c r="H19" s="95">
        <v>2</v>
      </c>
      <c r="I19" s="96" t="s">
        <v>51</v>
      </c>
      <c r="J19" s="96" t="s">
        <v>51</v>
      </c>
      <c r="K19" s="96" t="s">
        <v>51</v>
      </c>
      <c r="L19" s="96" t="s">
        <v>51</v>
      </c>
      <c r="M19" s="96" t="s">
        <v>51</v>
      </c>
      <c r="N19" s="96" t="s">
        <v>51</v>
      </c>
      <c r="O19" s="96" t="str">
        <f>Jean!J3</f>
        <v>Pass</v>
      </c>
      <c r="P19" s="96" t="str">
        <f>Jean!K3</f>
        <v>NO</v>
      </c>
      <c r="Q19" s="96" t="str">
        <f>Jean!L3</f>
        <v>Juma</v>
      </c>
    </row>
    <row r="20" spans="4:17">
      <c r="D20" s="121"/>
      <c r="E20" s="121"/>
      <c r="F20" s="95" t="str">
        <f>Jean!B4</f>
        <v>TC2021014</v>
      </c>
      <c r="G20" s="94" t="s">
        <v>234</v>
      </c>
      <c r="H20" s="95">
        <v>3</v>
      </c>
      <c r="I20" s="96" t="s">
        <v>51</v>
      </c>
      <c r="J20" s="96" t="s">
        <v>51</v>
      </c>
      <c r="K20" s="96" t="s">
        <v>51</v>
      </c>
      <c r="L20" s="96" t="s">
        <v>51</v>
      </c>
      <c r="M20" s="96" t="s">
        <v>51</v>
      </c>
      <c r="N20" s="96" t="s">
        <v>51</v>
      </c>
      <c r="O20" s="96" t="str">
        <f>Jean!J4</f>
        <v>Pass</v>
      </c>
      <c r="P20" s="96" t="str">
        <f>Jean!K4</f>
        <v>NO</v>
      </c>
      <c r="Q20" s="96" t="str">
        <f>Jean!L4</f>
        <v>Juma</v>
      </c>
    </row>
    <row r="21" spans="4:17">
      <c r="D21" s="120" t="s">
        <v>140</v>
      </c>
      <c r="E21" s="120" t="s">
        <v>45</v>
      </c>
      <c r="F21" s="101" t="str">
        <f>Tugce!B2</f>
        <v>TC2021015</v>
      </c>
      <c r="G21" s="102" t="s">
        <v>234</v>
      </c>
      <c r="H21" s="99">
        <v>1</v>
      </c>
      <c r="I21" s="98" t="s">
        <v>51</v>
      </c>
      <c r="J21" s="98" t="s">
        <v>51</v>
      </c>
      <c r="K21" s="98" t="s">
        <v>51</v>
      </c>
      <c r="L21" s="98" t="s">
        <v>51</v>
      </c>
      <c r="M21" s="98" t="s">
        <v>51</v>
      </c>
      <c r="N21" s="98" t="s">
        <v>51</v>
      </c>
      <c r="O21" s="98" t="str">
        <f>Tugce!J2</f>
        <v>Pass</v>
      </c>
      <c r="P21" s="98" t="str">
        <f>Tugce!K2</f>
        <v>NO</v>
      </c>
      <c r="Q21" s="98" t="str">
        <f>Tugce!L2</f>
        <v>Ayjeren</v>
      </c>
    </row>
    <row r="22" spans="4:17">
      <c r="D22" s="120"/>
      <c r="E22" s="120"/>
      <c r="F22" s="101" t="str">
        <f>Tugce!B3</f>
        <v>TC2021016</v>
      </c>
      <c r="G22" s="102" t="s">
        <v>234</v>
      </c>
      <c r="H22" s="99">
        <v>2</v>
      </c>
      <c r="I22" s="98" t="s">
        <v>51</v>
      </c>
      <c r="J22" s="98" t="s">
        <v>51</v>
      </c>
      <c r="K22" s="98" t="s">
        <v>51</v>
      </c>
      <c r="L22" s="98" t="s">
        <v>51</v>
      </c>
      <c r="M22" s="98" t="s">
        <v>51</v>
      </c>
      <c r="N22" s="98" t="s">
        <v>51</v>
      </c>
      <c r="O22" s="98" t="str">
        <f>Tugce!J3</f>
        <v>Pass</v>
      </c>
      <c r="P22" s="98" t="str">
        <f>Tugce!K3</f>
        <v>NO</v>
      </c>
      <c r="Q22" s="98" t="str">
        <f>Tugce!L3</f>
        <v>Ayjeren</v>
      </c>
    </row>
    <row r="23" spans="4:17">
      <c r="D23" s="129" t="s">
        <v>143</v>
      </c>
      <c r="E23" s="129" t="s">
        <v>45</v>
      </c>
      <c r="F23" s="129" t="str">
        <f>Ayjeren!B2</f>
        <v>TC2021017</v>
      </c>
      <c r="G23" s="124" t="s">
        <v>234</v>
      </c>
      <c r="H23" s="129">
        <v>1</v>
      </c>
      <c r="I23" s="96" t="s">
        <v>51</v>
      </c>
      <c r="J23" s="96" t="s">
        <v>51</v>
      </c>
      <c r="K23" s="96" t="s">
        <v>51</v>
      </c>
      <c r="L23" s="96" t="s">
        <v>51</v>
      </c>
      <c r="M23" s="96" t="s">
        <v>51</v>
      </c>
      <c r="N23" s="96" t="s">
        <v>51</v>
      </c>
      <c r="O23" s="96" t="str">
        <f>Ayjeren!J2</f>
        <v>Pass</v>
      </c>
      <c r="P23" s="96" t="str">
        <f>Ayjeren!K2</f>
        <v>NO</v>
      </c>
      <c r="Q23" s="96" t="str">
        <f>Ayjeren!L2</f>
        <v>Tugce</v>
      </c>
    </row>
    <row r="24" spans="4:17">
      <c r="D24" s="130"/>
      <c r="E24" s="130"/>
      <c r="F24" s="131"/>
      <c r="G24" s="125"/>
      <c r="H24" s="131"/>
      <c r="I24" s="96" t="s">
        <v>51</v>
      </c>
      <c r="J24" s="96" t="s">
        <v>51</v>
      </c>
      <c r="K24" s="96" t="s">
        <v>51</v>
      </c>
      <c r="L24" s="96" t="s">
        <v>51</v>
      </c>
      <c r="M24" s="96" t="s">
        <v>51</v>
      </c>
      <c r="N24" s="96" t="s">
        <v>51</v>
      </c>
      <c r="O24" s="96" t="str">
        <f>Ayjeren!J3</f>
        <v>Pass</v>
      </c>
      <c r="P24" s="96" t="str">
        <f>Ayjeren!K3</f>
        <v>NO</v>
      </c>
      <c r="Q24" s="96" t="str">
        <f>Ayjeren!L3</f>
        <v>Tugce</v>
      </c>
    </row>
    <row r="25" spans="4:17">
      <c r="D25" s="130"/>
      <c r="E25" s="130"/>
      <c r="F25" s="129" t="str">
        <f>Ayjeren!B4</f>
        <v>TC2021018</v>
      </c>
      <c r="G25" s="124" t="s">
        <v>234</v>
      </c>
      <c r="H25" s="129">
        <v>2</v>
      </c>
      <c r="I25" s="96" t="s">
        <v>51</v>
      </c>
      <c r="J25" s="96" t="s">
        <v>51</v>
      </c>
      <c r="K25" s="96" t="s">
        <v>51</v>
      </c>
      <c r="L25" s="96" t="s">
        <v>51</v>
      </c>
      <c r="M25" s="96" t="s">
        <v>51</v>
      </c>
      <c r="N25" s="96" t="s">
        <v>51</v>
      </c>
      <c r="O25" s="96" t="str">
        <f>Ayjeren!J4</f>
        <v>Pass</v>
      </c>
      <c r="P25" s="96" t="str">
        <f>Ayjeren!K4</f>
        <v>NO</v>
      </c>
      <c r="Q25" s="96" t="str">
        <f>Ayjeren!L4</f>
        <v>Tugce</v>
      </c>
    </row>
    <row r="26" spans="4:17">
      <c r="D26" s="131"/>
      <c r="E26" s="131"/>
      <c r="F26" s="131"/>
      <c r="G26" s="125"/>
      <c r="H26" s="131"/>
      <c r="I26" s="96" t="s">
        <v>51</v>
      </c>
      <c r="J26" s="96" t="s">
        <v>51</v>
      </c>
      <c r="K26" s="96" t="s">
        <v>51</v>
      </c>
      <c r="L26" s="96" t="s">
        <v>51</v>
      </c>
      <c r="M26" s="96" t="s">
        <v>51</v>
      </c>
      <c r="N26" s="96" t="s">
        <v>51</v>
      </c>
      <c r="O26" s="96" t="str">
        <f>Ayjeren!J5</f>
        <v>Pass</v>
      </c>
      <c r="P26" s="96" t="str">
        <f>Ayjeren!K5</f>
        <v>NO</v>
      </c>
      <c r="Q26" s="96" t="str">
        <f>Ayjeren!L5</f>
        <v>Tugce</v>
      </c>
    </row>
    <row r="27" spans="4:17">
      <c r="D27" s="120" t="s">
        <v>156</v>
      </c>
      <c r="E27" s="126" t="s">
        <v>45</v>
      </c>
      <c r="F27" s="120" t="str">
        <f>Lillia!B3</f>
        <v>TC2021019</v>
      </c>
      <c r="G27" s="102" t="s">
        <v>234</v>
      </c>
      <c r="H27" s="99">
        <v>1</v>
      </c>
      <c r="I27" s="98" t="s">
        <v>51</v>
      </c>
      <c r="J27" s="98" t="s">
        <v>51</v>
      </c>
      <c r="K27" s="98" t="s">
        <v>51</v>
      </c>
      <c r="L27" s="98" t="s">
        <v>51</v>
      </c>
      <c r="M27" s="98" t="s">
        <v>51</v>
      </c>
      <c r="N27" s="98" t="s">
        <v>51</v>
      </c>
      <c r="O27" s="98" t="str">
        <f>Lillia!J3</f>
        <v>Pass</v>
      </c>
      <c r="P27" s="98" t="str">
        <f>Lillia!K3</f>
        <v>NO</v>
      </c>
      <c r="Q27" s="98" t="str">
        <f>Lillia!L3</f>
        <v>Neslihan</v>
      </c>
    </row>
    <row r="28" spans="4:17">
      <c r="D28" s="120"/>
      <c r="E28" s="127"/>
      <c r="F28" s="120"/>
      <c r="G28" s="102" t="s">
        <v>234</v>
      </c>
      <c r="H28" s="99">
        <v>2</v>
      </c>
      <c r="I28" s="98" t="s">
        <v>51</v>
      </c>
      <c r="J28" s="98" t="s">
        <v>51</v>
      </c>
      <c r="K28" s="98" t="s">
        <v>51</v>
      </c>
      <c r="L28" s="98" t="s">
        <v>51</v>
      </c>
      <c r="M28" s="98" t="s">
        <v>51</v>
      </c>
      <c r="N28" s="98" t="s">
        <v>51</v>
      </c>
      <c r="O28" s="98" t="str">
        <f>Lillia!J4</f>
        <v>Pass</v>
      </c>
      <c r="P28" s="98" t="str">
        <f>Lillia!K4</f>
        <v>NO</v>
      </c>
      <c r="Q28" s="98" t="str">
        <f>Lillia!L4</f>
        <v>Neslihan</v>
      </c>
    </row>
    <row r="29" spans="4:17">
      <c r="D29" s="120"/>
      <c r="E29" s="127"/>
      <c r="F29" s="120" t="str">
        <f>Lillia!B5</f>
        <v>TC2021020</v>
      </c>
      <c r="G29" s="102" t="s">
        <v>234</v>
      </c>
      <c r="H29" s="99">
        <v>3</v>
      </c>
      <c r="I29" s="98" t="s">
        <v>51</v>
      </c>
      <c r="J29" s="98" t="s">
        <v>51</v>
      </c>
      <c r="K29" s="98" t="s">
        <v>51</v>
      </c>
      <c r="L29" s="98" t="s">
        <v>51</v>
      </c>
      <c r="M29" s="98" t="s">
        <v>51</v>
      </c>
      <c r="N29" s="98" t="s">
        <v>51</v>
      </c>
      <c r="O29" s="98" t="str">
        <f>Lillia!J5</f>
        <v>Pass</v>
      </c>
      <c r="P29" s="98" t="str">
        <f>Lillia!K5</f>
        <v>NO</v>
      </c>
      <c r="Q29" s="98" t="str">
        <f>Lillia!L5</f>
        <v>Neslihan</v>
      </c>
    </row>
    <row r="30" spans="4:17">
      <c r="D30" s="120"/>
      <c r="E30" s="127"/>
      <c r="F30" s="120"/>
      <c r="G30" s="102" t="s">
        <v>234</v>
      </c>
      <c r="H30" s="99">
        <v>4</v>
      </c>
      <c r="I30" s="98" t="s">
        <v>51</v>
      </c>
      <c r="J30" s="98" t="s">
        <v>51</v>
      </c>
      <c r="K30" s="98" t="s">
        <v>51</v>
      </c>
      <c r="L30" s="98" t="s">
        <v>51</v>
      </c>
      <c r="M30" s="98" t="s">
        <v>51</v>
      </c>
      <c r="N30" s="98" t="s">
        <v>51</v>
      </c>
      <c r="O30" s="98" t="str">
        <f>Lillia!J6</f>
        <v>Pass</v>
      </c>
      <c r="P30" s="98" t="str">
        <f>Lillia!K6</f>
        <v>NO</v>
      </c>
      <c r="Q30" s="98" t="str">
        <f>Lillia!L6</f>
        <v>Neslihan</v>
      </c>
    </row>
    <row r="31" spans="4:17">
      <c r="D31" s="120"/>
      <c r="E31" s="127"/>
      <c r="F31" s="120" t="str">
        <f>Lillia!B8</f>
        <v>TC2021021</v>
      </c>
      <c r="G31" s="102" t="s">
        <v>234</v>
      </c>
      <c r="H31" s="99">
        <v>5</v>
      </c>
      <c r="I31" s="98" t="s">
        <v>51</v>
      </c>
      <c r="J31" s="98" t="s">
        <v>51</v>
      </c>
      <c r="K31" s="98" t="s">
        <v>51</v>
      </c>
      <c r="L31" s="98" t="s">
        <v>51</v>
      </c>
      <c r="M31" s="98" t="s">
        <v>51</v>
      </c>
      <c r="N31" s="98" t="s">
        <v>51</v>
      </c>
      <c r="O31" s="98" t="str">
        <f>Lillia!J7</f>
        <v>Pass</v>
      </c>
      <c r="P31" s="98" t="str">
        <f>Lillia!K7</f>
        <v>NO</v>
      </c>
      <c r="Q31" s="98" t="str">
        <f>Lillia!L7</f>
        <v>Neslihan</v>
      </c>
    </row>
    <row r="32" spans="4:17">
      <c r="D32" s="120"/>
      <c r="E32" s="127"/>
      <c r="F32" s="120"/>
      <c r="G32" s="102" t="s">
        <v>234</v>
      </c>
      <c r="H32" s="99">
        <v>6</v>
      </c>
      <c r="I32" s="98" t="s">
        <v>51</v>
      </c>
      <c r="J32" s="98" t="s">
        <v>51</v>
      </c>
      <c r="K32" s="98" t="s">
        <v>51</v>
      </c>
      <c r="L32" s="98" t="s">
        <v>51</v>
      </c>
      <c r="M32" s="98" t="s">
        <v>51</v>
      </c>
      <c r="N32" s="98" t="s">
        <v>51</v>
      </c>
      <c r="O32" s="98" t="str">
        <f>Lillia!J8</f>
        <v>Pass</v>
      </c>
      <c r="P32" s="98" t="str">
        <f>Lillia!K8</f>
        <v>NO</v>
      </c>
      <c r="Q32" s="98" t="str">
        <f>Lillia!L8</f>
        <v>Neslihan</v>
      </c>
    </row>
    <row r="33" spans="4:17">
      <c r="D33" s="120"/>
      <c r="E33" s="127"/>
      <c r="F33" s="120" t="str">
        <f>Lillia!B10</f>
        <v>TC2021022</v>
      </c>
      <c r="G33" s="102" t="s">
        <v>234</v>
      </c>
      <c r="H33" s="99">
        <v>7</v>
      </c>
      <c r="I33" s="98" t="s">
        <v>51</v>
      </c>
      <c r="J33" s="98" t="s">
        <v>51</v>
      </c>
      <c r="K33" s="98" t="s">
        <v>51</v>
      </c>
      <c r="L33" s="98" t="s">
        <v>51</v>
      </c>
      <c r="M33" s="98" t="s">
        <v>51</v>
      </c>
      <c r="N33" s="100" t="s">
        <v>55</v>
      </c>
      <c r="O33" s="98" t="str">
        <f>Lillia!J9</f>
        <v>Fail</v>
      </c>
      <c r="P33" s="98" t="str">
        <f>Lillia!K9</f>
        <v>NO</v>
      </c>
      <c r="Q33" s="98" t="str">
        <f>Lillia!L9</f>
        <v>Neslihan</v>
      </c>
    </row>
    <row r="34" spans="4:17">
      <c r="D34" s="120"/>
      <c r="E34" s="128"/>
      <c r="F34" s="120"/>
      <c r="G34" s="102" t="s">
        <v>234</v>
      </c>
      <c r="H34" s="99">
        <v>8</v>
      </c>
      <c r="I34" s="98" t="s">
        <v>51</v>
      </c>
      <c r="J34" s="98" t="s">
        <v>51</v>
      </c>
      <c r="K34" s="98" t="s">
        <v>51</v>
      </c>
      <c r="L34" s="98" t="s">
        <v>51</v>
      </c>
      <c r="M34" s="98" t="s">
        <v>51</v>
      </c>
      <c r="N34" s="100" t="s">
        <v>55</v>
      </c>
      <c r="O34" s="98" t="str">
        <f>Lillia!J10</f>
        <v>Fail</v>
      </c>
      <c r="P34" s="98" t="str">
        <f>Lillia!K10</f>
        <v>NO</v>
      </c>
      <c r="Q34" s="98" t="str">
        <f>Lillia!L10</f>
        <v>Neslihan</v>
      </c>
    </row>
    <row r="35" spans="4:17">
      <c r="D35" s="121" t="s">
        <v>130</v>
      </c>
      <c r="E35" s="129" t="s">
        <v>45</v>
      </c>
      <c r="F35" s="121" t="str">
        <f>Juma!B2</f>
        <v>TC2021023</v>
      </c>
      <c r="G35" s="94" t="s">
        <v>234</v>
      </c>
      <c r="H35" s="95">
        <v>1</v>
      </c>
      <c r="I35" s="96" t="s">
        <v>51</v>
      </c>
      <c r="J35" s="96" t="s">
        <v>51</v>
      </c>
      <c r="K35" s="96" t="s">
        <v>51</v>
      </c>
      <c r="L35" s="96" t="s">
        <v>51</v>
      </c>
      <c r="M35" s="96" t="s">
        <v>51</v>
      </c>
      <c r="N35" s="97" t="s">
        <v>55</v>
      </c>
      <c r="O35" s="96" t="str">
        <f>Juma!J2</f>
        <v>Fail</v>
      </c>
      <c r="P35" s="96" t="str">
        <f>Juma!K2</f>
        <v>NO</v>
      </c>
      <c r="Q35" s="96" t="str">
        <f>Juma!L2</f>
        <v>Muhammet Allk</v>
      </c>
    </row>
    <row r="36" spans="4:17">
      <c r="D36" s="121"/>
      <c r="E36" s="130"/>
      <c r="F36" s="121"/>
      <c r="G36" s="94" t="s">
        <v>234</v>
      </c>
      <c r="H36" s="95">
        <v>2</v>
      </c>
      <c r="I36" s="96" t="s">
        <v>51</v>
      </c>
      <c r="J36" s="96" t="s">
        <v>51</v>
      </c>
      <c r="K36" s="96" t="s">
        <v>51</v>
      </c>
      <c r="L36" s="96" t="s">
        <v>51</v>
      </c>
      <c r="M36" s="96" t="s">
        <v>51</v>
      </c>
      <c r="N36" s="97" t="s">
        <v>55</v>
      </c>
      <c r="O36" s="96" t="str">
        <f>Juma!J3</f>
        <v>Fail</v>
      </c>
      <c r="P36" s="96" t="str">
        <f>Juma!K3</f>
        <v>NO</v>
      </c>
      <c r="Q36" s="96" t="str">
        <f>Juma!L3</f>
        <v>Muhammet Allk</v>
      </c>
    </row>
    <row r="37" spans="4:17">
      <c r="D37" s="121"/>
      <c r="E37" s="130"/>
      <c r="F37" s="121" t="str">
        <f>Juma!B4</f>
        <v>TC2021024</v>
      </c>
      <c r="G37" s="94" t="s">
        <v>234</v>
      </c>
      <c r="H37" s="95">
        <v>3</v>
      </c>
      <c r="I37" s="96" t="s">
        <v>51</v>
      </c>
      <c r="J37" s="96" t="s">
        <v>51</v>
      </c>
      <c r="K37" s="96" t="s">
        <v>51</v>
      </c>
      <c r="L37" s="96" t="s">
        <v>51</v>
      </c>
      <c r="M37" s="96" t="s">
        <v>51</v>
      </c>
      <c r="N37" s="96" t="s">
        <v>51</v>
      </c>
      <c r="O37" s="96" t="str">
        <f>Juma!J4</f>
        <v>Pass</v>
      </c>
      <c r="P37" s="96" t="str">
        <f>Juma!K4</f>
        <v>NO</v>
      </c>
      <c r="Q37" s="96" t="str">
        <f>Juma!L4</f>
        <v>Muhammet Allk</v>
      </c>
    </row>
    <row r="38" spans="4:17">
      <c r="D38" s="121"/>
      <c r="E38" s="130"/>
      <c r="F38" s="121"/>
      <c r="G38" s="94" t="s">
        <v>234</v>
      </c>
      <c r="H38" s="95">
        <v>4</v>
      </c>
      <c r="I38" s="96" t="s">
        <v>51</v>
      </c>
      <c r="J38" s="96" t="s">
        <v>51</v>
      </c>
      <c r="K38" s="96" t="s">
        <v>51</v>
      </c>
      <c r="L38" s="96" t="s">
        <v>51</v>
      </c>
      <c r="M38" s="96" t="s">
        <v>51</v>
      </c>
      <c r="N38" s="96" t="s">
        <v>51</v>
      </c>
      <c r="O38" s="96" t="str">
        <f>Juma!J5</f>
        <v>Pass</v>
      </c>
      <c r="P38" s="96" t="str">
        <f>Juma!K5</f>
        <v>NO</v>
      </c>
      <c r="Q38" s="96" t="str">
        <f>Juma!L5</f>
        <v>Muhammet Allk</v>
      </c>
    </row>
    <row r="39" spans="4:17">
      <c r="D39" s="121"/>
      <c r="E39" s="130"/>
      <c r="F39" s="121" t="str">
        <f>Juma!B6</f>
        <v>TC2021025</v>
      </c>
      <c r="G39" s="94" t="s">
        <v>234</v>
      </c>
      <c r="H39" s="95">
        <v>5</v>
      </c>
      <c r="I39" s="96" t="s">
        <v>51</v>
      </c>
      <c r="J39" s="96" t="s">
        <v>51</v>
      </c>
      <c r="K39" s="96" t="s">
        <v>51</v>
      </c>
      <c r="L39" s="96" t="s">
        <v>51</v>
      </c>
      <c r="M39" s="96" t="s">
        <v>51</v>
      </c>
      <c r="N39" s="96" t="s">
        <v>51</v>
      </c>
      <c r="O39" s="96" t="str">
        <f>Juma!J6</f>
        <v>Pass</v>
      </c>
      <c r="P39" s="96" t="str">
        <f>Juma!K6</f>
        <v>NO</v>
      </c>
      <c r="Q39" s="96" t="str">
        <f>Juma!L6</f>
        <v>Muhammet Allk</v>
      </c>
    </row>
    <row r="40" spans="4:17">
      <c r="D40" s="121"/>
      <c r="E40" s="130"/>
      <c r="F40" s="121"/>
      <c r="G40" s="94" t="s">
        <v>234</v>
      </c>
      <c r="H40" s="95">
        <v>6</v>
      </c>
      <c r="I40" s="96" t="s">
        <v>51</v>
      </c>
      <c r="J40" s="96" t="s">
        <v>51</v>
      </c>
      <c r="K40" s="96" t="s">
        <v>51</v>
      </c>
      <c r="L40" s="96" t="s">
        <v>51</v>
      </c>
      <c r="M40" s="96" t="s">
        <v>51</v>
      </c>
      <c r="N40" s="96" t="s">
        <v>51</v>
      </c>
      <c r="O40" s="96" t="str">
        <f>Juma!J7</f>
        <v>Pass</v>
      </c>
      <c r="P40" s="96" t="str">
        <f>Juma!K7</f>
        <v>NO</v>
      </c>
      <c r="Q40" s="96" t="str">
        <f>Juma!L7</f>
        <v>Muhammet Allk</v>
      </c>
    </row>
    <row r="41" spans="4:17">
      <c r="D41" s="121"/>
      <c r="E41" s="130"/>
      <c r="F41" s="121" t="str">
        <f>Juma!B8</f>
        <v>TC2021026</v>
      </c>
      <c r="G41" s="94" t="s">
        <v>234</v>
      </c>
      <c r="H41" s="95">
        <v>7</v>
      </c>
      <c r="I41" s="96" t="s">
        <v>51</v>
      </c>
      <c r="J41" s="96" t="s">
        <v>51</v>
      </c>
      <c r="K41" s="96" t="s">
        <v>51</v>
      </c>
      <c r="L41" s="96" t="s">
        <v>51</v>
      </c>
      <c r="M41" s="96" t="s">
        <v>51</v>
      </c>
      <c r="N41" s="96" t="s">
        <v>51</v>
      </c>
      <c r="O41" s="96" t="str">
        <f>Juma!J8</f>
        <v>Pass</v>
      </c>
      <c r="P41" s="96" t="str">
        <f>Juma!K8</f>
        <v>NO</v>
      </c>
      <c r="Q41" s="96" t="str">
        <f>Juma!L8</f>
        <v>Muhammet Allk</v>
      </c>
    </row>
    <row r="42" spans="4:17">
      <c r="D42" s="121"/>
      <c r="E42" s="131"/>
      <c r="F42" s="121"/>
      <c r="G42" s="94" t="s">
        <v>234</v>
      </c>
      <c r="H42" s="95">
        <v>8</v>
      </c>
      <c r="I42" s="96" t="s">
        <v>51</v>
      </c>
      <c r="J42" s="96" t="s">
        <v>51</v>
      </c>
      <c r="K42" s="96" t="s">
        <v>51</v>
      </c>
      <c r="L42" s="96" t="s">
        <v>51</v>
      </c>
      <c r="M42" s="96" t="s">
        <v>51</v>
      </c>
      <c r="N42" s="96" t="s">
        <v>51</v>
      </c>
      <c r="O42" s="96" t="str">
        <f>Juma!J9</f>
        <v>Pass</v>
      </c>
      <c r="P42" s="96" t="str">
        <f>Juma!K9</f>
        <v>NO</v>
      </c>
      <c r="Q42" s="96" t="str">
        <f>Juma!L9</f>
        <v>Muhammet Allk</v>
      </c>
    </row>
    <row r="43" spans="4:17">
      <c r="D43" s="120" t="s">
        <v>238</v>
      </c>
      <c r="E43" s="120" t="s">
        <v>45</v>
      </c>
      <c r="F43" s="101" t="str">
        <f>George!B2</f>
        <v>TC2021027</v>
      </c>
      <c r="G43" s="102" t="s">
        <v>234</v>
      </c>
      <c r="H43" s="99">
        <v>1</v>
      </c>
      <c r="I43" s="98" t="s">
        <v>51</v>
      </c>
      <c r="J43" s="98" t="s">
        <v>51</v>
      </c>
      <c r="K43" s="98" t="s">
        <v>51</v>
      </c>
      <c r="L43" s="98" t="s">
        <v>51</v>
      </c>
      <c r="M43" s="98" t="s">
        <v>51</v>
      </c>
      <c r="N43" s="98" t="s">
        <v>51</v>
      </c>
      <c r="O43" s="98" t="str">
        <f>George!J2</f>
        <v>Pass</v>
      </c>
      <c r="P43" s="98" t="str">
        <f>George!K2</f>
        <v>NO</v>
      </c>
      <c r="Q43" s="98" t="s">
        <v>245</v>
      </c>
    </row>
    <row r="44" spans="4:17">
      <c r="D44" s="120"/>
      <c r="E44" s="120"/>
      <c r="F44" s="101" t="str">
        <f>George!B3</f>
        <v>TC2021028</v>
      </c>
      <c r="G44" s="102" t="s">
        <v>234</v>
      </c>
      <c r="H44" s="99">
        <v>2</v>
      </c>
      <c r="I44" s="98" t="s">
        <v>51</v>
      </c>
      <c r="J44" s="98" t="s">
        <v>51</v>
      </c>
      <c r="K44" s="98" t="s">
        <v>51</v>
      </c>
      <c r="L44" s="98" t="s">
        <v>51</v>
      </c>
      <c r="M44" s="98" t="s">
        <v>51</v>
      </c>
      <c r="N44" s="98" t="s">
        <v>51</v>
      </c>
      <c r="O44" s="98" t="str">
        <f>George!J3</f>
        <v>Pass</v>
      </c>
      <c r="P44" s="98" t="str">
        <f>George!K3</f>
        <v>NO</v>
      </c>
      <c r="Q44" s="98" t="s">
        <v>245</v>
      </c>
    </row>
    <row r="45" spans="4:17">
      <c r="D45" s="121" t="s">
        <v>245</v>
      </c>
      <c r="E45" s="121" t="s">
        <v>45</v>
      </c>
      <c r="F45" s="93" t="str">
        <f>Samuel!B2</f>
        <v>TC2021029</v>
      </c>
      <c r="G45" s="94" t="s">
        <v>234</v>
      </c>
      <c r="H45" s="95">
        <v>1</v>
      </c>
      <c r="I45" s="96" t="s">
        <v>51</v>
      </c>
      <c r="J45" s="96" t="s">
        <v>51</v>
      </c>
      <c r="K45" s="96" t="s">
        <v>51</v>
      </c>
      <c r="L45" s="96" t="s">
        <v>51</v>
      </c>
      <c r="M45" s="96" t="s">
        <v>51</v>
      </c>
      <c r="N45" s="96" t="s">
        <v>51</v>
      </c>
      <c r="O45" s="96" t="str">
        <f>Samuel!J2</f>
        <v>Pass</v>
      </c>
      <c r="P45" s="96" t="str">
        <f>Samuel!K2</f>
        <v>NO</v>
      </c>
      <c r="Q45" s="96" t="str">
        <f>Samuel!L2</f>
        <v>George</v>
      </c>
    </row>
    <row r="46" spans="4:17">
      <c r="D46" s="121"/>
      <c r="E46" s="121"/>
      <c r="F46" s="93" t="str">
        <f>Samuel!B3</f>
        <v>TC2021030</v>
      </c>
      <c r="G46" s="94" t="s">
        <v>234</v>
      </c>
      <c r="H46" s="95">
        <v>2</v>
      </c>
      <c r="I46" s="96" t="s">
        <v>51</v>
      </c>
      <c r="J46" s="96" t="s">
        <v>51</v>
      </c>
      <c r="K46" s="96" t="s">
        <v>51</v>
      </c>
      <c r="L46" s="96" t="s">
        <v>51</v>
      </c>
      <c r="M46" s="96" t="s">
        <v>51</v>
      </c>
      <c r="N46" s="96" t="s">
        <v>51</v>
      </c>
      <c r="O46" s="96" t="str">
        <f>Samuel!J3</f>
        <v>Pass</v>
      </c>
      <c r="P46" s="96" t="str">
        <f>Samuel!K3</f>
        <v>NO</v>
      </c>
      <c r="Q46" s="96" t="str">
        <f>Samuel!L3</f>
        <v>George</v>
      </c>
    </row>
    <row r="47" spans="4:17">
      <c r="D47" s="120" t="s">
        <v>197</v>
      </c>
      <c r="E47" s="120" t="s">
        <v>45</v>
      </c>
      <c r="F47" s="101" t="str">
        <f>Neslihan!B2</f>
        <v>TC2021031</v>
      </c>
      <c r="G47" s="102" t="s">
        <v>234</v>
      </c>
      <c r="H47" s="99">
        <v>1</v>
      </c>
      <c r="I47" s="98" t="s">
        <v>51</v>
      </c>
      <c r="J47" s="98" t="s">
        <v>51</v>
      </c>
      <c r="K47" s="98" t="s">
        <v>51</v>
      </c>
      <c r="L47" s="98" t="s">
        <v>51</v>
      </c>
      <c r="M47" s="98" t="s">
        <v>51</v>
      </c>
      <c r="N47" s="98" t="s">
        <v>51</v>
      </c>
      <c r="O47" s="98" t="str">
        <f>Neslihan!J2</f>
        <v>Pass</v>
      </c>
      <c r="P47" s="98" t="str">
        <f>Neslihan!K2</f>
        <v>NO</v>
      </c>
      <c r="Q47" s="98" t="s">
        <v>285</v>
      </c>
    </row>
    <row r="48" spans="4:17">
      <c r="D48" s="120"/>
      <c r="E48" s="120"/>
      <c r="F48" s="101" t="str">
        <f>Neslihan!B3</f>
        <v>TC2021032</v>
      </c>
      <c r="G48" s="102" t="s">
        <v>234</v>
      </c>
      <c r="H48" s="99">
        <v>2</v>
      </c>
      <c r="I48" s="98" t="s">
        <v>51</v>
      </c>
      <c r="J48" s="98" t="s">
        <v>51</v>
      </c>
      <c r="K48" s="98" t="s">
        <v>51</v>
      </c>
      <c r="L48" s="98" t="s">
        <v>51</v>
      </c>
      <c r="M48" s="98" t="s">
        <v>51</v>
      </c>
      <c r="N48" s="98" t="s">
        <v>55</v>
      </c>
      <c r="O48" s="98" t="str">
        <f>Neslihan!J3</f>
        <v>Fail</v>
      </c>
      <c r="P48" s="98" t="str">
        <f>Neslihan!K3</f>
        <v>NO</v>
      </c>
      <c r="Q48" s="98" t="s">
        <v>285</v>
      </c>
    </row>
    <row r="49" spans="4:17">
      <c r="D49" s="120"/>
      <c r="E49" s="120"/>
      <c r="F49" s="120" t="str">
        <f>Neslihan!B4</f>
        <v>TC2021033</v>
      </c>
      <c r="G49" s="102" t="s">
        <v>234</v>
      </c>
      <c r="H49" s="99">
        <v>3</v>
      </c>
      <c r="I49" s="98" t="s">
        <v>51</v>
      </c>
      <c r="J49" s="98" t="s">
        <v>51</v>
      </c>
      <c r="K49" s="98" t="s">
        <v>51</v>
      </c>
      <c r="L49" s="98" t="s">
        <v>51</v>
      </c>
      <c r="M49" s="98" t="s">
        <v>51</v>
      </c>
      <c r="N49" s="98" t="s">
        <v>51</v>
      </c>
      <c r="O49" s="98" t="str">
        <f>Neslihan!J4</f>
        <v>Pass</v>
      </c>
      <c r="P49" s="98" t="str">
        <f>Neslihan!K4</f>
        <v>NO</v>
      </c>
      <c r="Q49" s="98" t="s">
        <v>285</v>
      </c>
    </row>
    <row r="50" spans="4:17">
      <c r="D50" s="120"/>
      <c r="E50" s="120"/>
      <c r="F50" s="120"/>
      <c r="G50" s="102" t="s">
        <v>234</v>
      </c>
      <c r="H50" s="99">
        <v>4</v>
      </c>
      <c r="I50" s="98" t="s">
        <v>51</v>
      </c>
      <c r="J50" s="98" t="s">
        <v>51</v>
      </c>
      <c r="K50" s="98" t="s">
        <v>51</v>
      </c>
      <c r="L50" s="98" t="s">
        <v>51</v>
      </c>
      <c r="M50" s="98" t="s">
        <v>51</v>
      </c>
      <c r="N50" s="98" t="s">
        <v>55</v>
      </c>
      <c r="O50" s="98" t="str">
        <f>Neslihan!J5</f>
        <v>Fail</v>
      </c>
      <c r="P50" s="98" t="str">
        <f>Neslihan!K5</f>
        <v>NO</v>
      </c>
      <c r="Q50" s="98" t="s">
        <v>285</v>
      </c>
    </row>
    <row r="51" spans="4:17">
      <c r="D51" s="120"/>
      <c r="E51" s="120"/>
      <c r="F51" s="101" t="str">
        <f>Neslihan!B6</f>
        <v>TC2021034</v>
      </c>
      <c r="G51" s="102" t="s">
        <v>234</v>
      </c>
      <c r="H51" s="99">
        <v>5</v>
      </c>
      <c r="I51" s="98" t="s">
        <v>51</v>
      </c>
      <c r="J51" s="98" t="s">
        <v>51</v>
      </c>
      <c r="K51" s="98" t="s">
        <v>51</v>
      </c>
      <c r="L51" s="98" t="s">
        <v>51</v>
      </c>
      <c r="M51" s="98" t="s">
        <v>51</v>
      </c>
      <c r="N51" s="98" t="s">
        <v>51</v>
      </c>
      <c r="O51" s="98" t="str">
        <f>Neslihan!J6</f>
        <v>Pass</v>
      </c>
      <c r="P51" s="98" t="str">
        <f>Neslihan!K6</f>
        <v>NO</v>
      </c>
      <c r="Q51" s="98" t="s">
        <v>285</v>
      </c>
    </row>
    <row r="52" spans="4:17">
      <c r="D52" s="121" t="s">
        <v>285</v>
      </c>
      <c r="E52" s="121" t="s">
        <v>45</v>
      </c>
      <c r="F52" s="93" t="str">
        <f>Mohammed!B2</f>
        <v>TC2021035</v>
      </c>
      <c r="G52" s="94" t="s">
        <v>234</v>
      </c>
      <c r="H52" s="95">
        <v>1</v>
      </c>
      <c r="I52" s="96" t="s">
        <v>51</v>
      </c>
      <c r="J52" s="96" t="s">
        <v>51</v>
      </c>
      <c r="K52" s="96" t="s">
        <v>51</v>
      </c>
      <c r="L52" s="96" t="s">
        <v>51</v>
      </c>
      <c r="M52" s="96" t="s">
        <v>51</v>
      </c>
      <c r="N52" s="96" t="s">
        <v>51</v>
      </c>
      <c r="O52" s="96" t="str">
        <f>Mohammed!J2</f>
        <v>Pass</v>
      </c>
      <c r="P52" s="96" t="str">
        <f>Mohammed!K2</f>
        <v>NO</v>
      </c>
      <c r="Q52" s="96" t="str">
        <f>Mohammed!L2</f>
        <v>Ahmet</v>
      </c>
    </row>
    <row r="53" spans="4:17">
      <c r="D53" s="121"/>
      <c r="E53" s="121"/>
      <c r="F53" s="93" t="str">
        <f>Mohammed!B3</f>
        <v>TC2021036</v>
      </c>
      <c r="G53" s="94" t="s">
        <v>234</v>
      </c>
      <c r="H53" s="95">
        <v>2</v>
      </c>
      <c r="I53" s="96" t="s">
        <v>51</v>
      </c>
      <c r="J53" s="96" t="s">
        <v>51</v>
      </c>
      <c r="K53" s="96" t="s">
        <v>51</v>
      </c>
      <c r="L53" s="96" t="s">
        <v>51</v>
      </c>
      <c r="M53" s="96" t="s">
        <v>51</v>
      </c>
      <c r="N53" s="96" t="s">
        <v>51</v>
      </c>
      <c r="O53" s="96" t="str">
        <f>Mohammed!J3</f>
        <v>Pass</v>
      </c>
      <c r="P53" s="96" t="str">
        <f>Mohammed!K3</f>
        <v>NO</v>
      </c>
      <c r="Q53" s="96" t="str">
        <f>Mohammed!L3</f>
        <v>Ahmet</v>
      </c>
    </row>
    <row r="54" spans="4:17">
      <c r="D54" s="121"/>
      <c r="E54" s="121"/>
      <c r="F54" s="93" t="str">
        <f>Mohammed!B4</f>
        <v>TC2021037</v>
      </c>
      <c r="G54" s="94" t="s">
        <v>234</v>
      </c>
      <c r="H54" s="95">
        <v>3</v>
      </c>
      <c r="I54" s="96" t="s">
        <v>51</v>
      </c>
      <c r="J54" s="96" t="s">
        <v>51</v>
      </c>
      <c r="K54" s="96" t="s">
        <v>51</v>
      </c>
      <c r="L54" s="96" t="s">
        <v>51</v>
      </c>
      <c r="M54" s="96" t="s">
        <v>51</v>
      </c>
      <c r="N54" s="96" t="s">
        <v>51</v>
      </c>
      <c r="O54" s="96" t="str">
        <f>Mohammed!J4</f>
        <v>Pass</v>
      </c>
      <c r="P54" s="96" t="str">
        <f>Mohammed!K4</f>
        <v>NO</v>
      </c>
      <c r="Q54" s="96" t="str">
        <f>Mohammed!L4</f>
        <v>Ahmet</v>
      </c>
    </row>
    <row r="55" spans="4:17">
      <c r="D55" s="126" t="s">
        <v>17</v>
      </c>
      <c r="E55" s="126" t="s">
        <v>45</v>
      </c>
      <c r="F55" s="126" t="str">
        <f>AhmetO!B2</f>
        <v>TC2021038</v>
      </c>
      <c r="G55" s="122" t="s">
        <v>234</v>
      </c>
      <c r="H55" s="126">
        <v>1</v>
      </c>
      <c r="I55" s="98" t="s">
        <v>51</v>
      </c>
      <c r="J55" s="98" t="s">
        <v>51</v>
      </c>
      <c r="K55" s="98" t="s">
        <v>51</v>
      </c>
      <c r="L55" s="98" t="s">
        <v>51</v>
      </c>
      <c r="M55" s="98" t="s">
        <v>51</v>
      </c>
      <c r="N55" s="98" t="s">
        <v>51</v>
      </c>
      <c r="O55" s="98" t="str">
        <f>AhmetO!J2</f>
        <v>Pass</v>
      </c>
      <c r="P55" s="98" t="str">
        <f>AhmetO!K2</f>
        <v>NO</v>
      </c>
      <c r="Q55" s="98" t="str">
        <f>AhmetO!L2</f>
        <v>Jean</v>
      </c>
    </row>
    <row r="56" spans="4:17">
      <c r="D56" s="127"/>
      <c r="E56" s="127"/>
      <c r="F56" s="128"/>
      <c r="G56" s="123"/>
      <c r="H56" s="128"/>
      <c r="I56" s="98" t="s">
        <v>51</v>
      </c>
      <c r="J56" s="98" t="s">
        <v>51</v>
      </c>
      <c r="K56" s="98" t="s">
        <v>51</v>
      </c>
      <c r="L56" s="98" t="s">
        <v>51</v>
      </c>
      <c r="M56" s="98" t="s">
        <v>51</v>
      </c>
      <c r="N56" s="98" t="s">
        <v>51</v>
      </c>
      <c r="O56" s="98" t="str">
        <f>AhmetO!J3</f>
        <v>Pass</v>
      </c>
      <c r="P56" s="98" t="str">
        <f>AhmetO!K3</f>
        <v>NO</v>
      </c>
      <c r="Q56" s="98" t="str">
        <f>AhmetO!L3</f>
        <v>Jean</v>
      </c>
    </row>
    <row r="57" spans="4:17">
      <c r="D57" s="127"/>
      <c r="E57" s="127"/>
      <c r="F57" s="126" t="str">
        <f>AhmetO!B4</f>
        <v>TC2021039</v>
      </c>
      <c r="G57" s="122" t="s">
        <v>234</v>
      </c>
      <c r="H57" s="126">
        <v>2</v>
      </c>
      <c r="I57" s="98" t="s">
        <v>51</v>
      </c>
      <c r="J57" s="98" t="s">
        <v>51</v>
      </c>
      <c r="K57" s="98" t="s">
        <v>51</v>
      </c>
      <c r="L57" s="98" t="s">
        <v>51</v>
      </c>
      <c r="M57" s="98" t="s">
        <v>51</v>
      </c>
      <c r="N57" s="98" t="s">
        <v>51</v>
      </c>
      <c r="O57" s="98" t="str">
        <f>AhmetO!J4</f>
        <v>Pass</v>
      </c>
      <c r="P57" s="98" t="str">
        <f>AhmetO!K4</f>
        <v>NO</v>
      </c>
      <c r="Q57" s="98" t="str">
        <f>AhmetO!L4</f>
        <v>Jean</v>
      </c>
    </row>
    <row r="58" spans="4:17">
      <c r="D58" s="128"/>
      <c r="E58" s="128"/>
      <c r="F58" s="128"/>
      <c r="G58" s="123"/>
      <c r="H58" s="128"/>
      <c r="I58" s="98" t="s">
        <v>51</v>
      </c>
      <c r="J58" s="98" t="s">
        <v>51</v>
      </c>
      <c r="K58" s="98" t="s">
        <v>51</v>
      </c>
      <c r="L58" s="98" t="s">
        <v>51</v>
      </c>
      <c r="M58" s="98" t="s">
        <v>51</v>
      </c>
      <c r="N58" s="98" t="s">
        <v>51</v>
      </c>
      <c r="O58" s="98" t="str">
        <f>AhmetO!J5</f>
        <v>Pass</v>
      </c>
      <c r="P58" s="98" t="str">
        <f>AhmetO!K5</f>
        <v>NO</v>
      </c>
      <c r="Q58" s="98" t="str">
        <f>AhmetO!L5</f>
        <v>Jean</v>
      </c>
    </row>
    <row r="59" spans="4:17">
      <c r="D59" s="129" t="s">
        <v>331</v>
      </c>
      <c r="E59" s="129" t="s">
        <v>45</v>
      </c>
      <c r="F59" s="129" t="str">
        <f>'Muhammet Allk'!B2</f>
        <v>TC2021040</v>
      </c>
      <c r="G59" s="124" t="s">
        <v>234</v>
      </c>
      <c r="H59" s="129">
        <v>1</v>
      </c>
      <c r="I59" s="96" t="s">
        <v>51</v>
      </c>
      <c r="J59" s="96" t="s">
        <v>51</v>
      </c>
      <c r="K59" s="96" t="s">
        <v>51</v>
      </c>
      <c r="L59" s="96" t="s">
        <v>51</v>
      </c>
      <c r="M59" s="96" t="s">
        <v>51</v>
      </c>
      <c r="N59" s="96" t="s">
        <v>51</v>
      </c>
      <c r="O59" s="96" t="str">
        <f>'Muhammet Allk'!J2</f>
        <v>Pass</v>
      </c>
      <c r="P59" s="96" t="str">
        <f>'Muhammet Allk'!K2</f>
        <v>NO</v>
      </c>
      <c r="Q59" s="96" t="str">
        <f>'Muhammet Allk'!L2</f>
        <v>Tolkun</v>
      </c>
    </row>
    <row r="60" spans="4:17">
      <c r="D60" s="130"/>
      <c r="E60" s="130"/>
      <c r="F60" s="131"/>
      <c r="G60" s="125"/>
      <c r="H60" s="131"/>
      <c r="I60" s="96" t="s">
        <v>51</v>
      </c>
      <c r="J60" s="96" t="s">
        <v>51</v>
      </c>
      <c r="K60" s="96" t="s">
        <v>51</v>
      </c>
      <c r="L60" s="96" t="s">
        <v>51</v>
      </c>
      <c r="M60" s="96" t="s">
        <v>51</v>
      </c>
      <c r="N60" s="96" t="s">
        <v>51</v>
      </c>
      <c r="O60" s="96" t="str">
        <f>'Muhammet Allk'!J3</f>
        <v>Pass</v>
      </c>
      <c r="P60" s="96" t="str">
        <f>'Muhammet Allk'!K3</f>
        <v>NO</v>
      </c>
      <c r="Q60" s="96" t="str">
        <f>'Muhammet Allk'!L3</f>
        <v>Tolkun</v>
      </c>
    </row>
    <row r="61" spans="4:17">
      <c r="D61" s="130"/>
      <c r="E61" s="130"/>
      <c r="F61" s="129" t="str">
        <f>'Muhammet Allk'!B4</f>
        <v>TC2021041</v>
      </c>
      <c r="G61" s="124" t="s">
        <v>234</v>
      </c>
      <c r="H61" s="129">
        <v>2</v>
      </c>
      <c r="I61" s="96" t="s">
        <v>51</v>
      </c>
      <c r="J61" s="96" t="s">
        <v>51</v>
      </c>
      <c r="K61" s="96" t="s">
        <v>51</v>
      </c>
      <c r="L61" s="96" t="s">
        <v>51</v>
      </c>
      <c r="M61" s="96" t="s">
        <v>51</v>
      </c>
      <c r="N61" s="96" t="s">
        <v>51</v>
      </c>
      <c r="O61" s="96" t="str">
        <f>'Muhammet Allk'!J4</f>
        <v>Pass</v>
      </c>
      <c r="P61" s="96" t="str">
        <f>'Muhammet Allk'!K4</f>
        <v>NO</v>
      </c>
      <c r="Q61" s="96" t="str">
        <f>'Muhammet Allk'!L4</f>
        <v>Tolkun</v>
      </c>
    </row>
    <row r="62" spans="4:17">
      <c r="D62" s="131"/>
      <c r="E62" s="131"/>
      <c r="F62" s="131"/>
      <c r="G62" s="125"/>
      <c r="H62" s="131"/>
      <c r="I62" s="96" t="s">
        <v>51</v>
      </c>
      <c r="J62" s="96" t="s">
        <v>51</v>
      </c>
      <c r="K62" s="96" t="s">
        <v>51</v>
      </c>
      <c r="L62" s="96" t="s">
        <v>51</v>
      </c>
      <c r="M62" s="96" t="s">
        <v>51</v>
      </c>
      <c r="N62" s="96" t="s">
        <v>55</v>
      </c>
      <c r="O62" s="96" t="str">
        <f>'Muhammet Allk'!J5</f>
        <v>Fail</v>
      </c>
      <c r="P62" s="96" t="str">
        <f>'Muhammet Allk'!K5</f>
        <v>NO</v>
      </c>
      <c r="Q62" s="96" t="str">
        <f>'Muhammet Allk'!L5</f>
        <v>Tolkun</v>
      </c>
    </row>
  </sheetData>
  <mergeCells count="70">
    <mergeCell ref="D59:D62"/>
    <mergeCell ref="E59:E62"/>
    <mergeCell ref="F59:F60"/>
    <mergeCell ref="G59:G60"/>
    <mergeCell ref="H59:H60"/>
    <mergeCell ref="F61:F62"/>
    <mergeCell ref="G61:G62"/>
    <mergeCell ref="H61:H62"/>
    <mergeCell ref="D55:D58"/>
    <mergeCell ref="E55:E58"/>
    <mergeCell ref="F55:F56"/>
    <mergeCell ref="G55:G56"/>
    <mergeCell ref="H55:H56"/>
    <mergeCell ref="F57:F58"/>
    <mergeCell ref="G57:G58"/>
    <mergeCell ref="H57:H58"/>
    <mergeCell ref="D2:D5"/>
    <mergeCell ref="D6:D9"/>
    <mergeCell ref="H6:H7"/>
    <mergeCell ref="H8:H9"/>
    <mergeCell ref="F6:F7"/>
    <mergeCell ref="F8:F9"/>
    <mergeCell ref="G6:G7"/>
    <mergeCell ref="G8:G9"/>
    <mergeCell ref="D10:D13"/>
    <mergeCell ref="D14:D17"/>
    <mergeCell ref="F14:F15"/>
    <mergeCell ref="H14:H15"/>
    <mergeCell ref="F16:F17"/>
    <mergeCell ref="H16:H17"/>
    <mergeCell ref="F18:F19"/>
    <mergeCell ref="E2:E5"/>
    <mergeCell ref="E6:E9"/>
    <mergeCell ref="E10:E13"/>
    <mergeCell ref="E14:E17"/>
    <mergeCell ref="E18:E20"/>
    <mergeCell ref="D21:D22"/>
    <mergeCell ref="E21:E22"/>
    <mergeCell ref="D23:D26"/>
    <mergeCell ref="E23:E26"/>
    <mergeCell ref="D18:D20"/>
    <mergeCell ref="F41:F42"/>
    <mergeCell ref="D27:D34"/>
    <mergeCell ref="F23:F24"/>
    <mergeCell ref="H23:H24"/>
    <mergeCell ref="F25:F26"/>
    <mergeCell ref="H25:H26"/>
    <mergeCell ref="F27:F28"/>
    <mergeCell ref="F29:F30"/>
    <mergeCell ref="D45:D46"/>
    <mergeCell ref="E45:E46"/>
    <mergeCell ref="G14:G15"/>
    <mergeCell ref="G16:G17"/>
    <mergeCell ref="G23:G24"/>
    <mergeCell ref="G25:G26"/>
    <mergeCell ref="D43:D44"/>
    <mergeCell ref="E43:E44"/>
    <mergeCell ref="F31:F32"/>
    <mergeCell ref="F33:F34"/>
    <mergeCell ref="E27:E34"/>
    <mergeCell ref="D35:D42"/>
    <mergeCell ref="E35:E42"/>
    <mergeCell ref="F35:F36"/>
    <mergeCell ref="F37:F38"/>
    <mergeCell ref="F39:F40"/>
    <mergeCell ref="F49:F50"/>
    <mergeCell ref="E47:E51"/>
    <mergeCell ref="D47:D51"/>
    <mergeCell ref="D52:D54"/>
    <mergeCell ref="E52:E54"/>
  </mergeCells>
  <phoneticPr fontId="13" type="noConversion"/>
  <conditionalFormatting sqref="O1:O9 O63:O1048576 O47:Q51">
    <cfRule type="cellIs" dxfId="14" priority="17" operator="equal">
      <formula>"Fail"</formula>
    </cfRule>
  </conditionalFormatting>
  <conditionalFormatting sqref="O10:Q13">
    <cfRule type="cellIs" dxfId="13" priority="16" operator="equal">
      <formula>"Fail"</formula>
    </cfRule>
  </conditionalFormatting>
  <conditionalFormatting sqref="O14:Q17">
    <cfRule type="cellIs" dxfId="12" priority="15" operator="equal">
      <formula>"Fail"</formula>
    </cfRule>
  </conditionalFormatting>
  <conditionalFormatting sqref="O18:Q20">
    <cfRule type="cellIs" dxfId="11" priority="14" operator="equal">
      <formula>"Fail"</formula>
    </cfRule>
  </conditionalFormatting>
  <conditionalFormatting sqref="O21:Q22">
    <cfRule type="cellIs" dxfId="10" priority="13" operator="equal">
      <formula>"Fail"</formula>
    </cfRule>
  </conditionalFormatting>
  <conditionalFormatting sqref="O23:Q26">
    <cfRule type="cellIs" dxfId="9" priority="12" operator="equal">
      <formula>"Fail"</formula>
    </cfRule>
  </conditionalFormatting>
  <conditionalFormatting sqref="O27:Q34">
    <cfRule type="cellIs" dxfId="8" priority="11" operator="equal">
      <formula>"Fail"</formula>
    </cfRule>
  </conditionalFormatting>
  <conditionalFormatting sqref="O35:Q42">
    <cfRule type="cellIs" dxfId="7" priority="9" operator="equal">
      <formula>"Fail"</formula>
    </cfRule>
  </conditionalFormatting>
  <conditionalFormatting sqref="O43:Q44">
    <cfRule type="cellIs" dxfId="6" priority="8" operator="equal">
      <formula>"Fail"</formula>
    </cfRule>
  </conditionalFormatting>
  <conditionalFormatting sqref="O45:Q46">
    <cfRule type="cellIs" dxfId="5" priority="7" operator="equal">
      <formula>"Fail"</formula>
    </cfRule>
  </conditionalFormatting>
  <conditionalFormatting sqref="O52:Q54">
    <cfRule type="cellIs" dxfId="4" priority="5" operator="equal">
      <formula>"Fail"</formula>
    </cfRule>
  </conditionalFormatting>
  <conditionalFormatting sqref="O55:Q58">
    <cfRule type="cellIs" dxfId="3" priority="4" operator="equal">
      <formula>"Fail"</formula>
    </cfRule>
  </conditionalFormatting>
  <conditionalFormatting sqref="N1:N58 N63:N1048576">
    <cfRule type="cellIs" dxfId="2" priority="3" operator="equal">
      <formula>"x"</formula>
    </cfRule>
  </conditionalFormatting>
  <conditionalFormatting sqref="O59:Q62">
    <cfRule type="cellIs" dxfId="1" priority="2" operator="equal">
      <formula>"Fail"</formula>
    </cfRule>
  </conditionalFormatting>
  <conditionalFormatting sqref="N59:N62">
    <cfRule type="cellIs" dxfId="0" priority="1" operator="equal">
      <formula>"x"</formula>
    </cfRule>
  </conditionalFormatting>
  <hyperlinks>
    <hyperlink ref="N5" location="Hasan!A1" display="x" xr:uid="{7CFC2ABB-786B-4A39-9896-DCCDB343E41C}"/>
    <hyperlink ref="N9" location="Hasan!A1" display="x" xr:uid="{CB137A71-D46A-4539-944B-B5C5F63627FE}"/>
    <hyperlink ref="N33" location="Hasan!A1" display="x" xr:uid="{FC99DF3A-712C-4994-A2A2-37A44C87932F}"/>
    <hyperlink ref="N34" location="Hasan!A1" display="x" xr:uid="{F238E47C-654D-4BD9-A979-F387D444A750}"/>
    <hyperlink ref="N35" location="Hasan!A1" display="x" xr:uid="{9D89F6D4-C656-4558-8852-FDBF53BDACD0}"/>
    <hyperlink ref="N36" location="Hasan!A1" display="x" xr:uid="{4E440585-A8E5-4740-A998-02E1AD1F9D2D}"/>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9C67F-08C3-4FEF-A4E0-F8B654236A64}">
  <dimension ref="A1:AB960"/>
  <sheetViews>
    <sheetView workbookViewId="0">
      <selection sqref="A1:XFD1048576"/>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19.7109375" customWidth="1"/>
    <col min="9" max="9" width="32.42578125" customWidth="1"/>
    <col min="10" max="11" width="19.7109375" customWidth="1"/>
    <col min="12" max="12" width="14.28515625" customWidth="1"/>
  </cols>
  <sheetData>
    <row r="1" spans="1:28"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28" s="14" customFormat="1" ht="90" thickBot="1">
      <c r="A2" s="132" t="s">
        <v>45</v>
      </c>
      <c r="B2" s="27" t="s">
        <v>46</v>
      </c>
      <c r="C2" s="28" t="s">
        <v>9</v>
      </c>
      <c r="D2" s="29" t="s">
        <v>10</v>
      </c>
      <c r="E2" s="28" t="s">
        <v>22</v>
      </c>
      <c r="F2" s="30" t="s">
        <v>23</v>
      </c>
      <c r="G2" s="31" t="s">
        <v>24</v>
      </c>
      <c r="H2" s="27" t="s">
        <v>25</v>
      </c>
      <c r="I2" s="28" t="s">
        <v>26</v>
      </c>
      <c r="J2" s="32" t="s">
        <v>27</v>
      </c>
      <c r="K2" s="32" t="s">
        <v>54</v>
      </c>
      <c r="L2" s="32" t="s">
        <v>53</v>
      </c>
      <c r="M2" s="22"/>
      <c r="N2" s="3"/>
      <c r="O2" s="3"/>
      <c r="P2" s="3"/>
      <c r="Q2" s="3"/>
      <c r="R2" s="3"/>
      <c r="S2" s="3"/>
      <c r="T2" s="3"/>
      <c r="U2" s="3"/>
      <c r="V2" s="3"/>
      <c r="W2" s="3"/>
      <c r="X2" s="3"/>
      <c r="Y2" s="3"/>
      <c r="Z2" s="3"/>
      <c r="AA2" s="3"/>
      <c r="AB2" s="3"/>
    </row>
    <row r="3" spans="1:28" s="14" customFormat="1" ht="90" thickBot="1">
      <c r="A3" s="132"/>
      <c r="B3" s="27" t="s">
        <v>47</v>
      </c>
      <c r="C3" s="28" t="s">
        <v>9</v>
      </c>
      <c r="D3" s="29" t="s">
        <v>28</v>
      </c>
      <c r="E3" s="28" t="s">
        <v>22</v>
      </c>
      <c r="F3" s="30" t="s">
        <v>23</v>
      </c>
      <c r="G3" s="31" t="s">
        <v>29</v>
      </c>
      <c r="H3" s="30" t="s">
        <v>30</v>
      </c>
      <c r="I3" s="30" t="s">
        <v>31</v>
      </c>
      <c r="J3" s="32" t="s">
        <v>27</v>
      </c>
      <c r="K3" s="32" t="s">
        <v>54</v>
      </c>
      <c r="L3" s="32" t="s">
        <v>53</v>
      </c>
      <c r="M3" s="22"/>
      <c r="N3" s="3"/>
      <c r="O3" s="3"/>
      <c r="P3" s="3"/>
      <c r="Q3" s="3"/>
      <c r="R3" s="3"/>
      <c r="S3" s="3"/>
      <c r="T3" s="3"/>
      <c r="U3" s="3"/>
      <c r="V3" s="3"/>
      <c r="W3" s="3"/>
      <c r="X3" s="3"/>
      <c r="Y3" s="3"/>
      <c r="Z3" s="3"/>
      <c r="AA3" s="3"/>
      <c r="AB3" s="3"/>
    </row>
    <row r="4" spans="1:28" s="14" customFormat="1" ht="90" thickBot="1">
      <c r="A4" s="132"/>
      <c r="B4" s="27" t="s">
        <v>48</v>
      </c>
      <c r="C4" s="28" t="s">
        <v>12</v>
      </c>
      <c r="D4" s="29" t="s">
        <v>32</v>
      </c>
      <c r="E4" s="28" t="s">
        <v>33</v>
      </c>
      <c r="F4" s="30" t="s">
        <v>23</v>
      </c>
      <c r="G4" s="31" t="s">
        <v>29</v>
      </c>
      <c r="H4" s="30" t="s">
        <v>34</v>
      </c>
      <c r="I4" s="30" t="s">
        <v>35</v>
      </c>
      <c r="J4" s="32" t="s">
        <v>27</v>
      </c>
      <c r="K4" s="32" t="s">
        <v>54</v>
      </c>
      <c r="L4" s="32" t="s">
        <v>53</v>
      </c>
      <c r="M4" s="22"/>
      <c r="N4" s="3"/>
      <c r="O4" s="3"/>
      <c r="P4" s="3"/>
      <c r="Q4" s="3"/>
      <c r="R4" s="3"/>
      <c r="S4" s="3"/>
      <c r="T4" s="3"/>
      <c r="U4" s="3"/>
      <c r="V4" s="3"/>
      <c r="W4" s="3"/>
      <c r="X4" s="3"/>
      <c r="Y4" s="3"/>
      <c r="Z4" s="3"/>
      <c r="AA4" s="3"/>
      <c r="AB4" s="3"/>
    </row>
    <row r="5" spans="1:28" s="15" customFormat="1" ht="89.25">
      <c r="A5" s="132"/>
      <c r="B5" s="27" t="s">
        <v>49</v>
      </c>
      <c r="C5" s="28" t="s">
        <v>12</v>
      </c>
      <c r="D5" s="29" t="s">
        <v>36</v>
      </c>
      <c r="E5" s="33" t="s">
        <v>37</v>
      </c>
      <c r="F5" s="34" t="s">
        <v>23</v>
      </c>
      <c r="G5" s="35" t="s">
        <v>38</v>
      </c>
      <c r="H5" s="34" t="s">
        <v>39</v>
      </c>
      <c r="I5" s="36" t="s">
        <v>40</v>
      </c>
      <c r="J5" s="37" t="s">
        <v>41</v>
      </c>
      <c r="K5" s="32" t="s">
        <v>54</v>
      </c>
      <c r="L5" s="32" t="s">
        <v>53</v>
      </c>
      <c r="M5" s="23"/>
      <c r="N5" s="17"/>
      <c r="O5" s="17"/>
      <c r="P5" s="17"/>
      <c r="Q5" s="17"/>
      <c r="R5" s="17"/>
      <c r="S5" s="17"/>
      <c r="T5" s="17"/>
      <c r="U5" s="17"/>
      <c r="V5" s="17"/>
      <c r="W5" s="17"/>
      <c r="X5" s="17"/>
      <c r="Y5" s="17"/>
      <c r="Z5" s="17"/>
      <c r="AA5" s="17"/>
      <c r="AB5" s="17"/>
    </row>
    <row r="6" spans="1:28" s="21" customFormat="1">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28" s="21" customFormat="1">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spans="1:28" s="21" customFormat="1">
      <c r="B8" s="20"/>
      <c r="C8" s="20"/>
      <c r="D8" s="20"/>
      <c r="E8" s="20"/>
      <c r="F8" s="20"/>
      <c r="G8" s="20"/>
      <c r="H8" s="20"/>
      <c r="I8" s="20"/>
      <c r="J8" s="20"/>
      <c r="K8" s="20"/>
      <c r="L8" s="20"/>
      <c r="M8" s="20"/>
      <c r="N8" s="20"/>
      <c r="O8" s="20"/>
      <c r="P8" s="20"/>
      <c r="Q8" s="20"/>
      <c r="R8" s="20"/>
      <c r="S8" s="20"/>
      <c r="T8" s="20"/>
      <c r="U8" s="20"/>
      <c r="V8" s="20"/>
      <c r="W8" s="20"/>
      <c r="X8" s="20"/>
      <c r="Y8" s="20"/>
      <c r="Z8" s="20"/>
      <c r="AA8" s="20"/>
      <c r="AB8" s="20"/>
    </row>
    <row r="9" spans="1:28" s="21" customFormat="1">
      <c r="B9" s="20"/>
      <c r="C9" s="20"/>
      <c r="D9" s="20"/>
      <c r="E9" s="20"/>
      <c r="F9" s="20"/>
      <c r="G9" s="20"/>
      <c r="H9" s="20"/>
      <c r="I9" s="20"/>
      <c r="J9" s="20"/>
      <c r="K9" s="20"/>
      <c r="L9" s="20"/>
      <c r="M9" s="20"/>
      <c r="N9" s="20"/>
      <c r="O9" s="20"/>
      <c r="P9" s="20"/>
      <c r="Q9" s="20"/>
      <c r="R9" s="20"/>
      <c r="S9" s="20"/>
      <c r="T9" s="20"/>
      <c r="U9" s="20"/>
      <c r="V9" s="20"/>
      <c r="W9" s="20"/>
      <c r="X9" s="20"/>
      <c r="Y9" s="20"/>
      <c r="Z9" s="20"/>
      <c r="AA9" s="20"/>
      <c r="AB9" s="20"/>
    </row>
    <row r="10" spans="1:28" s="21" customFormat="1">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row>
    <row r="11" spans="1:28" s="21" customFormat="1">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row>
    <row r="12" spans="1:28" s="21" customFormat="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s="21" customFormat="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s="21" customFormat="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s="21" customFormat="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s="21" customFormat="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2:28" s="21" customFormat="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2:28" s="21" customFormat="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2:28" s="21" customFormat="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2:28" s="21" customFormat="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2:28" s="21" customFormat="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2:28" s="21" customFormat="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2:28" s="21" customFormat="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2:28" s="21" customFormat="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2:28" s="21" customFormat="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2:28" s="21" customFormat="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2:28" s="21" customFormat="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2:28" s="21" customFormat="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2:28" s="21" customFormat="1">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row>
    <row r="30" spans="2:28" s="21" customFormat="1">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row>
    <row r="31" spans="2:28" s="21" customForma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row>
    <row r="32" spans="2:28" s="21" customFormat="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row>
    <row r="33" spans="2:28" s="21" customFormat="1">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spans="2:28" s="21" customFormat="1">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row>
    <row r="35" spans="2:28" s="21" customFormat="1">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row>
    <row r="36" spans="2:28" s="21" customFormat="1">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row>
    <row r="37" spans="2:28" s="21" customFormat="1">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row>
    <row r="38" spans="2:28" s="21" customFormat="1">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spans="2:28" s="21" customFormat="1">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row>
    <row r="40" spans="2:28" s="21" customFormat="1">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row>
    <row r="41" spans="2:28" s="21" customFormat="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row>
    <row r="42" spans="2:28" s="21" customFormat="1">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row>
    <row r="43" spans="2:28" s="21" customFormat="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row>
    <row r="44" spans="2:28" s="21" customFormat="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row>
    <row r="45" spans="2:28" s="21" customFormat="1">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row>
    <row r="46" spans="2:28" s="21" customFormat="1">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row>
    <row r="47" spans="2:28" s="21" customFormat="1">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row>
    <row r="48" spans="2:28" s="21" customFormat="1">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row>
    <row r="49" spans="2:28" s="21" customFormat="1">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row>
    <row r="50" spans="2:28" s="21" customFormat="1">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row>
    <row r="51" spans="2:28" s="21" customFormat="1">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row>
    <row r="52" spans="2:28" s="21" customFormat="1">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row>
    <row r="53" spans="2:28" s="21" customFormat="1">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row>
    <row r="54" spans="2:28" s="21" customFormat="1">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row>
    <row r="55" spans="2:28" s="21" customFormat="1">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row>
    <row r="56" spans="2:28" s="21" customFormat="1">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row>
    <row r="57" spans="2:28" s="21" customFormat="1">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row>
    <row r="58" spans="2:28" s="21" customFormat="1">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row>
    <row r="59" spans="2:28" s="21" customFormat="1">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row>
    <row r="60" spans="2:28" s="21" customFormat="1">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row>
    <row r="61" spans="2:28" s="21" customFormat="1">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row>
    <row r="62" spans="2:28" s="21" customFormat="1">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row>
    <row r="63" spans="2:28" s="21" customFormat="1">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row>
    <row r="64" spans="2:28" s="21" customFormat="1">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row>
    <row r="65" spans="1:28" s="21" customFormat="1">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row>
    <row r="66" spans="1:28" s="21" customFormat="1">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row>
    <row r="67" spans="1:28" s="21" customFormat="1">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row>
    <row r="68" spans="1:28" s="21" customFormat="1">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row>
    <row r="69" spans="1:28" s="21" customFormat="1">
      <c r="A69" s="19"/>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row>
    <row r="70" spans="1:28" s="21" customFormat="1">
      <c r="A70" s="19"/>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row>
    <row r="71" spans="1:28" s="21" customFormat="1">
      <c r="A71" s="19"/>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row>
    <row r="72" spans="1:28" s="21" customFormat="1">
      <c r="A72" s="19"/>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row>
    <row r="73" spans="1:28" s="21" customFormat="1">
      <c r="A73" s="19"/>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row>
    <row r="74" spans="1:28" s="21" customFormat="1">
      <c r="A74" s="19"/>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row>
    <row r="75" spans="1:28" s="21" customFormat="1">
      <c r="A75" s="19"/>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row>
    <row r="76" spans="1:28" s="21" customFormat="1">
      <c r="A76" s="19"/>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row>
    <row r="77" spans="1:28" s="21" customFormat="1">
      <c r="A77" s="19"/>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row>
    <row r="78" spans="1:28" s="21" customFormat="1">
      <c r="A78" s="19"/>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row>
    <row r="79" spans="1:28" s="21" customFormat="1">
      <c r="A79" s="19"/>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row>
    <row r="80" spans="1:28" s="21" customFormat="1">
      <c r="A80" s="19"/>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row>
    <row r="81" spans="1:28" s="21" customFormat="1">
      <c r="A81" s="19"/>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row>
    <row r="82" spans="1:28" s="21" customFormat="1">
      <c r="A82" s="19"/>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row>
    <row r="83" spans="1:28" s="21" customFormat="1">
      <c r="A83" s="19"/>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row>
    <row r="84" spans="1:28" s="21" customFormat="1">
      <c r="A84" s="19"/>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row>
    <row r="85" spans="1:28" s="21" customFormat="1">
      <c r="A85" s="19"/>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row>
    <row r="86" spans="1:28" s="21" customFormat="1">
      <c r="A86" s="19"/>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row>
    <row r="87" spans="1:28" s="21" customFormat="1">
      <c r="A87" s="19"/>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row>
    <row r="88" spans="1:28" s="21" customFormat="1">
      <c r="A88" s="19"/>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row>
    <row r="89" spans="1:28" s="21" customFormat="1">
      <c r="A89" s="19"/>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row>
    <row r="90" spans="1:28" s="21" customFormat="1">
      <c r="A90" s="19"/>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row>
    <row r="91" spans="1:28" s="21" customFormat="1">
      <c r="A91" s="19"/>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row>
    <row r="92" spans="1:28" s="21" customFormat="1">
      <c r="A92" s="19"/>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row>
    <row r="93" spans="1:28" s="21" customFormat="1">
      <c r="A93" s="19"/>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row>
    <row r="94" spans="1:28" s="21" customFormat="1">
      <c r="A94" s="19"/>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row>
    <row r="95" spans="1:28" s="21" customFormat="1">
      <c r="A95" s="19"/>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row>
    <row r="96" spans="1:28" s="21" customFormat="1">
      <c r="A96" s="19"/>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row>
    <row r="97" spans="1:28" s="5" customFormat="1" ht="15.75" thickBot="1">
      <c r="A97" s="6"/>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row>
    <row r="98" spans="1:28" s="5" customFormat="1" ht="15.75" thickBot="1">
      <c r="A98" s="6"/>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spans="1:28" s="5" customFormat="1" ht="15.75" thickBot="1">
      <c r="A99" s="6"/>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spans="1:28" s="5" customFormat="1" ht="15.75" thickBot="1">
      <c r="A100" s="6"/>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spans="1:28" s="5" customFormat="1" ht="15.75" thickBot="1">
      <c r="A101" s="6"/>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spans="1:28" s="5" customFormat="1" ht="15.75" thickBot="1">
      <c r="A102" s="6"/>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spans="1:28" s="5" customFormat="1" ht="15.75" thickBot="1">
      <c r="A103" s="6"/>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spans="1:28" s="5" customFormat="1" ht="15.75" thickBot="1">
      <c r="A104" s="6"/>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spans="1:28" s="5" customFormat="1" ht="15.75" thickBot="1">
      <c r="A105" s="6"/>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spans="1:28" s="5" customFormat="1" ht="15.75" thickBot="1">
      <c r="A106" s="6"/>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spans="1:28" s="5" customFormat="1" ht="15.75" thickBot="1">
      <c r="A107" s="6"/>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spans="1:28" s="5" customFormat="1" ht="15.75" thickBot="1">
      <c r="A108" s="6"/>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spans="1:28" s="5" customFormat="1" ht="15.75" thickBot="1">
      <c r="A109" s="6"/>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spans="1:28" s="5" customFormat="1" ht="15.75" thickBot="1">
      <c r="A110" s="6"/>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spans="1:28" s="5" customFormat="1" ht="15.75" thickBot="1">
      <c r="A111" s="6"/>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spans="1:28" s="5" customFormat="1" ht="15.75" thickBot="1">
      <c r="A112" s="6"/>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spans="1:28" s="5" customFormat="1" ht="15.75" thickBot="1">
      <c r="A113" s="6"/>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spans="1:28" s="5" customFormat="1" ht="15.75" thickBot="1">
      <c r="A114" s="6"/>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spans="1:28" s="5" customFormat="1" ht="15.75" thickBot="1">
      <c r="A115" s="6"/>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spans="1:28" s="5" customFormat="1" ht="15.75" thickBot="1">
      <c r="A116" s="6"/>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spans="1:28" s="5" customFormat="1" ht="15.75" thickBot="1">
      <c r="A117" s="6"/>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spans="1:28" s="5" customFormat="1" ht="15.75" thickBot="1">
      <c r="A118" s="6"/>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spans="1:28" s="5" customFormat="1" ht="15.75" thickBot="1">
      <c r="A119" s="6"/>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spans="1:28" s="5" customFormat="1" ht="15.75" thickBot="1">
      <c r="A120" s="6"/>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spans="1:28" ht="15.75" thickBot="1">
      <c r="A121" s="6"/>
      <c r="B121" s="1"/>
      <c r="C121" s="13"/>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thickBot="1">
      <c r="A122" s="6"/>
      <c r="B122" s="1"/>
      <c r="C122" s="13"/>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thickBot="1">
      <c r="A123" s="6"/>
      <c r="B123" s="1"/>
      <c r="C123" s="13"/>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thickBot="1">
      <c r="A124" s="6"/>
      <c r="B124" s="1"/>
      <c r="C124" s="13"/>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thickBot="1">
      <c r="A125" s="6"/>
      <c r="B125" s="1"/>
      <c r="C125" s="13"/>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thickBot="1">
      <c r="A126" s="6"/>
      <c r="B126" s="1"/>
      <c r="C126" s="13"/>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thickBot="1">
      <c r="A127" s="6"/>
      <c r="B127" s="1"/>
      <c r="C127" s="13"/>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thickBot="1">
      <c r="A128" s="6"/>
      <c r="B128" s="1"/>
      <c r="C128" s="13"/>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thickBot="1">
      <c r="A129" s="6"/>
      <c r="B129" s="1"/>
      <c r="C129" s="13"/>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thickBot="1">
      <c r="A130" s="6"/>
      <c r="B130" s="1"/>
      <c r="C130" s="13"/>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thickBot="1">
      <c r="A131" s="6"/>
      <c r="B131" s="1"/>
      <c r="C131" s="13"/>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thickBot="1">
      <c r="A132" s="6"/>
      <c r="B132" s="1"/>
      <c r="C132" s="13"/>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thickBot="1">
      <c r="A133" s="6"/>
      <c r="B133" s="1"/>
      <c r="C133" s="13"/>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thickBot="1">
      <c r="A134" s="6"/>
      <c r="B134" s="1"/>
      <c r="C134" s="13"/>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thickBot="1">
      <c r="A135" s="6"/>
      <c r="B135" s="1"/>
      <c r="C135" s="13"/>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thickBot="1">
      <c r="A136" s="6"/>
      <c r="B136" s="1"/>
      <c r="C136" s="13"/>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thickBot="1">
      <c r="A137" s="6"/>
      <c r="B137" s="1"/>
      <c r="C137" s="13"/>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thickBot="1">
      <c r="A138" s="6"/>
      <c r="B138" s="1"/>
      <c r="C138" s="13"/>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thickBot="1">
      <c r="A139" s="6"/>
      <c r="B139" s="1"/>
      <c r="C139" s="13"/>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thickBot="1">
      <c r="A140" s="6"/>
      <c r="B140" s="1"/>
      <c r="C140" s="13"/>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thickBot="1">
      <c r="A141" s="6"/>
      <c r="B141" s="1"/>
      <c r="C141" s="13"/>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thickBot="1">
      <c r="A142" s="6"/>
      <c r="B142" s="1"/>
      <c r="C142" s="13"/>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thickBot="1">
      <c r="A143" s="6"/>
      <c r="B143" s="1"/>
      <c r="C143" s="13"/>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thickBot="1">
      <c r="A144" s="6"/>
      <c r="B144" s="1"/>
      <c r="C144" s="13"/>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thickBot="1">
      <c r="A145" s="6"/>
      <c r="B145" s="1"/>
      <c r="C145" s="13"/>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thickBot="1">
      <c r="A146" s="6"/>
      <c r="B146" s="1"/>
      <c r="C146" s="13"/>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thickBot="1">
      <c r="A147" s="6"/>
      <c r="B147" s="1"/>
      <c r="C147" s="13"/>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thickBot="1">
      <c r="A148" s="6"/>
      <c r="B148" s="1"/>
      <c r="C148" s="13"/>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thickBot="1">
      <c r="A149" s="6"/>
      <c r="B149" s="1"/>
      <c r="C149" s="13"/>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thickBot="1">
      <c r="A150" s="6"/>
      <c r="B150" s="1"/>
      <c r="C150" s="13"/>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thickBot="1">
      <c r="A151" s="6"/>
      <c r="B151" s="1"/>
      <c r="C151" s="13"/>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thickBot="1">
      <c r="A152" s="6"/>
      <c r="B152" s="1"/>
      <c r="C152" s="13"/>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thickBot="1">
      <c r="A153" s="6"/>
      <c r="B153" s="1"/>
      <c r="C153" s="13"/>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thickBot="1">
      <c r="A154" s="6"/>
      <c r="B154" s="1"/>
      <c r="C154" s="13"/>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thickBot="1">
      <c r="A155" s="6"/>
      <c r="B155" s="1"/>
      <c r="C155" s="13"/>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thickBot="1">
      <c r="A156" s="6"/>
      <c r="B156" s="1"/>
      <c r="C156" s="13"/>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thickBot="1">
      <c r="A157" s="6"/>
      <c r="B157" s="1"/>
      <c r="C157" s="13"/>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thickBot="1">
      <c r="A158" s="6"/>
      <c r="B158" s="1"/>
      <c r="C158" s="13"/>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thickBot="1">
      <c r="A159" s="6"/>
      <c r="B159" s="1"/>
      <c r="C159" s="13"/>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thickBot="1">
      <c r="A160" s="6"/>
      <c r="B160" s="1"/>
      <c r="C160" s="13"/>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thickBot="1">
      <c r="A161" s="6"/>
      <c r="B161" s="1"/>
      <c r="C161" s="13"/>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thickBot="1">
      <c r="A162" s="6"/>
      <c r="B162" s="1"/>
      <c r="C162" s="13"/>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thickBot="1">
      <c r="A163" s="6"/>
      <c r="B163" s="1"/>
      <c r="C163" s="13"/>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thickBot="1">
      <c r="A164" s="6"/>
      <c r="B164" s="1"/>
      <c r="C164" s="13"/>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thickBot="1">
      <c r="A165" s="6"/>
      <c r="B165" s="1"/>
      <c r="C165" s="13"/>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thickBot="1">
      <c r="A166" s="6"/>
      <c r="B166" s="1"/>
      <c r="C166" s="13"/>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thickBot="1">
      <c r="A167" s="6"/>
      <c r="B167" s="1"/>
      <c r="C167" s="13"/>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thickBot="1">
      <c r="A168" s="6"/>
      <c r="B168" s="1"/>
      <c r="C168" s="13"/>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thickBot="1">
      <c r="A169" s="6"/>
      <c r="B169" s="1"/>
      <c r="C169" s="13"/>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thickBot="1">
      <c r="A170" s="6"/>
      <c r="B170" s="1"/>
      <c r="C170" s="13"/>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thickBot="1">
      <c r="A171" s="6"/>
      <c r="B171" s="1"/>
      <c r="C171" s="13"/>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thickBot="1">
      <c r="A172" s="6"/>
      <c r="B172" s="1"/>
      <c r="C172" s="13"/>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thickBot="1">
      <c r="A173" s="6"/>
      <c r="B173" s="1"/>
      <c r="C173" s="13"/>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thickBot="1">
      <c r="A174" s="6"/>
      <c r="B174" s="1"/>
      <c r="C174" s="13"/>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thickBot="1">
      <c r="A175" s="6"/>
      <c r="B175" s="1"/>
      <c r="C175" s="13"/>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thickBot="1">
      <c r="A176" s="6"/>
      <c r="B176" s="1"/>
      <c r="C176" s="13"/>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thickBot="1">
      <c r="A177" s="6"/>
      <c r="B177" s="1"/>
      <c r="C177" s="13"/>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thickBot="1">
      <c r="A178" s="6"/>
      <c r="B178" s="1"/>
      <c r="C178" s="13"/>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thickBot="1">
      <c r="A179" s="6"/>
      <c r="B179" s="1"/>
      <c r="C179" s="13"/>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thickBot="1">
      <c r="A180" s="6"/>
      <c r="B180" s="1"/>
      <c r="C180" s="13"/>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thickBot="1">
      <c r="A181" s="6"/>
      <c r="B181" s="1"/>
      <c r="C181" s="13"/>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thickBot="1">
      <c r="A182" s="6"/>
      <c r="B182" s="1"/>
      <c r="C182" s="13"/>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thickBot="1">
      <c r="A183" s="6"/>
      <c r="B183" s="1"/>
      <c r="C183" s="13"/>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thickBot="1">
      <c r="A184" s="6"/>
      <c r="B184" s="1"/>
      <c r="C184" s="13"/>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thickBot="1">
      <c r="A185" s="6"/>
      <c r="B185" s="1"/>
      <c r="C185" s="13"/>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thickBot="1">
      <c r="A186" s="6"/>
      <c r="B186" s="1"/>
      <c r="C186" s="13"/>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thickBot="1">
      <c r="A187" s="6"/>
      <c r="B187" s="1"/>
      <c r="C187" s="13"/>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thickBot="1">
      <c r="A188" s="6"/>
      <c r="B188" s="1"/>
      <c r="C188" s="13"/>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thickBot="1">
      <c r="A189" s="6"/>
      <c r="B189" s="1"/>
      <c r="C189" s="13"/>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thickBot="1">
      <c r="A190" s="6"/>
      <c r="B190" s="1"/>
      <c r="C190" s="13"/>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thickBot="1">
      <c r="A191" s="6"/>
      <c r="B191" s="1"/>
      <c r="C191" s="13"/>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thickBot="1">
      <c r="A192" s="6"/>
      <c r="B192" s="1"/>
      <c r="C192" s="13"/>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thickBot="1">
      <c r="A193" s="6"/>
      <c r="B193" s="1"/>
      <c r="C193" s="13"/>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thickBot="1">
      <c r="A194" s="6"/>
      <c r="B194" s="1"/>
      <c r="C194" s="13"/>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thickBot="1">
      <c r="A195" s="6"/>
      <c r="B195" s="1"/>
      <c r="C195" s="13"/>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thickBot="1">
      <c r="A196" s="6"/>
      <c r="B196" s="1"/>
      <c r="C196" s="13"/>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thickBot="1">
      <c r="A197" s="6"/>
      <c r="B197" s="1"/>
      <c r="C197" s="13"/>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thickBot="1">
      <c r="A198" s="6"/>
      <c r="B198" s="1"/>
      <c r="C198" s="13"/>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thickBot="1">
      <c r="A199" s="6"/>
      <c r="B199" s="1"/>
      <c r="C199" s="13"/>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thickBot="1">
      <c r="A200" s="6"/>
      <c r="B200" s="1"/>
      <c r="C200" s="13"/>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thickBot="1">
      <c r="A201" s="6"/>
      <c r="B201" s="1"/>
      <c r="C201" s="13"/>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thickBot="1">
      <c r="A202" s="6"/>
      <c r="B202" s="1"/>
      <c r="C202" s="13"/>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thickBot="1">
      <c r="A203" s="6"/>
      <c r="B203" s="1"/>
      <c r="C203" s="13"/>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thickBot="1">
      <c r="A204" s="6"/>
      <c r="B204" s="1"/>
      <c r="C204" s="13"/>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thickBot="1">
      <c r="A205" s="6"/>
      <c r="B205" s="1"/>
      <c r="C205" s="13"/>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thickBot="1">
      <c r="A206" s="6"/>
      <c r="B206" s="1"/>
      <c r="C206" s="13"/>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thickBot="1">
      <c r="A207" s="6"/>
      <c r="B207" s="1"/>
      <c r="C207" s="13"/>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thickBot="1">
      <c r="A208" s="6"/>
      <c r="B208" s="1"/>
      <c r="C208" s="13"/>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thickBot="1">
      <c r="A209" s="6"/>
      <c r="B209" s="1"/>
      <c r="C209" s="13"/>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thickBot="1">
      <c r="A210" s="6"/>
      <c r="B210" s="1"/>
      <c r="C210" s="13"/>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thickBot="1">
      <c r="A211" s="6"/>
      <c r="B211" s="1"/>
      <c r="C211" s="13"/>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thickBot="1">
      <c r="A212" s="6"/>
      <c r="B212" s="1"/>
      <c r="C212" s="13"/>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thickBot="1">
      <c r="A213" s="6"/>
      <c r="B213" s="1"/>
      <c r="C213" s="13"/>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thickBot="1">
      <c r="A214" s="6"/>
      <c r="B214" s="1"/>
      <c r="C214" s="13"/>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thickBot="1">
      <c r="A215" s="6"/>
      <c r="B215" s="1"/>
      <c r="C215" s="13"/>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thickBot="1">
      <c r="A216" s="6"/>
      <c r="B216" s="1"/>
      <c r="C216" s="13"/>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thickBot="1">
      <c r="A217" s="6"/>
      <c r="B217" s="1"/>
      <c r="C217" s="13"/>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thickBot="1">
      <c r="A218" s="6"/>
      <c r="B218" s="1"/>
      <c r="C218" s="13"/>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thickBot="1">
      <c r="A219" s="6"/>
      <c r="B219" s="1"/>
      <c r="C219" s="13"/>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thickBot="1">
      <c r="A220" s="6"/>
      <c r="B220" s="1"/>
      <c r="C220" s="13"/>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thickBot="1">
      <c r="A221" s="6"/>
      <c r="B221" s="1"/>
      <c r="C221" s="13"/>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5.75" thickBot="1">
      <c r="A222" s="6"/>
      <c r="B222" s="1"/>
      <c r="C222" s="13"/>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5.75" thickBot="1">
      <c r="A223" s="6"/>
      <c r="B223" s="1"/>
      <c r="C223" s="13"/>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5.75" thickBot="1">
      <c r="A224" s="6"/>
      <c r="B224" s="1"/>
      <c r="C224" s="13"/>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5.75" thickBot="1">
      <c r="A225" s="6"/>
      <c r="B225" s="1"/>
      <c r="C225" s="13"/>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5.75" thickBot="1">
      <c r="A226" s="6"/>
      <c r="B226" s="1"/>
      <c r="C226" s="13"/>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5.75" thickBot="1">
      <c r="A227" s="6"/>
      <c r="B227" s="1"/>
      <c r="C227" s="13"/>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5.75" thickBot="1">
      <c r="A228" s="6"/>
      <c r="B228" s="1"/>
      <c r="C228" s="13"/>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5.75" thickBot="1">
      <c r="A229" s="6"/>
      <c r="B229" s="1"/>
      <c r="C229" s="13"/>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5.75" thickBot="1">
      <c r="A230" s="6"/>
      <c r="B230" s="1"/>
      <c r="C230" s="13"/>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5.75" thickBot="1">
      <c r="A231" s="6"/>
      <c r="B231" s="1"/>
      <c r="C231" s="13"/>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5.75" thickBot="1">
      <c r="A232" s="6"/>
      <c r="B232" s="1"/>
      <c r="C232" s="13"/>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5.75" thickBot="1">
      <c r="A233" s="6"/>
      <c r="B233" s="1"/>
      <c r="C233" s="13"/>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5.75" thickBot="1">
      <c r="A234" s="6"/>
      <c r="B234" s="1"/>
      <c r="C234" s="13"/>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5.75" thickBot="1">
      <c r="A235" s="6"/>
      <c r="B235" s="1"/>
      <c r="C235" s="13"/>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5.75" thickBot="1">
      <c r="A236" s="6"/>
      <c r="B236" s="1"/>
      <c r="C236" s="13"/>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5.75" thickBot="1">
      <c r="A237" s="6"/>
      <c r="B237" s="1"/>
      <c r="C237" s="13"/>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5.75" thickBot="1">
      <c r="A238" s="6"/>
      <c r="B238" s="1"/>
      <c r="C238" s="13"/>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5.75" thickBot="1">
      <c r="A239" s="6"/>
      <c r="B239" s="1"/>
      <c r="C239" s="13"/>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5.75" thickBot="1">
      <c r="A240" s="6"/>
      <c r="B240" s="1"/>
      <c r="C240" s="13"/>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5.75" thickBot="1">
      <c r="A241" s="6"/>
      <c r="B241" s="1"/>
      <c r="C241" s="13"/>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5.75" thickBot="1">
      <c r="A242" s="6"/>
      <c r="B242" s="1"/>
      <c r="C242" s="13"/>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5.75" thickBot="1">
      <c r="A243" s="6"/>
      <c r="B243" s="1"/>
      <c r="C243" s="13"/>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5.75" thickBot="1">
      <c r="A244" s="6"/>
      <c r="B244" s="1"/>
      <c r="C244" s="13"/>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5.75" thickBot="1">
      <c r="A245" s="6"/>
      <c r="B245" s="1"/>
      <c r="C245" s="13"/>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5.75" thickBot="1">
      <c r="A246" s="6"/>
      <c r="B246" s="1"/>
      <c r="C246" s="13"/>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5.75" thickBot="1">
      <c r="A247" s="6"/>
      <c r="B247" s="1"/>
      <c r="C247" s="13"/>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5.75" thickBot="1">
      <c r="A248" s="6"/>
      <c r="B248" s="1"/>
      <c r="C248" s="13"/>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5.75" thickBot="1">
      <c r="A249" s="6"/>
      <c r="B249" s="1"/>
      <c r="C249" s="13"/>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5.75" thickBot="1">
      <c r="A250" s="6"/>
      <c r="B250" s="1"/>
      <c r="C250" s="13"/>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5.75" thickBot="1">
      <c r="A251" s="6"/>
      <c r="B251" s="1"/>
      <c r="C251" s="13"/>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5.75" thickBot="1">
      <c r="A252" s="6"/>
      <c r="B252" s="1"/>
      <c r="C252" s="13"/>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5.75" thickBot="1">
      <c r="A253" s="6"/>
      <c r="B253" s="1"/>
      <c r="C253" s="13"/>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5.75" thickBot="1">
      <c r="A254" s="6"/>
      <c r="B254" s="1"/>
      <c r="C254" s="13"/>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5.75" thickBot="1">
      <c r="A255" s="6"/>
      <c r="B255" s="1"/>
      <c r="C255" s="13"/>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5.75" thickBot="1">
      <c r="A256" s="6"/>
      <c r="B256" s="1"/>
      <c r="C256" s="13"/>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5.75" thickBot="1">
      <c r="A257" s="6"/>
      <c r="B257" s="1"/>
      <c r="C257" s="13"/>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5.75" thickBot="1">
      <c r="A258" s="6"/>
      <c r="B258" s="1"/>
      <c r="C258" s="13"/>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5.75" thickBot="1">
      <c r="A259" s="6"/>
      <c r="B259" s="1"/>
      <c r="C259" s="13"/>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5.75" thickBot="1">
      <c r="A260" s="6"/>
      <c r="B260" s="1"/>
      <c r="C260" s="13"/>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5.75" thickBot="1">
      <c r="A261" s="6"/>
      <c r="B261" s="1"/>
      <c r="C261" s="13"/>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5.75" thickBot="1">
      <c r="A262" s="6"/>
      <c r="B262" s="1"/>
      <c r="C262" s="13"/>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5.75" thickBot="1">
      <c r="A263" s="6"/>
      <c r="B263" s="1"/>
      <c r="C263" s="13"/>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5.75" thickBot="1">
      <c r="A264" s="6"/>
      <c r="B264" s="1"/>
      <c r="C264" s="13"/>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5.75" thickBot="1">
      <c r="A265" s="6"/>
      <c r="B265" s="1"/>
      <c r="C265" s="13"/>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5.75" thickBot="1">
      <c r="A266" s="6"/>
      <c r="B266" s="1"/>
      <c r="C266" s="13"/>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5.75" thickBot="1">
      <c r="A267" s="6"/>
      <c r="B267" s="1"/>
      <c r="C267" s="13"/>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5.75" thickBot="1">
      <c r="A268" s="6"/>
      <c r="B268" s="1"/>
      <c r="C268" s="13"/>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5.75" thickBot="1">
      <c r="A269" s="6"/>
      <c r="B269" s="1"/>
      <c r="C269" s="13"/>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5.75" thickBot="1">
      <c r="A270" s="6"/>
      <c r="B270" s="1"/>
      <c r="C270" s="13"/>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5.75" thickBot="1">
      <c r="A271" s="6"/>
      <c r="B271" s="1"/>
      <c r="C271" s="13"/>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5.75" thickBot="1">
      <c r="A272" s="6"/>
      <c r="B272" s="1"/>
      <c r="C272" s="13"/>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5.75" thickBot="1">
      <c r="A273" s="6"/>
      <c r="B273" s="1"/>
      <c r="C273" s="13"/>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5.75" thickBot="1">
      <c r="A274" s="6"/>
      <c r="B274" s="1"/>
      <c r="C274" s="13"/>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5.75" thickBot="1">
      <c r="A275" s="6"/>
      <c r="B275" s="1"/>
      <c r="C275" s="13"/>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5.75" thickBot="1">
      <c r="A276" s="6"/>
      <c r="B276" s="1"/>
      <c r="C276" s="13"/>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5.75" thickBot="1">
      <c r="A277" s="6"/>
      <c r="B277" s="1"/>
      <c r="C277" s="13"/>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5.75" thickBot="1">
      <c r="A278" s="6"/>
      <c r="B278" s="1"/>
      <c r="C278" s="13"/>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5.75" thickBot="1">
      <c r="A279" s="6"/>
      <c r="B279" s="1"/>
      <c r="C279" s="13"/>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5.75" thickBot="1">
      <c r="A280" s="6"/>
      <c r="B280" s="1"/>
      <c r="C280" s="13"/>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5.75" thickBot="1">
      <c r="A281" s="6"/>
      <c r="B281" s="1"/>
      <c r="C281" s="13"/>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5.75" thickBot="1">
      <c r="A282" s="6"/>
      <c r="B282" s="1"/>
      <c r="C282" s="13"/>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5.75" thickBot="1">
      <c r="A283" s="6"/>
      <c r="B283" s="1"/>
      <c r="C283" s="13"/>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5.75" thickBot="1">
      <c r="A284" s="6"/>
      <c r="B284" s="1"/>
      <c r="C284" s="13"/>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5.75" thickBot="1">
      <c r="A285" s="6"/>
      <c r="B285" s="1"/>
      <c r="C285" s="13"/>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5.75" thickBot="1">
      <c r="A286" s="6"/>
      <c r="B286" s="1"/>
      <c r="C286" s="13"/>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5.75" thickBot="1">
      <c r="A287" s="6"/>
      <c r="B287" s="1"/>
      <c r="C287" s="13"/>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5.75" thickBot="1">
      <c r="A288" s="6"/>
      <c r="B288" s="1"/>
      <c r="C288" s="13"/>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5.75" thickBot="1">
      <c r="A289" s="6"/>
      <c r="B289" s="1"/>
      <c r="C289" s="13"/>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5.75" thickBot="1">
      <c r="A290" s="6"/>
      <c r="B290" s="1"/>
      <c r="C290" s="13"/>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5.75" thickBot="1">
      <c r="A291" s="6"/>
      <c r="B291" s="1"/>
      <c r="C291" s="13"/>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5.75" thickBot="1">
      <c r="A292" s="6"/>
      <c r="B292" s="1"/>
      <c r="C292" s="13"/>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5.75" thickBot="1">
      <c r="A293" s="6"/>
      <c r="B293" s="1"/>
      <c r="C293" s="13"/>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5.75" thickBot="1">
      <c r="A294" s="6"/>
      <c r="B294" s="1"/>
      <c r="C294" s="13"/>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5.75" thickBot="1">
      <c r="A295" s="6"/>
      <c r="B295" s="1"/>
      <c r="C295" s="13"/>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5.75" thickBot="1">
      <c r="A296" s="6"/>
      <c r="B296" s="1"/>
      <c r="C296" s="13"/>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5.75" thickBot="1">
      <c r="A297" s="6"/>
      <c r="B297" s="1"/>
      <c r="C297" s="13"/>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5.75" thickBot="1">
      <c r="A298" s="6"/>
      <c r="B298" s="1"/>
      <c r="C298" s="13"/>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5.75" thickBot="1">
      <c r="A299" s="6"/>
      <c r="B299" s="1"/>
      <c r="C299" s="13"/>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5.75" thickBot="1">
      <c r="A300" s="6"/>
      <c r="B300" s="1"/>
      <c r="C300" s="13"/>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5.75" thickBot="1">
      <c r="A301" s="6"/>
      <c r="B301" s="1"/>
      <c r="C301" s="13"/>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5.75" thickBot="1">
      <c r="A302" s="6"/>
      <c r="B302" s="1"/>
      <c r="C302" s="13"/>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5.75" thickBot="1">
      <c r="A303" s="6"/>
      <c r="B303" s="1"/>
      <c r="C303" s="13"/>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5.75" thickBot="1">
      <c r="A304" s="6"/>
      <c r="B304" s="1"/>
      <c r="C304" s="13"/>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5.75" thickBot="1">
      <c r="A305" s="6"/>
      <c r="B305" s="1"/>
      <c r="C305" s="13"/>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5.75" thickBot="1">
      <c r="A306" s="6"/>
      <c r="B306" s="1"/>
      <c r="C306" s="13"/>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5.75" thickBot="1">
      <c r="A307" s="6"/>
      <c r="B307" s="1"/>
      <c r="C307" s="13"/>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5.75" thickBot="1">
      <c r="A308" s="6"/>
      <c r="B308" s="1"/>
      <c r="C308" s="13"/>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5.75" thickBot="1">
      <c r="A309" s="6"/>
      <c r="B309" s="1"/>
      <c r="C309" s="13"/>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5.75" thickBot="1">
      <c r="A310" s="6"/>
      <c r="B310" s="1"/>
      <c r="C310" s="13"/>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5.75" thickBot="1">
      <c r="A311" s="6"/>
      <c r="B311" s="1"/>
      <c r="C311" s="13"/>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5.75" thickBot="1">
      <c r="A312" s="6"/>
      <c r="B312" s="1"/>
      <c r="C312" s="13"/>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5.75" thickBot="1">
      <c r="A313" s="6"/>
      <c r="B313" s="1"/>
      <c r="C313" s="13"/>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5.75" thickBot="1">
      <c r="A314" s="6"/>
      <c r="B314" s="1"/>
      <c r="C314" s="13"/>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5.75" thickBot="1">
      <c r="A315" s="6"/>
      <c r="B315" s="1"/>
      <c r="C315" s="13"/>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5.75" thickBot="1">
      <c r="A316" s="6"/>
      <c r="B316" s="1"/>
      <c r="C316" s="13"/>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5.75" thickBot="1">
      <c r="A317" s="6"/>
      <c r="B317" s="1"/>
      <c r="C317" s="13"/>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5.75" thickBot="1">
      <c r="A318" s="6"/>
      <c r="B318" s="1"/>
      <c r="C318" s="13"/>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5.75" thickBot="1">
      <c r="A319" s="6"/>
      <c r="B319" s="1"/>
      <c r="C319" s="13"/>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5.75" thickBot="1">
      <c r="A320" s="6"/>
      <c r="B320" s="1"/>
      <c r="C320" s="13"/>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5.75" thickBot="1">
      <c r="A321" s="6"/>
      <c r="B321" s="1"/>
      <c r="C321" s="13"/>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5.75" thickBot="1">
      <c r="A322" s="6"/>
      <c r="B322" s="1"/>
      <c r="C322" s="13"/>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5.75" thickBot="1">
      <c r="A323" s="6"/>
      <c r="B323" s="1"/>
      <c r="C323" s="13"/>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5.75" thickBot="1">
      <c r="A324" s="6"/>
      <c r="B324" s="1"/>
      <c r="C324" s="13"/>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5.75" thickBot="1">
      <c r="A325" s="6"/>
      <c r="B325" s="1"/>
      <c r="C325" s="13"/>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5.75" thickBot="1">
      <c r="A326" s="6"/>
      <c r="B326" s="1"/>
      <c r="C326" s="13"/>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5.75" thickBot="1">
      <c r="A327" s="6"/>
      <c r="B327" s="1"/>
      <c r="C327" s="13"/>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5.75" thickBot="1">
      <c r="A328" s="6"/>
      <c r="B328" s="1"/>
      <c r="C328" s="13"/>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5.75" thickBot="1">
      <c r="A329" s="6"/>
      <c r="B329" s="1"/>
      <c r="C329" s="13"/>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5.75" thickBot="1">
      <c r="A330" s="6"/>
      <c r="B330" s="1"/>
      <c r="C330" s="13"/>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5.75" thickBot="1">
      <c r="A331" s="6"/>
      <c r="B331" s="1"/>
      <c r="C331" s="13"/>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5.75" thickBot="1">
      <c r="A332" s="6"/>
      <c r="B332" s="1"/>
      <c r="C332" s="13"/>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5.75" thickBot="1">
      <c r="A333" s="6"/>
      <c r="B333" s="1"/>
      <c r="C333" s="13"/>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5.75" thickBot="1">
      <c r="A334" s="6"/>
      <c r="B334" s="1"/>
      <c r="C334" s="13"/>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5.75" thickBot="1">
      <c r="A335" s="6"/>
      <c r="B335" s="1"/>
      <c r="C335" s="13"/>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5.75" thickBot="1">
      <c r="A336" s="6"/>
      <c r="B336" s="1"/>
      <c r="C336" s="13"/>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5.75" thickBot="1">
      <c r="A337" s="6"/>
      <c r="B337" s="1"/>
      <c r="C337" s="13"/>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5.75" thickBot="1">
      <c r="A338" s="6"/>
      <c r="B338" s="1"/>
      <c r="C338" s="13"/>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5.75" thickBot="1">
      <c r="A339" s="6"/>
      <c r="B339" s="1"/>
      <c r="C339" s="13"/>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5.75" thickBot="1">
      <c r="A340" s="6"/>
      <c r="B340" s="1"/>
      <c r="C340" s="13"/>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5.75" thickBot="1">
      <c r="A341" s="6"/>
      <c r="B341" s="1"/>
      <c r="C341" s="13"/>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5.75" thickBot="1">
      <c r="A342" s="6"/>
      <c r="B342" s="1"/>
      <c r="C342" s="13"/>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5.75" thickBot="1">
      <c r="A343" s="6"/>
      <c r="B343" s="1"/>
      <c r="C343" s="13"/>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5.75" thickBot="1">
      <c r="A344" s="6"/>
      <c r="B344" s="1"/>
      <c r="C344" s="13"/>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5.75" thickBot="1">
      <c r="A345" s="6"/>
      <c r="B345" s="1"/>
      <c r="C345" s="13"/>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5.75" thickBot="1">
      <c r="A346" s="6"/>
      <c r="B346" s="1"/>
      <c r="C346" s="13"/>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5.75" thickBot="1">
      <c r="A347" s="6"/>
      <c r="B347" s="1"/>
      <c r="C347" s="13"/>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5.75" thickBot="1">
      <c r="A348" s="6"/>
      <c r="B348" s="1"/>
      <c r="C348" s="13"/>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5.75" thickBot="1">
      <c r="A349" s="6"/>
      <c r="B349" s="1"/>
      <c r="C349" s="13"/>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5.75" thickBot="1">
      <c r="A350" s="6"/>
      <c r="B350" s="1"/>
      <c r="C350" s="13"/>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5.75" thickBot="1">
      <c r="A351" s="6"/>
      <c r="B351" s="1"/>
      <c r="C351" s="13"/>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5.75" thickBot="1">
      <c r="A352" s="6"/>
      <c r="B352" s="1"/>
      <c r="C352" s="13"/>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5.75" thickBot="1">
      <c r="A353" s="6"/>
      <c r="B353" s="1"/>
      <c r="C353" s="13"/>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5.75" thickBot="1">
      <c r="A354" s="6"/>
      <c r="B354" s="1"/>
      <c r="C354" s="13"/>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5.75" thickBot="1">
      <c r="A355" s="6"/>
      <c r="B355" s="1"/>
      <c r="C355" s="13"/>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5.75" thickBot="1">
      <c r="A356" s="6"/>
      <c r="B356" s="1"/>
      <c r="C356" s="13"/>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5.75" thickBot="1">
      <c r="A357" s="6"/>
      <c r="B357" s="1"/>
      <c r="C357" s="13"/>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5.75" thickBot="1">
      <c r="A358" s="6"/>
      <c r="B358" s="1"/>
      <c r="C358" s="13"/>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5.75" thickBot="1">
      <c r="A359" s="6"/>
      <c r="B359" s="1"/>
      <c r="C359" s="13"/>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5.75" thickBot="1">
      <c r="A360" s="6"/>
      <c r="B360" s="1"/>
      <c r="C360" s="13"/>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5.75" thickBot="1">
      <c r="A361" s="6"/>
      <c r="B361" s="1"/>
      <c r="C361" s="13"/>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5.75" thickBot="1">
      <c r="A362" s="6"/>
      <c r="B362" s="1"/>
      <c r="C362" s="13"/>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5.75" thickBot="1">
      <c r="A363" s="6"/>
      <c r="B363" s="1"/>
      <c r="C363" s="13"/>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5.75" thickBot="1">
      <c r="A364" s="6"/>
      <c r="B364" s="1"/>
      <c r="C364" s="13"/>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5.75" thickBot="1">
      <c r="A365" s="6"/>
      <c r="B365" s="1"/>
      <c r="C365" s="13"/>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5.75" thickBot="1">
      <c r="A366" s="6"/>
      <c r="B366" s="1"/>
      <c r="C366" s="13"/>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5.75" thickBot="1">
      <c r="A367" s="6"/>
      <c r="B367" s="1"/>
      <c r="C367" s="13"/>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5.75" thickBot="1">
      <c r="A368" s="6"/>
      <c r="B368" s="1"/>
      <c r="C368" s="13"/>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5.75" thickBot="1">
      <c r="A369" s="6"/>
      <c r="B369" s="1"/>
      <c r="C369" s="13"/>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5.75" thickBot="1">
      <c r="A370" s="6"/>
      <c r="B370" s="1"/>
      <c r="C370" s="13"/>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5.75" thickBot="1">
      <c r="A371" s="6"/>
      <c r="B371" s="1"/>
      <c r="C371" s="13"/>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5.75" thickBot="1">
      <c r="A372" s="6"/>
      <c r="B372" s="1"/>
      <c r="C372" s="13"/>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5.75" thickBot="1">
      <c r="A373" s="6"/>
      <c r="B373" s="1"/>
      <c r="C373" s="13"/>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5.75" thickBot="1">
      <c r="A374" s="6"/>
      <c r="B374" s="1"/>
      <c r="C374" s="13"/>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5.75" thickBot="1">
      <c r="A375" s="6"/>
      <c r="B375" s="1"/>
      <c r="C375" s="13"/>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5.75" thickBot="1">
      <c r="A376" s="6"/>
      <c r="B376" s="1"/>
      <c r="C376" s="13"/>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5.75" thickBot="1">
      <c r="A377" s="6"/>
      <c r="B377" s="1"/>
      <c r="C377" s="13"/>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5.75" thickBot="1">
      <c r="A378" s="6"/>
      <c r="B378" s="1"/>
      <c r="C378" s="13"/>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5.75" thickBot="1">
      <c r="A379" s="6"/>
      <c r="B379" s="1"/>
      <c r="C379" s="13"/>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5.75" thickBot="1">
      <c r="A380" s="6"/>
      <c r="B380" s="1"/>
      <c r="C380" s="13"/>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5.75" thickBot="1">
      <c r="A381" s="6"/>
      <c r="B381" s="1"/>
      <c r="C381" s="13"/>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5.75" thickBot="1">
      <c r="B382" s="1"/>
      <c r="C382" s="13"/>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5.75" thickBot="1">
      <c r="B383" s="1"/>
      <c r="C383" s="13"/>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5.75" thickBot="1">
      <c r="B384" s="1"/>
      <c r="C384" s="13"/>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2:28" ht="15.75" thickBot="1">
      <c r="B385" s="1"/>
      <c r="C385" s="13"/>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2:28" ht="15.75" thickBot="1">
      <c r="B386" s="1"/>
      <c r="C386" s="13"/>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2:28" ht="15.75" thickBot="1">
      <c r="B387" s="1"/>
      <c r="C387" s="13"/>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2:28" ht="15.75" thickBot="1">
      <c r="B388" s="1"/>
      <c r="C388" s="13"/>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2:28" ht="15.75" thickBot="1">
      <c r="B389" s="1"/>
      <c r="C389" s="13"/>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2:28" ht="15.75" thickBot="1">
      <c r="B390" s="1"/>
      <c r="C390" s="13"/>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2:28" ht="15.75" thickBot="1">
      <c r="B391" s="1"/>
      <c r="C391" s="13"/>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2:28" ht="15.75" thickBot="1">
      <c r="B392" s="1"/>
      <c r="C392" s="13"/>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2:28" ht="15.75" thickBot="1">
      <c r="B393" s="1"/>
      <c r="C393" s="13"/>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2:28" ht="15.75" thickBot="1">
      <c r="B394" s="1"/>
      <c r="C394" s="13"/>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2:28" ht="15.75" thickBot="1">
      <c r="B395" s="1"/>
      <c r="C395" s="13"/>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2:28" ht="15.75" thickBot="1">
      <c r="B396" s="1"/>
      <c r="C396" s="13"/>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2:28" ht="15.75" thickBot="1">
      <c r="B397" s="1"/>
      <c r="C397" s="13"/>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2:28" ht="15.75" thickBot="1">
      <c r="B398" s="1"/>
      <c r="C398" s="13"/>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2:28" ht="15.75" thickBot="1">
      <c r="B399" s="1"/>
      <c r="C399" s="13"/>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2:28" ht="15.75" thickBot="1">
      <c r="B400" s="1"/>
      <c r="C400" s="13"/>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2:28" ht="15.75" thickBot="1">
      <c r="B401" s="1"/>
      <c r="C401" s="13"/>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2:28" ht="15.75" thickBot="1">
      <c r="B402" s="1"/>
      <c r="C402" s="13"/>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2:28" ht="15.75" thickBot="1">
      <c r="B403" s="1"/>
      <c r="C403" s="13"/>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2:28" ht="15.75" thickBot="1">
      <c r="B404" s="1"/>
      <c r="C404" s="13"/>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2:28" ht="15.75" thickBot="1">
      <c r="B405" s="1"/>
      <c r="C405" s="13"/>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2:28" ht="15.75" thickBot="1">
      <c r="B406" s="1"/>
      <c r="C406" s="13"/>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2:28" ht="15.75" thickBot="1">
      <c r="B407" s="1"/>
      <c r="C407" s="13"/>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2:28" ht="15.75" thickBot="1">
      <c r="B408" s="1"/>
      <c r="C408" s="13"/>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2:28" ht="15.75" thickBot="1">
      <c r="B409" s="1"/>
      <c r="C409" s="13"/>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2:28" ht="15.75" thickBot="1">
      <c r="B410" s="1"/>
      <c r="C410" s="13"/>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2:28" ht="15.75" thickBot="1">
      <c r="B411" s="1"/>
      <c r="C411" s="13"/>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2:28" ht="15.75" thickBot="1">
      <c r="B412" s="1"/>
      <c r="C412" s="13"/>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2:28" ht="15.75" thickBot="1">
      <c r="B413" s="1"/>
      <c r="C413" s="13"/>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2:28" ht="15.75" thickBot="1">
      <c r="B414" s="1"/>
      <c r="C414" s="13"/>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2:28" ht="15.75" thickBot="1">
      <c r="B415" s="1"/>
      <c r="C415" s="13"/>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2:28" ht="15.75" thickBot="1">
      <c r="B416" s="1"/>
      <c r="C416" s="13"/>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2:28" ht="15.75" thickBot="1">
      <c r="B417" s="1"/>
      <c r="C417" s="13"/>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2:28" ht="15.75" thickBot="1">
      <c r="B418" s="1"/>
      <c r="C418" s="13"/>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2:28" ht="15.75" thickBot="1">
      <c r="B419" s="1"/>
      <c r="C419" s="13"/>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2:28" ht="15.75" thickBot="1">
      <c r="B420" s="1"/>
      <c r="C420" s="13"/>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2:28" ht="15.75" thickBot="1">
      <c r="B421" s="1"/>
      <c r="C421" s="13"/>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2:28" ht="15.75" thickBot="1">
      <c r="B422" s="1"/>
      <c r="C422" s="13"/>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2:28" ht="15.75" thickBot="1">
      <c r="B423" s="1"/>
      <c r="C423" s="13"/>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2:28" ht="15.75" thickBot="1">
      <c r="B424" s="1"/>
      <c r="C424" s="13"/>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2:28" ht="15.75" thickBot="1">
      <c r="B425" s="1"/>
      <c r="C425" s="13"/>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2:28" ht="15.75" thickBot="1">
      <c r="B426" s="1"/>
      <c r="C426" s="13"/>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2:28" ht="15.75" thickBot="1">
      <c r="B427" s="1"/>
      <c r="C427" s="13"/>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2:28" ht="15.75" thickBot="1">
      <c r="B428" s="1"/>
      <c r="C428" s="13"/>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2:28" ht="15.75" thickBot="1">
      <c r="B429" s="1"/>
      <c r="C429" s="13"/>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2:28" ht="15.75" thickBot="1">
      <c r="B430" s="1"/>
      <c r="C430" s="13"/>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2:28" ht="15.75" thickBot="1">
      <c r="B431" s="1"/>
      <c r="C431" s="13"/>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2:28" ht="15.75" thickBot="1">
      <c r="B432" s="1"/>
      <c r="C432" s="13"/>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2:28" ht="15.75" thickBot="1">
      <c r="B433" s="1"/>
      <c r="C433" s="13"/>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2:28" ht="15.75" thickBot="1">
      <c r="B434" s="1"/>
      <c r="C434" s="13"/>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2:28" ht="15.75" thickBot="1">
      <c r="B435" s="1"/>
      <c r="C435" s="13"/>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2:28" ht="15.75" thickBot="1">
      <c r="B436" s="1"/>
      <c r="C436" s="13"/>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2:28" ht="15.75" thickBot="1">
      <c r="B437" s="1"/>
      <c r="C437" s="13"/>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2:28" ht="15.75" thickBot="1">
      <c r="B438" s="1"/>
      <c r="C438" s="13"/>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2:28" ht="15.75" thickBot="1">
      <c r="B439" s="1"/>
      <c r="C439" s="13"/>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2:28" ht="15.75" thickBot="1">
      <c r="B440" s="1"/>
      <c r="C440" s="13"/>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2:28" ht="15.75" thickBot="1">
      <c r="B441" s="1"/>
      <c r="C441" s="13"/>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2:28" ht="15.75" thickBot="1">
      <c r="B442" s="1"/>
      <c r="C442" s="13"/>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2:28" ht="15.75" thickBot="1">
      <c r="B443" s="1"/>
      <c r="C443" s="13"/>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2:28" ht="15.75" thickBot="1">
      <c r="B444" s="1"/>
      <c r="C444" s="13"/>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2:28" ht="15.75" thickBot="1">
      <c r="B445" s="1"/>
      <c r="C445" s="13"/>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2:28" ht="15.75" thickBot="1">
      <c r="B446" s="1"/>
      <c r="C446" s="13"/>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2:28" ht="15.75" thickBot="1">
      <c r="B447" s="1"/>
      <c r="C447" s="13"/>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2:28" ht="15.75" thickBot="1">
      <c r="B448" s="1"/>
      <c r="C448" s="13"/>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2:28" ht="15.75" thickBot="1">
      <c r="B449" s="1"/>
      <c r="C449" s="13"/>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2:28" ht="15.75" thickBot="1">
      <c r="B450" s="1"/>
      <c r="C450" s="13"/>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2:28" ht="15.75" thickBot="1">
      <c r="B451" s="1"/>
      <c r="C451" s="13"/>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2:28" ht="15.75" thickBot="1">
      <c r="B452" s="1"/>
      <c r="C452" s="13"/>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2:28" ht="15.75" thickBot="1">
      <c r="B453" s="1"/>
      <c r="C453" s="13"/>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2:28" ht="15.75" thickBot="1">
      <c r="B454" s="1"/>
      <c r="C454" s="13"/>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2:28" ht="15.75" thickBot="1">
      <c r="B455" s="1"/>
      <c r="C455" s="13"/>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2:28" ht="15.75" thickBot="1">
      <c r="B456" s="1"/>
      <c r="C456" s="13"/>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2:28" ht="15.75" thickBot="1">
      <c r="B457" s="1"/>
      <c r="C457" s="13"/>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2:28" ht="15.75" thickBot="1">
      <c r="B458" s="1"/>
      <c r="C458" s="13"/>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2:28" ht="15.75" thickBot="1">
      <c r="B459" s="1"/>
      <c r="C459" s="13"/>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2:28" ht="15.75" thickBot="1">
      <c r="B460" s="1"/>
      <c r="C460" s="13"/>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2:28" ht="15.75" thickBot="1">
      <c r="B461" s="1"/>
      <c r="C461" s="13"/>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2:28" ht="15.75" thickBot="1">
      <c r="B462" s="1"/>
      <c r="C462" s="13"/>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2:28" ht="15.75" thickBot="1">
      <c r="B463" s="1"/>
      <c r="C463" s="13"/>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2:28" ht="15.75" thickBot="1">
      <c r="B464" s="1"/>
      <c r="C464" s="13"/>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2:28" ht="15.75" thickBot="1">
      <c r="B465" s="1"/>
      <c r="C465" s="13"/>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2:28" ht="15.75" thickBot="1">
      <c r="B466" s="1"/>
      <c r="C466" s="13"/>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2:28" ht="15.75" thickBot="1">
      <c r="B467" s="1"/>
      <c r="C467" s="13"/>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2:28" ht="15.75" thickBot="1">
      <c r="B468" s="1"/>
      <c r="C468" s="13"/>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2:28" ht="15.75" thickBot="1">
      <c r="B469" s="1"/>
      <c r="C469" s="13"/>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2:28" ht="15.75" thickBot="1">
      <c r="B470" s="1"/>
      <c r="C470" s="13"/>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2:28" ht="15.75" thickBot="1">
      <c r="B471" s="1"/>
      <c r="C471" s="13"/>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2:28" ht="15.75" thickBot="1">
      <c r="B472" s="1"/>
      <c r="C472" s="13"/>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2:28" ht="15.75" thickBot="1">
      <c r="B473" s="1"/>
      <c r="C473" s="13"/>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2:28" ht="15.75" thickBot="1">
      <c r="B474" s="1"/>
      <c r="C474" s="13"/>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2:28" ht="15.75" thickBot="1">
      <c r="B475" s="1"/>
      <c r="C475" s="13"/>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2:28" ht="15.75" thickBot="1">
      <c r="B476" s="1"/>
      <c r="C476" s="13"/>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2:28" ht="15.75" thickBot="1">
      <c r="B477" s="1"/>
      <c r="C477" s="13"/>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2:28" ht="15.75" thickBot="1">
      <c r="B478" s="1"/>
      <c r="C478" s="13"/>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2:28" ht="15.75" thickBot="1">
      <c r="B479" s="1"/>
      <c r="C479" s="13"/>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2:28" ht="15.75" thickBot="1">
      <c r="B480" s="1"/>
      <c r="C480" s="13"/>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2:28" ht="15.75" thickBot="1">
      <c r="B481" s="1"/>
      <c r="C481" s="13"/>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2:28" ht="15.75" thickBot="1">
      <c r="B482" s="1"/>
      <c r="C482" s="13"/>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2:28" ht="15.75" thickBot="1">
      <c r="B483" s="1"/>
      <c r="C483" s="13"/>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2:28" ht="15.75" thickBot="1">
      <c r="B484" s="1"/>
      <c r="C484" s="13"/>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2:28" ht="15.75" thickBot="1">
      <c r="B485" s="1"/>
      <c r="C485" s="13"/>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2:28" ht="15.75" thickBot="1">
      <c r="B486" s="1"/>
      <c r="C486" s="13"/>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2:28" ht="15.75" thickBot="1">
      <c r="B487" s="1"/>
      <c r="C487" s="13"/>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2:28" ht="15.75" thickBot="1">
      <c r="B488" s="1"/>
      <c r="C488" s="13"/>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2:28" ht="15.75" thickBot="1">
      <c r="B489" s="1"/>
      <c r="C489" s="13"/>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2:28" ht="15.75" thickBot="1">
      <c r="B490" s="1"/>
      <c r="C490" s="13"/>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2:28" ht="15.75" thickBot="1">
      <c r="B491" s="1"/>
      <c r="C491" s="13"/>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2:28" ht="15.75" thickBot="1">
      <c r="B492" s="1"/>
      <c r="C492" s="13"/>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2:28" ht="15.75" thickBot="1">
      <c r="B493" s="1"/>
      <c r="C493" s="13"/>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2:28" ht="15.75" thickBot="1">
      <c r="B494" s="1"/>
      <c r="C494" s="13"/>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2:28" ht="15.75" thickBot="1">
      <c r="B495" s="1"/>
      <c r="C495" s="13"/>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2:28" ht="15.75" thickBot="1">
      <c r="B496" s="1"/>
      <c r="C496" s="13"/>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2:28" ht="15.75" thickBot="1">
      <c r="B497" s="1"/>
      <c r="C497" s="13"/>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2:28" ht="15.75" thickBot="1">
      <c r="B498" s="1"/>
      <c r="C498" s="13"/>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2:28" ht="15.75" thickBot="1">
      <c r="B499" s="1"/>
      <c r="C499" s="13"/>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2:28" ht="15.75" thickBot="1">
      <c r="B500" s="1"/>
      <c r="C500" s="13"/>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2:28" ht="15.75" thickBot="1">
      <c r="B501" s="1"/>
      <c r="C501" s="13"/>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2:28" ht="15.75" thickBot="1">
      <c r="B502" s="1"/>
      <c r="C502" s="13"/>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2:28" ht="15.75" thickBot="1">
      <c r="B503" s="1"/>
      <c r="C503" s="13"/>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2:28" ht="15.75" thickBot="1">
      <c r="B504" s="1"/>
      <c r="C504" s="13"/>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2:28" ht="15.75" thickBot="1">
      <c r="B505" s="1"/>
      <c r="C505" s="13"/>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2:28" ht="15.75" thickBot="1">
      <c r="B506" s="1"/>
      <c r="C506" s="13"/>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2:28" ht="15.75" thickBot="1">
      <c r="B507" s="1"/>
      <c r="C507" s="13"/>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2:28" ht="15.75" thickBot="1">
      <c r="B508" s="1"/>
      <c r="C508" s="13"/>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2:28" ht="15.75" thickBot="1">
      <c r="B509" s="1"/>
      <c r="C509" s="13"/>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2:28" ht="15.75" thickBot="1">
      <c r="B510" s="1"/>
      <c r="C510" s="13"/>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2:28" ht="15.75" thickBot="1">
      <c r="B511" s="1"/>
      <c r="C511" s="13"/>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2:28" ht="15.75" thickBot="1">
      <c r="B512" s="1"/>
      <c r="C512" s="13"/>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2:28" ht="15.75" thickBot="1">
      <c r="B513" s="1"/>
      <c r="C513" s="13"/>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2:28" ht="15.75" thickBot="1">
      <c r="B514" s="1"/>
      <c r="C514" s="13"/>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2:28" ht="15.75" thickBot="1">
      <c r="B515" s="1"/>
      <c r="C515" s="13"/>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2:28" ht="15.75" thickBot="1">
      <c r="B516" s="1"/>
      <c r="C516" s="13"/>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2:28" ht="15.75" thickBot="1">
      <c r="B517" s="1"/>
      <c r="C517" s="13"/>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2:28" ht="15.75" thickBot="1">
      <c r="B518" s="1"/>
      <c r="C518" s="13"/>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2:28" ht="15.75" thickBot="1">
      <c r="B519" s="1"/>
      <c r="C519" s="13"/>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2:28" ht="15.75" thickBot="1">
      <c r="B520" s="1"/>
      <c r="C520" s="13"/>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2:28" ht="15.75" thickBot="1">
      <c r="B521" s="1"/>
      <c r="C521" s="13"/>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2:28" ht="15.75" thickBot="1">
      <c r="B522" s="1"/>
      <c r="C522" s="13"/>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2:28" ht="15.75" thickBot="1">
      <c r="B523" s="1"/>
      <c r="C523" s="13"/>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2:28" ht="15.75" thickBot="1">
      <c r="B524" s="1"/>
      <c r="C524" s="13"/>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2:28" ht="15.75" thickBot="1">
      <c r="B525" s="1"/>
      <c r="C525" s="13"/>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2:28" ht="15.75" thickBot="1">
      <c r="B526" s="1"/>
      <c r="C526" s="13"/>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2:28" ht="15.75" thickBot="1">
      <c r="B527" s="1"/>
      <c r="C527" s="13"/>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2:28" ht="15.75" thickBot="1">
      <c r="B528" s="1"/>
      <c r="C528" s="13"/>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2:28" ht="15.75" thickBot="1">
      <c r="B529" s="1"/>
      <c r="C529" s="13"/>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2:28" ht="15.75" thickBot="1">
      <c r="B530" s="1"/>
      <c r="C530" s="13"/>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2:28" ht="15.75" thickBot="1">
      <c r="B531" s="1"/>
      <c r="C531" s="13"/>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2:28" ht="15.75" thickBot="1">
      <c r="B532" s="1"/>
      <c r="C532" s="13"/>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2:28" ht="15.75" thickBot="1">
      <c r="B533" s="1"/>
      <c r="C533" s="13"/>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2:28" ht="15.75" thickBot="1">
      <c r="B534" s="1"/>
      <c r="C534" s="13"/>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2:28" ht="15.75" thickBot="1">
      <c r="B535" s="1"/>
      <c r="C535" s="13"/>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2:28" ht="15.75" thickBot="1">
      <c r="B536" s="1"/>
      <c r="C536" s="13"/>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2:28" ht="15.75" thickBot="1">
      <c r="B537" s="1"/>
      <c r="C537" s="13"/>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2:28" ht="15.75" thickBot="1">
      <c r="B538" s="1"/>
      <c r="C538" s="13"/>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2:28" ht="15.75" thickBot="1">
      <c r="B539" s="1"/>
      <c r="C539" s="13"/>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2:28" ht="15.75" thickBot="1">
      <c r="B540" s="1"/>
      <c r="C540" s="13"/>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2:28" ht="15.75" thickBot="1">
      <c r="B541" s="1"/>
      <c r="C541" s="13"/>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2:28" ht="15.75" thickBot="1">
      <c r="B542" s="1"/>
      <c r="C542" s="13"/>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2:28" ht="15.75" thickBot="1">
      <c r="B543" s="1"/>
      <c r="C543" s="13"/>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2:28" ht="15.75" thickBot="1">
      <c r="B544" s="1"/>
      <c r="C544" s="13"/>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2:28" ht="15.75" thickBot="1">
      <c r="B545" s="1"/>
      <c r="C545" s="13"/>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2:28" ht="15.75" thickBot="1">
      <c r="B546" s="1"/>
      <c r="C546" s="13"/>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2:28" ht="15.75" thickBot="1">
      <c r="B547" s="1"/>
      <c r="C547" s="13"/>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2:28" ht="15.75" thickBot="1">
      <c r="B548" s="1"/>
      <c r="C548" s="13"/>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2:28" ht="15.75" thickBot="1">
      <c r="B549" s="1"/>
      <c r="C549" s="13"/>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2:28" ht="15.75" thickBot="1">
      <c r="B550" s="1"/>
      <c r="C550" s="13"/>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2:28" ht="15.75" thickBot="1">
      <c r="B551" s="1"/>
      <c r="C551" s="13"/>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2:28" ht="15.75" thickBot="1">
      <c r="B552" s="1"/>
      <c r="C552" s="13"/>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2:28" ht="15.75" thickBot="1">
      <c r="B553" s="1"/>
      <c r="C553" s="13"/>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2:28" ht="15.75" thickBot="1">
      <c r="B554" s="1"/>
      <c r="C554" s="13"/>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2:28" ht="15.75" thickBot="1">
      <c r="B555" s="1"/>
      <c r="C555" s="13"/>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2:28" ht="15.75" thickBot="1">
      <c r="B556" s="1"/>
      <c r="C556" s="13"/>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2:28" ht="15.75" thickBot="1">
      <c r="B557" s="1"/>
      <c r="C557" s="13"/>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2:28" ht="15.75" thickBot="1">
      <c r="B558" s="1"/>
      <c r="C558" s="13"/>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2:28" ht="15.75" thickBot="1">
      <c r="B559" s="1"/>
      <c r="C559" s="13"/>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2:28" ht="15.75" thickBot="1">
      <c r="B560" s="1"/>
      <c r="C560" s="13"/>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2:28" ht="15.75" thickBot="1">
      <c r="B561" s="1"/>
      <c r="C561" s="13"/>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2:28" ht="15.75" thickBot="1">
      <c r="B562" s="1"/>
      <c r="C562" s="13"/>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2:28" ht="15.75" thickBot="1">
      <c r="B563" s="1"/>
      <c r="C563" s="13"/>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2:28" ht="15.75" thickBot="1">
      <c r="B564" s="1"/>
      <c r="C564" s="13"/>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2:28" ht="15.75" thickBot="1">
      <c r="B565" s="1"/>
      <c r="C565" s="13"/>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2:28" ht="15.75" thickBot="1">
      <c r="B566" s="1"/>
      <c r="C566" s="13"/>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2:28" ht="15.75" thickBot="1">
      <c r="B567" s="1"/>
      <c r="C567" s="13"/>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2:28" ht="15.75" thickBot="1">
      <c r="B568" s="1"/>
      <c r="C568" s="13"/>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2:28" ht="15.75" thickBot="1">
      <c r="B569" s="1"/>
      <c r="C569" s="13"/>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2:28" ht="15.75" thickBot="1">
      <c r="B570" s="1"/>
      <c r="C570" s="13"/>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2:28" ht="15.75" thickBot="1">
      <c r="B571" s="1"/>
      <c r="C571" s="13"/>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2:28" ht="15.75" thickBot="1">
      <c r="B572" s="1"/>
      <c r="C572" s="13"/>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2:28" ht="15.75" thickBot="1">
      <c r="B573" s="1"/>
      <c r="C573" s="13"/>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2:28" ht="15.75" thickBot="1">
      <c r="B574" s="1"/>
      <c r="C574" s="13"/>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2:28" ht="15.75" thickBot="1">
      <c r="B575" s="1"/>
      <c r="C575" s="13"/>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2:28" ht="15.75" thickBot="1">
      <c r="B576" s="1"/>
      <c r="C576" s="13"/>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2:28" ht="15.75" thickBot="1">
      <c r="B577" s="1"/>
      <c r="C577" s="13"/>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2:28" ht="15.75" thickBot="1">
      <c r="B578" s="1"/>
      <c r="C578" s="13"/>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2:28" ht="15.75" thickBot="1">
      <c r="B579" s="1"/>
      <c r="C579" s="13"/>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2:28" ht="15.75" thickBot="1">
      <c r="B580" s="1"/>
      <c r="C580" s="13"/>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2:28" ht="15.75" thickBot="1">
      <c r="B581" s="1"/>
      <c r="C581" s="13"/>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2:28" ht="15.75" thickBot="1">
      <c r="B582" s="1"/>
      <c r="C582" s="13"/>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2:28" ht="15.75" thickBot="1">
      <c r="B583" s="1"/>
      <c r="C583" s="13"/>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2:28" ht="15.75" thickBot="1">
      <c r="B584" s="1"/>
      <c r="C584" s="13"/>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2:28" ht="15.75" thickBot="1">
      <c r="B585" s="1"/>
      <c r="C585" s="13"/>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2:28" ht="15.75" thickBot="1">
      <c r="B586" s="1"/>
      <c r="C586" s="13"/>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2:28" ht="15.75" thickBot="1">
      <c r="B587" s="1"/>
      <c r="C587" s="13"/>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2:28" ht="15.75" thickBot="1">
      <c r="B588" s="1"/>
      <c r="C588" s="13"/>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2:28" ht="15.75" thickBot="1">
      <c r="B589" s="1"/>
      <c r="C589" s="13"/>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2:28" ht="15.75" thickBot="1">
      <c r="B590" s="1"/>
      <c r="C590" s="13"/>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2:28" ht="15.75" thickBot="1">
      <c r="B591" s="1"/>
      <c r="C591" s="13"/>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2:28" ht="15.75" thickBot="1">
      <c r="B592" s="1"/>
      <c r="C592" s="13"/>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2:28" ht="15.75" thickBot="1">
      <c r="B593" s="1"/>
      <c r="C593" s="13"/>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2:28" ht="15.75" thickBot="1">
      <c r="B594" s="1"/>
      <c r="C594" s="13"/>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2:28" ht="15.75" thickBot="1">
      <c r="B595" s="1"/>
      <c r="C595" s="13"/>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2:28" ht="15.75" thickBot="1">
      <c r="B596" s="1"/>
      <c r="C596" s="13"/>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2:28" ht="15.75" thickBot="1">
      <c r="B597" s="1"/>
      <c r="C597" s="13"/>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2:28" ht="15.75" thickBot="1">
      <c r="B598" s="1"/>
      <c r="C598" s="13"/>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2:28" ht="15.75" thickBot="1">
      <c r="B599" s="1"/>
      <c r="C599" s="13"/>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2:28" ht="15.75" thickBot="1">
      <c r="B600" s="1"/>
      <c r="C600" s="13"/>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2:28" ht="15.75" thickBot="1">
      <c r="B601" s="1"/>
      <c r="C601" s="13"/>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2:28" ht="15.75" thickBot="1">
      <c r="B602" s="1"/>
      <c r="C602" s="13"/>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2:28" ht="15.75" thickBot="1">
      <c r="B603" s="1"/>
      <c r="C603" s="13"/>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2:28" ht="15.75" thickBot="1">
      <c r="B604" s="1"/>
      <c r="C604" s="13"/>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2:28" ht="15.75" thickBot="1">
      <c r="B605" s="1"/>
      <c r="C605" s="13"/>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2:28" ht="15.75" thickBot="1">
      <c r="B606" s="1"/>
      <c r="C606" s="13"/>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2:28" ht="15.75" thickBot="1">
      <c r="B607" s="1"/>
      <c r="C607" s="13"/>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2:28" ht="15.75" thickBot="1">
      <c r="B608" s="1"/>
      <c r="C608" s="13"/>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2:28" ht="15.75" thickBot="1">
      <c r="B609" s="1"/>
      <c r="C609" s="13"/>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2:28" ht="15.75" thickBot="1">
      <c r="B610" s="1"/>
      <c r="C610" s="13"/>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2:28" ht="15.75" thickBot="1">
      <c r="B611" s="1"/>
      <c r="C611" s="13"/>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2:28" ht="15.75" thickBot="1">
      <c r="B612" s="1"/>
      <c r="C612" s="13"/>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2:28" ht="15.75" thickBot="1">
      <c r="B613" s="1"/>
      <c r="C613" s="13"/>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2:28" ht="15.75" thickBot="1">
      <c r="B614" s="1"/>
      <c r="C614" s="13"/>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2:28" ht="15.75" thickBot="1">
      <c r="B615" s="1"/>
      <c r="C615" s="13"/>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2:28" ht="15.75" thickBot="1">
      <c r="B616" s="1"/>
      <c r="C616" s="13"/>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2:28" ht="15.75" thickBot="1">
      <c r="B617" s="1"/>
      <c r="C617" s="13"/>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2:28" ht="15.75" thickBot="1">
      <c r="B618" s="1"/>
      <c r="C618" s="13"/>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2:28" ht="15.75" thickBot="1">
      <c r="B619" s="1"/>
      <c r="C619" s="13"/>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2:28" ht="15.75" thickBot="1">
      <c r="B620" s="1"/>
      <c r="C620" s="13"/>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2:28" ht="15.75" thickBot="1">
      <c r="B621" s="1"/>
      <c r="C621" s="13"/>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2:28" ht="15.75" thickBot="1">
      <c r="B622" s="1"/>
      <c r="C622" s="13"/>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2:28" ht="15.75" thickBot="1">
      <c r="B623" s="1"/>
      <c r="C623" s="13"/>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2:28" ht="15.75" thickBot="1">
      <c r="B624" s="1"/>
      <c r="C624" s="13"/>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2:28" ht="15.75" thickBot="1">
      <c r="B625" s="1"/>
      <c r="C625" s="13"/>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2:28" ht="15.75" thickBot="1">
      <c r="B626" s="1"/>
      <c r="C626" s="13"/>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2:28" ht="15.75" thickBot="1">
      <c r="B627" s="1"/>
      <c r="C627" s="13"/>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2:28" ht="15.75" thickBot="1">
      <c r="B628" s="1"/>
      <c r="C628" s="13"/>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2:28" ht="15.75" thickBot="1">
      <c r="B629" s="1"/>
      <c r="C629" s="13"/>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2:28" ht="15.75" thickBot="1">
      <c r="B630" s="1"/>
      <c r="C630" s="13"/>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2:28" ht="15.75" thickBot="1">
      <c r="B631" s="1"/>
      <c r="C631" s="13"/>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2:28" ht="15.75" thickBot="1">
      <c r="B632" s="1"/>
      <c r="C632" s="13"/>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2:28" ht="15.75" thickBot="1">
      <c r="B633" s="1"/>
      <c r="C633" s="13"/>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2:28" ht="15.75" thickBot="1">
      <c r="B634" s="1"/>
      <c r="C634" s="13"/>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2:28" ht="15.75" thickBot="1">
      <c r="B635" s="1"/>
      <c r="C635" s="13"/>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2:28" ht="15.75" thickBot="1">
      <c r="B636" s="1"/>
      <c r="C636" s="13"/>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2:28" ht="15.75" thickBot="1">
      <c r="B637" s="1"/>
      <c r="C637" s="13"/>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2:28" ht="15.75" thickBot="1">
      <c r="B638" s="1"/>
      <c r="C638" s="13"/>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2:28" ht="15.75" thickBot="1">
      <c r="B639" s="1"/>
      <c r="C639" s="13"/>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2:28" ht="15.75" thickBot="1">
      <c r="B640" s="1"/>
      <c r="C640" s="13"/>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2:28" ht="15.75" thickBot="1">
      <c r="B641" s="1"/>
      <c r="C641" s="13"/>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2:28" ht="15.75" thickBot="1">
      <c r="B642" s="1"/>
      <c r="C642" s="13"/>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2:28" ht="15.75" thickBot="1">
      <c r="B643" s="1"/>
      <c r="C643" s="13"/>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2:28" ht="15.75" thickBot="1">
      <c r="B644" s="1"/>
      <c r="C644" s="13"/>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2:28" ht="15.75" thickBot="1">
      <c r="B645" s="1"/>
      <c r="C645" s="13"/>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2:28" ht="15.75" thickBot="1">
      <c r="B646" s="1"/>
      <c r="C646" s="13"/>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2:28" ht="15.75" thickBot="1">
      <c r="B647" s="1"/>
      <c r="C647" s="13"/>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2:28" ht="15.75" thickBot="1">
      <c r="B648" s="1"/>
      <c r="C648" s="13"/>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2:28" ht="15.75" thickBot="1">
      <c r="B649" s="1"/>
      <c r="C649" s="13"/>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2:28" ht="15.75" thickBot="1">
      <c r="B650" s="1"/>
      <c r="C650" s="13"/>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2:28" ht="15.75" thickBot="1">
      <c r="B651" s="1"/>
      <c r="C651" s="13"/>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2:28" ht="15.75" thickBot="1">
      <c r="B652" s="1"/>
      <c r="C652" s="13"/>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2:28" ht="15.75" thickBot="1">
      <c r="B653" s="1"/>
      <c r="C653" s="13"/>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2:28" ht="15.75" thickBot="1">
      <c r="B654" s="1"/>
      <c r="C654" s="13"/>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2:28" ht="15.75" thickBot="1">
      <c r="B655" s="1"/>
      <c r="C655" s="13"/>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2:28" ht="15.75" thickBot="1">
      <c r="B656" s="1"/>
      <c r="C656" s="13"/>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2:28" ht="15.75" thickBot="1">
      <c r="B657" s="1"/>
      <c r="C657" s="13"/>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2:28" ht="15.75" thickBot="1">
      <c r="B658" s="1"/>
      <c r="C658" s="13"/>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2:28" ht="15.75" thickBot="1">
      <c r="B659" s="1"/>
      <c r="C659" s="13"/>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2:28" ht="15.75" thickBot="1">
      <c r="B660" s="1"/>
      <c r="C660" s="13"/>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2:28" ht="15.75" thickBot="1">
      <c r="B661" s="1"/>
      <c r="C661" s="13"/>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2:28" ht="15.75" thickBot="1">
      <c r="B662" s="1"/>
      <c r="C662" s="13"/>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2:28" ht="15.75" thickBot="1">
      <c r="B663" s="1"/>
      <c r="C663" s="13"/>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2:28" ht="15.75" thickBot="1">
      <c r="B664" s="1"/>
      <c r="C664" s="13"/>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2:28" ht="15.75" thickBot="1">
      <c r="B665" s="1"/>
      <c r="C665" s="13"/>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2:28" ht="15.75" thickBot="1">
      <c r="B666" s="1"/>
      <c r="C666" s="13"/>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2:28" ht="15.75" thickBot="1">
      <c r="B667" s="1"/>
      <c r="C667" s="13"/>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2:28" ht="15.75" thickBot="1">
      <c r="B668" s="1"/>
      <c r="C668" s="13"/>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2:28" ht="15.75" thickBot="1">
      <c r="B669" s="1"/>
      <c r="C669" s="13"/>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2:28" ht="15.75" thickBot="1">
      <c r="B670" s="1"/>
      <c r="C670" s="13"/>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2:28" ht="15.75" thickBot="1">
      <c r="B671" s="1"/>
      <c r="C671" s="13"/>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2:28" ht="15.75" thickBot="1">
      <c r="B672" s="1"/>
      <c r="C672" s="13"/>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2:28" ht="15.75" thickBot="1">
      <c r="B673" s="1"/>
      <c r="C673" s="13"/>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2:28" ht="15.75" thickBot="1">
      <c r="B674" s="1"/>
      <c r="C674" s="13"/>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2:28" ht="15.75" thickBot="1">
      <c r="B675" s="1"/>
      <c r="C675" s="13"/>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2:28" ht="15.75" thickBot="1">
      <c r="B676" s="1"/>
      <c r="C676" s="13"/>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2:28" ht="15.75" thickBot="1">
      <c r="B677" s="1"/>
      <c r="C677" s="13"/>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2:28" ht="15.75" thickBot="1">
      <c r="B678" s="1"/>
      <c r="C678" s="13"/>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2:28" ht="15.75" thickBot="1">
      <c r="B679" s="1"/>
      <c r="C679" s="13"/>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2:28" ht="15.75" thickBot="1">
      <c r="B680" s="1"/>
      <c r="C680" s="13"/>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2:28" ht="15.75" thickBot="1">
      <c r="B681" s="1"/>
      <c r="C681" s="13"/>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2:28" ht="15.75" thickBot="1">
      <c r="B682" s="1"/>
      <c r="C682" s="13"/>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2:28" ht="15.75" thickBot="1">
      <c r="B683" s="1"/>
      <c r="C683" s="13"/>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2:28" ht="15.75" thickBot="1">
      <c r="B684" s="1"/>
      <c r="C684" s="13"/>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2:28" ht="15.75" thickBot="1">
      <c r="B685" s="1"/>
      <c r="C685" s="13"/>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2:28" ht="15.75" thickBot="1">
      <c r="B686" s="1"/>
      <c r="C686" s="13"/>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2:28" ht="15.75" thickBot="1">
      <c r="B687" s="1"/>
      <c r="C687" s="13"/>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2:28" ht="15.75" thickBot="1">
      <c r="B688" s="1"/>
      <c r="C688" s="13"/>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2:28" ht="15.75" thickBot="1">
      <c r="B689" s="1"/>
      <c r="C689" s="13"/>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2:28" ht="15.75" thickBot="1">
      <c r="B690" s="1"/>
      <c r="C690" s="13"/>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2:28" ht="15.75" thickBot="1">
      <c r="B691" s="1"/>
      <c r="C691" s="13"/>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2:28" ht="15.75" thickBot="1">
      <c r="B692" s="1"/>
      <c r="C692" s="13"/>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2:28" ht="15.75" thickBot="1">
      <c r="B693" s="1"/>
      <c r="C693" s="13"/>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2:28" ht="15.75" thickBot="1">
      <c r="B694" s="1"/>
      <c r="C694" s="13"/>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2:28" ht="15.75" thickBot="1">
      <c r="B695" s="1"/>
      <c r="C695" s="13"/>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2:28" ht="15.75" thickBot="1">
      <c r="B696" s="1"/>
      <c r="C696" s="13"/>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2:28" ht="15.75" thickBot="1">
      <c r="B697" s="1"/>
      <c r="C697" s="13"/>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2:28" ht="15.75" thickBot="1">
      <c r="B698" s="1"/>
      <c r="C698" s="13"/>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2:28" ht="15.75" thickBot="1">
      <c r="B699" s="1"/>
      <c r="C699" s="13"/>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2:28" ht="15.75" thickBot="1">
      <c r="B700" s="1"/>
      <c r="C700" s="13"/>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2:28" ht="15.75" thickBot="1">
      <c r="B701" s="1"/>
      <c r="C701" s="13"/>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2:28" ht="15.75" thickBot="1">
      <c r="B702" s="1"/>
      <c r="C702" s="13"/>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2:28" ht="15.75" thickBot="1">
      <c r="B703" s="1"/>
      <c r="C703" s="13"/>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2:28" ht="15.75" thickBot="1">
      <c r="B704" s="1"/>
      <c r="C704" s="13"/>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2:28" ht="15.75" thickBot="1">
      <c r="B705" s="1"/>
      <c r="C705" s="13"/>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2:28" ht="15.75" thickBot="1">
      <c r="B706" s="1"/>
      <c r="C706" s="13"/>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2:28" ht="15.75" thickBot="1">
      <c r="B707" s="1"/>
      <c r="C707" s="13"/>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2:28" ht="15.75" thickBot="1">
      <c r="B708" s="1"/>
      <c r="C708" s="13"/>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2:28" ht="15.75" thickBot="1">
      <c r="B709" s="1"/>
      <c r="C709" s="13"/>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2:28" ht="15.75" thickBot="1">
      <c r="B710" s="1"/>
      <c r="C710" s="13"/>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2:28" ht="15.75" thickBot="1">
      <c r="B711" s="1"/>
      <c r="C711" s="13"/>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2:28" ht="15.75" thickBot="1">
      <c r="B712" s="1"/>
      <c r="C712" s="13"/>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2:28" ht="15.75" thickBot="1">
      <c r="B713" s="1"/>
      <c r="C713" s="13"/>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2:28" ht="15.75" thickBot="1">
      <c r="B714" s="1"/>
      <c r="C714" s="13"/>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2:28" ht="15.75" thickBot="1">
      <c r="B715" s="1"/>
      <c r="C715" s="13"/>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2:28" ht="15.75" thickBot="1">
      <c r="B716" s="1"/>
      <c r="C716" s="13"/>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2:28" ht="15.75" thickBot="1">
      <c r="B717" s="1"/>
      <c r="C717" s="13"/>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2:28" ht="15.75" thickBot="1">
      <c r="B718" s="1"/>
      <c r="C718" s="13"/>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2:28" ht="15.75" thickBot="1">
      <c r="B719" s="1"/>
      <c r="C719" s="13"/>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2:28" ht="15.75" thickBot="1">
      <c r="B720" s="1"/>
      <c r="C720" s="13"/>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2:28" ht="15.75" thickBot="1">
      <c r="B721" s="1"/>
      <c r="C721" s="13"/>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2:28" ht="15.75" thickBot="1">
      <c r="B722" s="1"/>
      <c r="C722" s="13"/>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2:28" ht="15.75" thickBot="1">
      <c r="B723" s="1"/>
      <c r="C723" s="13"/>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2:28" ht="15.75" thickBot="1">
      <c r="B724" s="1"/>
      <c r="C724" s="13"/>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2:28" ht="15.75" thickBot="1">
      <c r="B725" s="1"/>
      <c r="C725" s="13"/>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2:28" ht="15.75" thickBot="1">
      <c r="B726" s="1"/>
      <c r="C726" s="13"/>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2:28" ht="15.75" thickBot="1">
      <c r="B727" s="1"/>
      <c r="C727" s="13"/>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2:28" ht="15.75" thickBot="1">
      <c r="B728" s="1"/>
      <c r="C728" s="13"/>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2:28" ht="15.75" thickBot="1">
      <c r="B729" s="1"/>
      <c r="C729" s="13"/>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2:28" ht="15.75" thickBot="1">
      <c r="B730" s="1"/>
      <c r="C730" s="13"/>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2:28" ht="15.75" thickBot="1">
      <c r="B731" s="1"/>
      <c r="C731" s="13"/>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2:28" ht="15.75" thickBot="1">
      <c r="B732" s="1"/>
      <c r="C732" s="13"/>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2:28" ht="15.75" thickBot="1">
      <c r="B733" s="1"/>
      <c r="C733" s="13"/>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2:28" ht="15.75" thickBot="1">
      <c r="B734" s="1"/>
      <c r="C734" s="13"/>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2:28" ht="15.75" thickBot="1">
      <c r="B735" s="1"/>
      <c r="C735" s="13"/>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2:28" ht="15.75" thickBot="1">
      <c r="B736" s="1"/>
      <c r="C736" s="13"/>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2:28" ht="15.75" thickBot="1">
      <c r="B737" s="1"/>
      <c r="C737" s="13"/>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2:28" ht="15.75" thickBot="1">
      <c r="B738" s="1"/>
      <c r="C738" s="13"/>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2:28" ht="15.75" thickBot="1">
      <c r="B739" s="1"/>
      <c r="C739" s="13"/>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2:28" ht="15.75" thickBot="1">
      <c r="B740" s="1"/>
      <c r="C740" s="13"/>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2:28" ht="15.75" thickBot="1">
      <c r="B741" s="1"/>
      <c r="C741" s="13"/>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2:28" ht="15.75" thickBot="1">
      <c r="B742" s="1"/>
      <c r="C742" s="13"/>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2:28" ht="15.75" thickBot="1">
      <c r="B743" s="1"/>
      <c r="C743" s="13"/>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2:28" ht="15.75" thickBot="1">
      <c r="B744" s="1"/>
      <c r="C744" s="13"/>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2:28" ht="15.75" thickBot="1">
      <c r="B745" s="1"/>
      <c r="C745" s="13"/>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2:28" ht="15.75" thickBot="1">
      <c r="B746" s="1"/>
      <c r="C746" s="13"/>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2:28" ht="15.75" thickBot="1">
      <c r="B747" s="1"/>
      <c r="C747" s="13"/>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2:28" ht="15.75" thickBot="1">
      <c r="B748" s="1"/>
      <c r="C748" s="13"/>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2:28" ht="15.75" thickBot="1">
      <c r="B749" s="1"/>
      <c r="C749" s="13"/>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2:28" ht="15.75" thickBot="1">
      <c r="B750" s="1"/>
      <c r="C750" s="13"/>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2:28" ht="15.75" thickBot="1">
      <c r="B751" s="1"/>
      <c r="C751" s="13"/>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2:28" ht="15.75" thickBot="1">
      <c r="B752" s="1"/>
      <c r="C752" s="13"/>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2:28" ht="15.75" thickBot="1">
      <c r="B753" s="1"/>
      <c r="C753" s="13"/>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2:28" ht="15.75" thickBot="1">
      <c r="B754" s="1"/>
      <c r="C754" s="13"/>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2:28" ht="15.75" thickBot="1">
      <c r="B755" s="1"/>
      <c r="C755" s="13"/>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2:28" ht="15.75" thickBot="1">
      <c r="B756" s="1"/>
      <c r="C756" s="13"/>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2:28" ht="15.75" thickBot="1">
      <c r="B757" s="1"/>
      <c r="C757" s="13"/>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2:28" ht="15.75" thickBot="1">
      <c r="B758" s="1"/>
      <c r="C758" s="13"/>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2:28" ht="15.75" thickBot="1">
      <c r="B759" s="1"/>
      <c r="C759" s="13"/>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2:28" ht="15.75" thickBot="1">
      <c r="B760" s="1"/>
      <c r="C760" s="13"/>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2:28" ht="15.75" thickBot="1">
      <c r="B761" s="1"/>
      <c r="C761" s="13"/>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2:28" ht="15.75" thickBot="1">
      <c r="B762" s="1"/>
      <c r="C762" s="13"/>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2:28" ht="15.75" thickBot="1">
      <c r="B763" s="1"/>
      <c r="C763" s="13"/>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2:28" ht="15.75" thickBot="1">
      <c r="B764" s="1"/>
      <c r="C764" s="13"/>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2:28" ht="15.75" thickBot="1">
      <c r="B765" s="1"/>
      <c r="C765" s="13"/>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2:28" ht="15.75" thickBot="1">
      <c r="B766" s="1"/>
      <c r="C766" s="13"/>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2:28" ht="15.75" thickBot="1">
      <c r="B767" s="1"/>
      <c r="C767" s="13"/>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2:28" ht="15.75" thickBot="1">
      <c r="B768" s="1"/>
      <c r="C768" s="13"/>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2:28" ht="15.75" thickBot="1">
      <c r="B769" s="1"/>
      <c r="C769" s="13"/>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2:28" ht="15.75" thickBot="1">
      <c r="B770" s="1"/>
      <c r="C770" s="13"/>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2:28" ht="15.75" thickBot="1">
      <c r="B771" s="1"/>
      <c r="C771" s="13"/>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2:28" ht="15.75" thickBot="1">
      <c r="B772" s="1"/>
      <c r="C772" s="13"/>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2:28" ht="15.75" thickBot="1">
      <c r="B773" s="1"/>
      <c r="C773" s="13"/>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2:28" ht="15.75" thickBot="1">
      <c r="B774" s="1"/>
      <c r="C774" s="13"/>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2:28" ht="15.75" thickBot="1">
      <c r="B775" s="1"/>
      <c r="C775" s="13"/>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2:28" ht="15.75" thickBot="1">
      <c r="B776" s="1"/>
      <c r="C776" s="13"/>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2:28" ht="15.75" thickBot="1">
      <c r="B777" s="1"/>
      <c r="C777" s="13"/>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2:28" ht="15.75" thickBot="1">
      <c r="B778" s="1"/>
      <c r="C778" s="13"/>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2:28" ht="15.75" thickBot="1">
      <c r="B779" s="1"/>
      <c r="C779" s="13"/>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2:28" ht="15.75" thickBot="1">
      <c r="B780" s="1"/>
      <c r="C780" s="13"/>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2:28" ht="15.75" thickBot="1">
      <c r="B781" s="1"/>
      <c r="C781" s="13"/>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2:28" ht="15.75" thickBot="1">
      <c r="B782" s="1"/>
      <c r="C782" s="13"/>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2:28" ht="15.75" thickBot="1">
      <c r="B783" s="1"/>
      <c r="C783" s="13"/>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2:28" ht="15.75" thickBot="1">
      <c r="B784" s="1"/>
      <c r="C784" s="13"/>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2:28" ht="15.75" thickBot="1">
      <c r="B785" s="1"/>
      <c r="C785" s="13"/>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2:28" ht="15.75" thickBot="1">
      <c r="B786" s="1"/>
      <c r="C786" s="13"/>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2:28" ht="15.75" thickBot="1">
      <c r="B787" s="1"/>
      <c r="C787" s="13"/>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2:28" ht="15.75" thickBot="1">
      <c r="B788" s="1"/>
      <c r="C788" s="13"/>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2:28" ht="15.75" thickBot="1">
      <c r="B789" s="1"/>
      <c r="C789" s="13"/>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2:28" ht="15.75" thickBot="1">
      <c r="B790" s="1"/>
      <c r="C790" s="13"/>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2:28" ht="15.75" thickBot="1">
      <c r="B791" s="1"/>
      <c r="C791" s="13"/>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2:28" ht="15.75" thickBot="1">
      <c r="B792" s="1"/>
      <c r="C792" s="13"/>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2:28" ht="15.75" thickBot="1">
      <c r="B793" s="1"/>
      <c r="C793" s="13"/>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2:28" ht="15.75" thickBot="1">
      <c r="B794" s="1"/>
      <c r="C794" s="13"/>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2:28" ht="15.75" thickBot="1">
      <c r="B795" s="1"/>
      <c r="C795" s="13"/>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2:28" ht="15.75" thickBot="1">
      <c r="B796" s="1"/>
      <c r="C796" s="13"/>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2:28" ht="15.75" thickBot="1">
      <c r="B797" s="1"/>
      <c r="C797" s="13"/>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2:28" ht="15.75" thickBot="1">
      <c r="B798" s="1"/>
      <c r="C798" s="13"/>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2:28" ht="15.75" thickBot="1">
      <c r="B799" s="1"/>
      <c r="C799" s="13"/>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2:28" ht="15.75" thickBot="1">
      <c r="B800" s="1"/>
      <c r="C800" s="13"/>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2:28" ht="15.75" thickBot="1">
      <c r="B801" s="1"/>
      <c r="C801" s="13"/>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2:28" ht="15.75" thickBot="1">
      <c r="B802" s="1"/>
      <c r="C802" s="13"/>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2:28" ht="15.75" thickBot="1">
      <c r="B803" s="1"/>
      <c r="C803" s="13"/>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2:28" ht="15.75" thickBot="1">
      <c r="B804" s="1"/>
      <c r="C804" s="13"/>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2:28" ht="15.75" thickBot="1">
      <c r="B805" s="1"/>
      <c r="C805" s="13"/>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2:28" ht="15.75" thickBot="1">
      <c r="B806" s="1"/>
      <c r="C806" s="13"/>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2:28" ht="15.75" thickBot="1">
      <c r="B807" s="1"/>
      <c r="C807" s="13"/>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2:28" ht="15.75" thickBot="1">
      <c r="B808" s="1"/>
      <c r="C808" s="13"/>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2:28" ht="15.75" thickBot="1">
      <c r="B809" s="1"/>
      <c r="C809" s="13"/>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2:28" ht="15.75" thickBot="1">
      <c r="B810" s="1"/>
      <c r="C810" s="13"/>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2:28" ht="15.75" thickBot="1">
      <c r="B811" s="1"/>
      <c r="C811" s="13"/>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2:28" ht="15.75" thickBot="1">
      <c r="B812" s="1"/>
      <c r="C812" s="13"/>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2:28" ht="15.75" thickBot="1">
      <c r="B813" s="1"/>
      <c r="C813" s="13"/>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2:28" ht="15.75" thickBot="1">
      <c r="B814" s="1"/>
      <c r="C814" s="13"/>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2:28" ht="15.75" thickBot="1">
      <c r="B815" s="1"/>
      <c r="C815" s="13"/>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2:28" ht="15.75" thickBot="1">
      <c r="B816" s="1"/>
      <c r="C816" s="13"/>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2:28" ht="15.75" thickBot="1">
      <c r="B817" s="1"/>
      <c r="C817" s="13"/>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2:28" ht="15.75" thickBot="1">
      <c r="B818" s="1"/>
      <c r="C818" s="13"/>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2:28" ht="15.75" thickBot="1">
      <c r="B819" s="1"/>
      <c r="C819" s="13"/>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2:28" ht="15.75" thickBot="1">
      <c r="B820" s="1"/>
      <c r="C820" s="13"/>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2:28" ht="15.75" thickBot="1">
      <c r="B821" s="1"/>
      <c r="C821" s="13"/>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2:28" ht="15.75" thickBot="1">
      <c r="B822" s="1"/>
      <c r="C822" s="13"/>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2:28" ht="15.75" thickBot="1">
      <c r="B823" s="1"/>
      <c r="C823" s="13"/>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2:28" ht="15.75" thickBot="1">
      <c r="B824" s="1"/>
      <c r="C824" s="13"/>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2:28" ht="15.75" thickBot="1">
      <c r="B825" s="1"/>
      <c r="C825" s="13"/>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2:28" ht="15.75" thickBot="1">
      <c r="B826" s="1"/>
      <c r="C826" s="13"/>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2:28" ht="15.75" thickBot="1">
      <c r="B827" s="1"/>
      <c r="C827" s="13"/>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2:28" ht="15.75" thickBot="1">
      <c r="B828" s="1"/>
      <c r="C828" s="13"/>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2:28" ht="15.75" thickBot="1">
      <c r="B829" s="1"/>
      <c r="C829" s="13"/>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2:28" ht="15.75" thickBot="1">
      <c r="B830" s="1"/>
      <c r="C830" s="13"/>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2:28" ht="15.75" thickBot="1">
      <c r="B831" s="1"/>
      <c r="C831" s="13"/>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2:28" ht="15.75" thickBot="1">
      <c r="B832" s="1"/>
      <c r="C832" s="13"/>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2:28" ht="15.75" thickBot="1">
      <c r="B833" s="1"/>
      <c r="C833" s="13"/>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2:28" ht="15.75" thickBot="1">
      <c r="B834" s="1"/>
      <c r="C834" s="13"/>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2:28" ht="15.75" thickBot="1">
      <c r="B835" s="1"/>
      <c r="C835" s="13"/>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2:28" ht="15.75" thickBot="1">
      <c r="B836" s="1"/>
      <c r="C836" s="13"/>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2:28" ht="15.75" thickBot="1">
      <c r="B837" s="1"/>
      <c r="C837" s="13"/>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2:28" ht="15.75" thickBot="1">
      <c r="B838" s="1"/>
      <c r="C838" s="13"/>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2:28" ht="15.75" thickBot="1">
      <c r="B839" s="1"/>
      <c r="C839" s="13"/>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2:28" ht="15.75" thickBot="1">
      <c r="B840" s="1"/>
      <c r="C840" s="13"/>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2:28" ht="15.75" thickBot="1">
      <c r="B841" s="1"/>
      <c r="C841" s="13"/>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2:28" ht="15.75" thickBot="1">
      <c r="B842" s="1"/>
      <c r="C842" s="13"/>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2:28" ht="15.75" thickBot="1">
      <c r="B843" s="1"/>
      <c r="C843" s="13"/>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2:28" ht="15.75" thickBot="1">
      <c r="B844" s="1"/>
      <c r="C844" s="13"/>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2:28" ht="15.75" thickBot="1">
      <c r="B845" s="1"/>
      <c r="C845" s="13"/>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2:28" ht="15.75" thickBot="1">
      <c r="B846" s="1"/>
      <c r="C846" s="13"/>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2:28" ht="15.75" thickBot="1">
      <c r="B847" s="1"/>
      <c r="C847" s="13"/>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2:28" ht="15.75" thickBot="1">
      <c r="B848" s="1"/>
      <c r="C848" s="13"/>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2:28" ht="15.75" thickBot="1">
      <c r="B849" s="1"/>
      <c r="C849" s="13"/>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2:28" ht="15.75" thickBot="1">
      <c r="B850" s="1"/>
      <c r="C850" s="13"/>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2:28" ht="15.75" thickBot="1">
      <c r="B851" s="1"/>
      <c r="C851" s="13"/>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2:28" ht="15.75" thickBot="1">
      <c r="B852" s="1"/>
      <c r="C852" s="13"/>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2:28" ht="15.75" thickBot="1">
      <c r="B853" s="1"/>
      <c r="C853" s="13"/>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2:28" ht="15.75" thickBot="1">
      <c r="B854" s="1"/>
      <c r="C854" s="13"/>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2:28" ht="15.75" thickBot="1">
      <c r="B855" s="1"/>
      <c r="C855" s="13"/>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2:28" ht="15.75" thickBot="1">
      <c r="B856" s="1"/>
      <c r="C856" s="13"/>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2:28" ht="15.75" thickBot="1">
      <c r="B857" s="1"/>
      <c r="C857" s="13"/>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2:28" ht="15.75" thickBot="1">
      <c r="B858" s="1"/>
      <c r="C858" s="13"/>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2:28" ht="15.75" thickBot="1">
      <c r="B859" s="1"/>
      <c r="C859" s="13"/>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2:28" ht="15.75" thickBot="1">
      <c r="B860" s="1"/>
      <c r="C860" s="13"/>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2:28" ht="15.75" thickBot="1">
      <c r="B861" s="1"/>
      <c r="C861" s="13"/>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2:28" ht="15.75" thickBot="1">
      <c r="B862" s="1"/>
      <c r="C862" s="13"/>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2:28" ht="15.75" thickBot="1">
      <c r="B863" s="1"/>
      <c r="C863" s="13"/>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2:28" ht="15.75" thickBot="1">
      <c r="B864" s="1"/>
      <c r="C864" s="13"/>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2:28" ht="15.75" thickBot="1">
      <c r="B865" s="1"/>
      <c r="C865" s="13"/>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2:28" ht="15.75" thickBot="1">
      <c r="B866" s="1"/>
      <c r="C866" s="13"/>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2:28" ht="15.75" thickBot="1">
      <c r="B867" s="1"/>
      <c r="C867" s="13"/>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2:28" ht="15.75" thickBot="1">
      <c r="B868" s="1"/>
      <c r="C868" s="13"/>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2:28" ht="15.75" thickBot="1">
      <c r="B869" s="1"/>
      <c r="C869" s="13"/>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2:28" ht="15.75" thickBot="1">
      <c r="B870" s="1"/>
      <c r="C870" s="13"/>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2:28" ht="15.75" thickBot="1">
      <c r="B871" s="1"/>
      <c r="C871" s="13"/>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2:28" ht="15.75" thickBot="1">
      <c r="B872" s="1"/>
      <c r="C872" s="13"/>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2:28" ht="15.75" thickBot="1">
      <c r="B873" s="1"/>
      <c r="C873" s="13"/>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2:28" ht="15.75" thickBot="1">
      <c r="B874" s="1"/>
      <c r="C874" s="13"/>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2:28" ht="15.75" thickBot="1">
      <c r="B875" s="1"/>
      <c r="C875" s="13"/>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2:28" ht="15.75" thickBot="1">
      <c r="B876" s="1"/>
      <c r="C876" s="13"/>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2:28" ht="15.75" thickBot="1">
      <c r="B877" s="1"/>
      <c r="C877" s="13"/>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2:28" ht="15.75" thickBot="1">
      <c r="B878" s="1"/>
      <c r="C878" s="13"/>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2:28" ht="15.75" thickBot="1">
      <c r="B879" s="1"/>
      <c r="C879" s="13"/>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2:28" ht="15.75" thickBot="1">
      <c r="B880" s="1"/>
      <c r="C880" s="13"/>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2:28" ht="15.75" thickBot="1">
      <c r="B881" s="1"/>
      <c r="C881" s="13"/>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2:28" ht="15.75" thickBot="1">
      <c r="B882" s="1"/>
      <c r="C882" s="13"/>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2:28" ht="15.75" thickBot="1">
      <c r="B883" s="1"/>
      <c r="C883" s="13"/>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2:28" ht="15.75" thickBot="1">
      <c r="B884" s="1"/>
      <c r="C884" s="13"/>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2:28" ht="15.75" thickBot="1">
      <c r="B885" s="1"/>
      <c r="C885" s="13"/>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2:28" ht="15.75" thickBot="1">
      <c r="B886" s="1"/>
      <c r="C886" s="13"/>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2:28" ht="15.75" thickBot="1">
      <c r="B887" s="1"/>
      <c r="C887" s="13"/>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2:28" ht="15.75" thickBot="1">
      <c r="B888" s="1"/>
      <c r="C888" s="13"/>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2:28" ht="15.75" thickBot="1">
      <c r="B889" s="1"/>
      <c r="C889" s="13"/>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2:28" ht="15.75" thickBot="1">
      <c r="B890" s="1"/>
      <c r="C890" s="13"/>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2:28" ht="15.75" thickBot="1">
      <c r="B891" s="1"/>
      <c r="C891" s="13"/>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2:28" ht="15.75" thickBot="1">
      <c r="B892" s="1"/>
      <c r="C892" s="13"/>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2:28" ht="15.75" thickBot="1">
      <c r="B893" s="1"/>
      <c r="C893" s="13"/>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2:28" ht="15.75" thickBot="1">
      <c r="B894" s="1"/>
      <c r="C894" s="13"/>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2:28" ht="15.75" thickBot="1">
      <c r="B895" s="1"/>
      <c r="C895" s="13"/>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2:28" ht="15.75" thickBot="1">
      <c r="B896" s="1"/>
      <c r="C896" s="13"/>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2:28" ht="15.75" thickBot="1">
      <c r="B897" s="1"/>
      <c r="C897" s="13"/>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2:28" ht="15.75" thickBot="1">
      <c r="B898" s="1"/>
      <c r="C898" s="13"/>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2:28" ht="15.75" thickBot="1">
      <c r="B899" s="1"/>
      <c r="C899" s="13"/>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2:28" ht="15.75" thickBot="1">
      <c r="B900" s="1"/>
      <c r="C900" s="13"/>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2:28" ht="15.75" thickBot="1">
      <c r="B901" s="1"/>
      <c r="C901" s="13"/>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2:28" ht="15.75" thickBot="1">
      <c r="B902" s="1"/>
      <c r="C902" s="13"/>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2:28" ht="15.75" thickBot="1">
      <c r="B903" s="1"/>
      <c r="C903" s="13"/>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2:28" ht="15.75" thickBot="1">
      <c r="B904" s="1"/>
      <c r="C904" s="13"/>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2:28" ht="15.75" thickBot="1">
      <c r="B905" s="1"/>
      <c r="C905" s="13"/>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2:28" ht="15.75" thickBot="1">
      <c r="B906" s="1"/>
      <c r="C906" s="13"/>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2:28" ht="15.75" thickBot="1">
      <c r="B907" s="1"/>
      <c r="C907" s="13"/>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2:28" ht="15.75" thickBot="1">
      <c r="B908" s="1"/>
      <c r="C908" s="13"/>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2:28" ht="15.75" thickBot="1">
      <c r="B909" s="1"/>
      <c r="C909" s="13"/>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2:28" ht="15.75" thickBot="1">
      <c r="B910" s="1"/>
      <c r="C910" s="13"/>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2:28" ht="15.75" thickBot="1">
      <c r="B911" s="1"/>
      <c r="C911" s="13"/>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2:28" ht="15.75" thickBot="1">
      <c r="B912" s="1"/>
      <c r="C912" s="13"/>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2:28" ht="15.75" thickBot="1">
      <c r="B913" s="1"/>
      <c r="C913" s="13"/>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2:28" ht="15.75" thickBot="1">
      <c r="B914" s="1"/>
      <c r="C914" s="13"/>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2:28" ht="15.75" thickBot="1">
      <c r="B915" s="1"/>
      <c r="C915" s="13"/>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2:28" ht="15.75" thickBot="1">
      <c r="B916" s="1"/>
      <c r="C916" s="13"/>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2:28" ht="15.75" thickBot="1">
      <c r="B917" s="1"/>
      <c r="C917" s="13"/>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2:28" ht="15.75" thickBot="1">
      <c r="B918" s="1"/>
      <c r="C918" s="13"/>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2:28" ht="15.75" thickBot="1">
      <c r="B919" s="1"/>
      <c r="C919" s="13"/>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2:28" ht="15.75" thickBot="1">
      <c r="B920" s="1"/>
      <c r="C920" s="13"/>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2:28" ht="15.75" thickBot="1">
      <c r="B921" s="1"/>
      <c r="C921" s="13"/>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2:28" ht="15.75" thickBot="1">
      <c r="B922" s="1"/>
      <c r="C922" s="13"/>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2:28" ht="15.75" thickBot="1">
      <c r="B923" s="1"/>
      <c r="C923" s="13"/>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2:28" ht="15.75" thickBot="1">
      <c r="B924" s="1"/>
      <c r="C924" s="13"/>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2:28" ht="15.75" thickBot="1">
      <c r="B925" s="1"/>
      <c r="C925" s="13"/>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2:28" ht="15.75" thickBot="1">
      <c r="B926" s="1"/>
      <c r="C926" s="13"/>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2:28" ht="15.75" thickBot="1">
      <c r="B927" s="1"/>
      <c r="C927" s="13"/>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2:28" ht="15.75" thickBot="1">
      <c r="B928" s="1"/>
      <c r="C928" s="13"/>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2:28" ht="15.75" thickBot="1">
      <c r="B929" s="1"/>
      <c r="C929" s="13"/>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2:28" ht="15.75" thickBot="1">
      <c r="B930" s="1"/>
      <c r="C930" s="13"/>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2:28" ht="15.75" thickBot="1">
      <c r="B931" s="1"/>
      <c r="C931" s="13"/>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2:28" ht="15.75" thickBot="1">
      <c r="B932" s="1"/>
      <c r="C932" s="13"/>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2:28" ht="15.75" thickBot="1">
      <c r="B933" s="1"/>
      <c r="C933" s="13"/>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2:28" ht="15.75" thickBot="1">
      <c r="B934" s="1"/>
      <c r="C934" s="13"/>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2:28" ht="15.75" thickBot="1">
      <c r="B935" s="1"/>
      <c r="C935" s="13"/>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2:28" ht="15.75" thickBot="1">
      <c r="B936" s="1"/>
      <c r="C936" s="13"/>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2:28" ht="15.75" thickBot="1">
      <c r="B937" s="1"/>
      <c r="C937" s="13"/>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2:28" ht="15.75" thickBot="1">
      <c r="B938" s="1"/>
      <c r="C938" s="13"/>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2:28" ht="15.75" thickBot="1">
      <c r="B939" s="1"/>
      <c r="C939" s="13"/>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2:28" ht="15.75" thickBot="1">
      <c r="B940" s="1"/>
      <c r="C940" s="13"/>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2:28" ht="15.75" thickBot="1">
      <c r="B941" s="1"/>
      <c r="C941" s="13"/>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2:28" ht="15.75" thickBot="1">
      <c r="B942" s="1"/>
      <c r="C942" s="13"/>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2:28" ht="15.75" thickBot="1">
      <c r="B943" s="1"/>
      <c r="C943" s="13"/>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2:28" ht="15.75" thickBot="1">
      <c r="B944" s="1"/>
      <c r="C944" s="13"/>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2:28" ht="15.75" thickBot="1">
      <c r="B945" s="1"/>
      <c r="C945" s="13"/>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2:28" ht="15.75" thickBot="1">
      <c r="B946" s="1"/>
      <c r="C946" s="13"/>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2:28" ht="15.75" thickBot="1">
      <c r="B947" s="1"/>
      <c r="C947" s="13"/>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2:28" ht="15.75" thickBot="1">
      <c r="B948" s="1"/>
      <c r="C948" s="13"/>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2:28" ht="15.75" thickBot="1">
      <c r="B949" s="1"/>
      <c r="C949" s="13"/>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2:28" ht="15.75" thickBot="1">
      <c r="B950" s="1"/>
      <c r="C950" s="13"/>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2:28" ht="15.75" thickBot="1">
      <c r="B951" s="1"/>
      <c r="C951" s="13"/>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2:28" ht="15.75" thickBot="1">
      <c r="B952" s="1"/>
      <c r="C952" s="13"/>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2:28" ht="15.75" thickBot="1">
      <c r="B953" s="1"/>
      <c r="C953" s="13"/>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2:28" ht="15.75" thickBot="1">
      <c r="B954" s="1"/>
      <c r="C954" s="13"/>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2:28" ht="15.75" thickBot="1">
      <c r="B955" s="1"/>
      <c r="C955" s="13"/>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2:28" ht="15.75" thickBot="1">
      <c r="B956" s="1"/>
      <c r="C956" s="13"/>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spans="2:28" ht="15.75" thickBot="1">
      <c r="B957" s="1"/>
      <c r="C957" s="13"/>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spans="2:28" ht="15.75" thickBot="1">
      <c r="B958" s="1"/>
      <c r="C958" s="13"/>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spans="2:28" ht="15.75" thickBot="1">
      <c r="B959" s="1"/>
      <c r="C959" s="13"/>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spans="2:28" ht="15.75" thickBot="1">
      <c r="B960" s="1"/>
      <c r="C960" s="13"/>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sheetData>
  <mergeCells count="1">
    <mergeCell ref="A2:A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82D45-A21D-4EB5-9EEF-DA16D2D62EDF}">
  <dimension ref="A1:AB950"/>
  <sheetViews>
    <sheetView workbookViewId="0">
      <selection activeCell="C22" sqref="C22"/>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19.7109375" customWidth="1"/>
    <col min="9" max="9" width="32.42578125" customWidth="1"/>
    <col min="10" max="11" width="19.7109375" customWidth="1"/>
    <col min="12" max="12" width="14.28515625" customWidth="1"/>
  </cols>
  <sheetData>
    <row r="1" spans="1:28" ht="27" thickBot="1">
      <c r="A1" s="44" t="s">
        <v>0</v>
      </c>
      <c r="B1" s="44" t="s">
        <v>3</v>
      </c>
      <c r="C1" s="45" t="s">
        <v>8</v>
      </c>
      <c r="D1" s="45" t="s">
        <v>1</v>
      </c>
      <c r="E1" s="45" t="s">
        <v>2</v>
      </c>
      <c r="F1" s="44" t="s">
        <v>4</v>
      </c>
      <c r="G1" s="44" t="s">
        <v>5</v>
      </c>
      <c r="H1" s="44" t="s">
        <v>6</v>
      </c>
      <c r="I1" s="44" t="s">
        <v>20</v>
      </c>
      <c r="J1" s="44" t="s">
        <v>21</v>
      </c>
      <c r="K1" s="44" t="s">
        <v>7</v>
      </c>
      <c r="L1" s="44" t="s">
        <v>52</v>
      </c>
      <c r="M1" s="42"/>
      <c r="N1" s="1"/>
      <c r="O1" s="1"/>
      <c r="P1" s="1"/>
      <c r="Q1" s="1"/>
      <c r="R1" s="1"/>
      <c r="S1" s="1"/>
      <c r="T1" s="1"/>
      <c r="U1" s="1"/>
      <c r="V1" s="1"/>
      <c r="W1" s="1"/>
      <c r="X1" s="1"/>
      <c r="Y1" s="1"/>
      <c r="Z1" s="1"/>
      <c r="AA1" s="1"/>
      <c r="AB1" s="1"/>
    </row>
    <row r="2" spans="1:28" s="14" customFormat="1" ht="60.75" customHeight="1" thickBot="1">
      <c r="A2" s="132" t="s">
        <v>44</v>
      </c>
      <c r="B2" s="136" t="s">
        <v>70</v>
      </c>
      <c r="C2" s="133" t="s">
        <v>12</v>
      </c>
      <c r="D2" s="29" t="s">
        <v>74</v>
      </c>
      <c r="E2" s="133" t="s">
        <v>56</v>
      </c>
      <c r="F2" s="134" t="s">
        <v>57</v>
      </c>
      <c r="G2" s="30" t="s">
        <v>58</v>
      </c>
      <c r="H2" s="27" t="s">
        <v>59</v>
      </c>
      <c r="I2" s="28" t="s">
        <v>60</v>
      </c>
      <c r="J2" s="32" t="s">
        <v>27</v>
      </c>
      <c r="K2" s="32" t="s">
        <v>54</v>
      </c>
      <c r="L2" s="32" t="s">
        <v>43</v>
      </c>
      <c r="M2" s="22"/>
      <c r="N2" s="3"/>
      <c r="O2" s="3"/>
      <c r="P2" s="3"/>
      <c r="Q2" s="3"/>
      <c r="R2" s="3"/>
      <c r="S2" s="3"/>
      <c r="T2" s="3"/>
      <c r="U2" s="3"/>
      <c r="V2" s="3"/>
      <c r="W2" s="3"/>
      <c r="X2" s="3"/>
      <c r="Y2" s="3"/>
      <c r="Z2" s="3"/>
      <c r="AA2" s="3"/>
      <c r="AB2" s="3"/>
    </row>
    <row r="3" spans="1:28" s="14" customFormat="1" ht="51" customHeight="1" thickBot="1">
      <c r="A3" s="132"/>
      <c r="B3" s="136"/>
      <c r="C3" s="133"/>
      <c r="D3" s="29" t="s">
        <v>75</v>
      </c>
      <c r="E3" s="133"/>
      <c r="F3" s="134"/>
      <c r="G3" s="30" t="s">
        <v>61</v>
      </c>
      <c r="H3" s="27" t="s">
        <v>62</v>
      </c>
      <c r="I3" s="28" t="s">
        <v>63</v>
      </c>
      <c r="J3" s="32" t="s">
        <v>41</v>
      </c>
      <c r="K3" s="32" t="s">
        <v>54</v>
      </c>
      <c r="L3" s="32" t="s">
        <v>43</v>
      </c>
      <c r="M3" s="22"/>
      <c r="N3" s="3"/>
      <c r="O3" s="3"/>
      <c r="P3" s="3"/>
      <c r="Q3" s="3"/>
      <c r="R3" s="3"/>
      <c r="S3" s="3"/>
      <c r="T3" s="3"/>
      <c r="U3" s="3"/>
      <c r="V3" s="3"/>
      <c r="W3" s="3"/>
      <c r="X3" s="3"/>
      <c r="Y3" s="3"/>
      <c r="Z3" s="3"/>
      <c r="AA3" s="3"/>
      <c r="AB3" s="3"/>
    </row>
    <row r="4" spans="1:28" s="14" customFormat="1" ht="50.25" customHeight="1" thickBot="1">
      <c r="A4" s="132"/>
      <c r="B4" s="136" t="s">
        <v>71</v>
      </c>
      <c r="C4" s="133" t="s">
        <v>64</v>
      </c>
      <c r="D4" s="29" t="s">
        <v>76</v>
      </c>
      <c r="E4" s="133" t="s">
        <v>65</v>
      </c>
      <c r="F4" s="134" t="s">
        <v>66</v>
      </c>
      <c r="G4" s="135"/>
      <c r="H4" s="30" t="s">
        <v>67</v>
      </c>
      <c r="I4" s="30" t="s">
        <v>68</v>
      </c>
      <c r="J4" s="32" t="s">
        <v>27</v>
      </c>
      <c r="K4" s="32" t="s">
        <v>54</v>
      </c>
      <c r="L4" s="32" t="s">
        <v>43</v>
      </c>
      <c r="M4" s="22"/>
      <c r="N4" s="3"/>
      <c r="O4" s="3"/>
      <c r="P4" s="3"/>
      <c r="Q4" s="3"/>
      <c r="R4" s="3"/>
      <c r="S4" s="3"/>
      <c r="T4" s="3"/>
      <c r="U4" s="3"/>
      <c r="V4" s="3"/>
      <c r="W4" s="3"/>
      <c r="X4" s="3"/>
      <c r="Y4" s="3"/>
      <c r="Z4" s="3"/>
      <c r="AA4" s="3"/>
      <c r="AB4" s="3"/>
    </row>
    <row r="5" spans="1:28" ht="57" customHeight="1">
      <c r="A5" s="132"/>
      <c r="B5" s="136"/>
      <c r="C5" s="133"/>
      <c r="D5" s="47" t="s">
        <v>77</v>
      </c>
      <c r="E5" s="133"/>
      <c r="F5" s="134"/>
      <c r="G5" s="135"/>
      <c r="H5" s="47" t="s">
        <v>69</v>
      </c>
      <c r="I5" s="47" t="s">
        <v>69</v>
      </c>
      <c r="J5" s="32" t="s">
        <v>41</v>
      </c>
      <c r="K5" s="32" t="s">
        <v>54</v>
      </c>
      <c r="L5" s="32" t="s">
        <v>43</v>
      </c>
      <c r="M5" s="43"/>
      <c r="N5" s="39"/>
      <c r="O5" s="39"/>
      <c r="P5" s="39"/>
      <c r="Q5" s="39"/>
      <c r="R5" s="39"/>
      <c r="S5" s="39"/>
      <c r="T5" s="39"/>
      <c r="U5" s="39"/>
      <c r="V5" s="39"/>
      <c r="W5" s="39"/>
      <c r="X5" s="39"/>
      <c r="Y5" s="39"/>
      <c r="Z5" s="39"/>
      <c r="AA5" s="39"/>
      <c r="AB5" s="39"/>
    </row>
    <row r="6" spans="1:28" s="21" customFormat="1">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28" s="21" customFormat="1">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spans="1:28" s="21" customFormat="1">
      <c r="B8" s="20"/>
      <c r="C8" s="20"/>
      <c r="D8" s="20"/>
      <c r="E8" s="20"/>
      <c r="F8" s="20"/>
      <c r="G8" s="20"/>
      <c r="H8" s="20"/>
      <c r="I8" s="20"/>
      <c r="J8" s="20"/>
      <c r="K8" s="20"/>
      <c r="L8" s="20"/>
      <c r="M8" s="20"/>
      <c r="N8" s="20"/>
      <c r="O8" s="20"/>
      <c r="P8" s="20"/>
      <c r="Q8" s="20"/>
      <c r="R8" s="20"/>
      <c r="S8" s="20"/>
      <c r="T8" s="20"/>
      <c r="U8" s="20"/>
      <c r="V8" s="20"/>
      <c r="W8" s="20"/>
      <c r="X8" s="20"/>
      <c r="Y8" s="20"/>
      <c r="Z8" s="20"/>
      <c r="AA8" s="20"/>
      <c r="AB8" s="20"/>
    </row>
    <row r="9" spans="1:28" s="21" customFormat="1">
      <c r="B9" s="20"/>
      <c r="C9" s="20"/>
      <c r="D9" s="20"/>
      <c r="E9" s="20"/>
      <c r="F9" s="20"/>
      <c r="G9" s="20"/>
      <c r="H9" s="20"/>
      <c r="I9" s="20"/>
      <c r="J9" s="20"/>
      <c r="K9" s="20"/>
      <c r="L9" s="20"/>
      <c r="M9" s="20"/>
      <c r="N9" s="20"/>
      <c r="O9" s="20"/>
      <c r="P9" s="20"/>
      <c r="Q9" s="20"/>
      <c r="R9" s="20"/>
      <c r="S9" s="20"/>
      <c r="T9" s="20"/>
      <c r="U9" s="20"/>
      <c r="V9" s="20"/>
      <c r="W9" s="20"/>
      <c r="X9" s="20"/>
      <c r="Y9" s="20"/>
      <c r="Z9" s="20"/>
      <c r="AA9" s="20"/>
      <c r="AB9" s="20"/>
    </row>
    <row r="10" spans="1:28" s="21" customFormat="1">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row>
    <row r="11" spans="1:28" s="21" customFormat="1">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row>
    <row r="12" spans="1:28" s="21" customFormat="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s="21" customFormat="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s="21" customFormat="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s="21" customFormat="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s="21" customFormat="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2:28" s="21" customFormat="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2:28" s="21" customFormat="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2:28" s="21" customFormat="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2:28" s="21" customFormat="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2:28" s="21" customFormat="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2:28" s="21" customFormat="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2:28" s="21" customFormat="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2:28" s="21" customFormat="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2:28" s="21" customFormat="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2:28" s="21" customFormat="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2:28" s="21" customFormat="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2:28" s="21" customFormat="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2:28" ht="15.75" thickBot="1">
      <c r="B29" s="40"/>
      <c r="C29" s="41"/>
      <c r="D29" s="40"/>
      <c r="E29" s="40"/>
      <c r="F29" s="40"/>
      <c r="G29" s="40"/>
      <c r="H29" s="40"/>
      <c r="I29" s="40"/>
      <c r="J29" s="40"/>
      <c r="K29" s="40"/>
      <c r="L29" s="40"/>
      <c r="M29" s="40"/>
      <c r="N29" s="40"/>
      <c r="O29" s="40"/>
      <c r="P29" s="40"/>
      <c r="Q29" s="40"/>
      <c r="R29" s="40"/>
      <c r="S29" s="40"/>
      <c r="T29" s="40"/>
      <c r="U29" s="40"/>
      <c r="V29" s="40"/>
      <c r="W29" s="40"/>
      <c r="X29" s="40"/>
      <c r="Y29" s="40"/>
      <c r="Z29" s="40"/>
      <c r="AA29" s="40"/>
      <c r="AB29" s="40"/>
    </row>
    <row r="30" spans="2:28" ht="15.75" thickBot="1">
      <c r="B30" s="1"/>
      <c r="C30" s="13"/>
      <c r="D30" s="1"/>
      <c r="E30" s="1"/>
      <c r="F30" s="1"/>
      <c r="G30" s="1"/>
      <c r="H30" s="1"/>
      <c r="I30" s="1"/>
      <c r="J30" s="1"/>
      <c r="K30" s="1"/>
      <c r="L30" s="1"/>
      <c r="M30" s="1"/>
      <c r="N30" s="1"/>
      <c r="O30" s="1"/>
      <c r="P30" s="1"/>
      <c r="Q30" s="1"/>
      <c r="R30" s="1"/>
      <c r="S30" s="1"/>
      <c r="T30" s="1"/>
      <c r="U30" s="1"/>
      <c r="V30" s="1"/>
      <c r="W30" s="1"/>
      <c r="X30" s="1"/>
      <c r="Y30" s="1"/>
      <c r="Z30" s="1"/>
      <c r="AA30" s="1"/>
      <c r="AB30" s="1"/>
    </row>
    <row r="31" spans="2:28" ht="15.75" thickBot="1">
      <c r="B31" s="1"/>
      <c r="C31" s="13"/>
      <c r="D31" s="1"/>
      <c r="E31" s="1"/>
      <c r="F31" s="1"/>
      <c r="G31" s="1"/>
      <c r="H31" s="1"/>
      <c r="I31" s="1"/>
      <c r="J31" s="1"/>
      <c r="K31" s="1"/>
      <c r="L31" s="1"/>
      <c r="M31" s="1"/>
      <c r="N31" s="1"/>
      <c r="O31" s="1"/>
      <c r="P31" s="1"/>
      <c r="Q31" s="1"/>
      <c r="R31" s="1"/>
      <c r="S31" s="1"/>
      <c r="T31" s="1"/>
      <c r="U31" s="1"/>
      <c r="V31" s="1"/>
      <c r="W31" s="1"/>
      <c r="X31" s="1"/>
      <c r="Y31" s="1"/>
      <c r="Z31" s="1"/>
      <c r="AA31" s="1"/>
      <c r="AB31" s="1"/>
    </row>
    <row r="32" spans="2:28" ht="15.75" thickBot="1">
      <c r="B32" s="1"/>
      <c r="C32" s="13"/>
      <c r="D32" s="1"/>
      <c r="E32" s="1"/>
      <c r="F32" s="1"/>
      <c r="G32" s="1"/>
      <c r="H32" s="1"/>
      <c r="I32" s="1"/>
      <c r="J32" s="1"/>
      <c r="K32" s="1"/>
      <c r="L32" s="1"/>
      <c r="M32" s="1"/>
      <c r="N32" s="1"/>
      <c r="O32" s="1"/>
      <c r="P32" s="1"/>
      <c r="Q32" s="1"/>
      <c r="R32" s="1"/>
      <c r="S32" s="1"/>
      <c r="T32" s="1"/>
      <c r="U32" s="1"/>
      <c r="V32" s="1"/>
      <c r="W32" s="1"/>
      <c r="X32" s="1"/>
      <c r="Y32" s="1"/>
      <c r="Z32" s="1"/>
      <c r="AA32" s="1"/>
      <c r="AB32" s="1"/>
    </row>
    <row r="33" spans="2:28" ht="15.75" thickBot="1">
      <c r="B33" s="1"/>
      <c r="C33" s="13"/>
      <c r="D33" s="1"/>
      <c r="E33" s="1"/>
      <c r="F33" s="1"/>
      <c r="G33" s="1"/>
      <c r="H33" s="1"/>
      <c r="I33" s="1"/>
      <c r="J33" s="1"/>
      <c r="K33" s="1"/>
      <c r="L33" s="1"/>
      <c r="M33" s="1"/>
      <c r="N33" s="1"/>
      <c r="O33" s="1"/>
      <c r="P33" s="1"/>
      <c r="Q33" s="1"/>
      <c r="R33" s="1"/>
      <c r="S33" s="1"/>
      <c r="T33" s="1"/>
      <c r="U33" s="1"/>
      <c r="V33" s="1"/>
      <c r="W33" s="1"/>
      <c r="X33" s="1"/>
      <c r="Y33" s="1"/>
      <c r="Z33" s="1"/>
      <c r="AA33" s="1"/>
      <c r="AB33" s="1"/>
    </row>
    <row r="34" spans="2:28" ht="15.75" thickBot="1">
      <c r="B34" s="1"/>
      <c r="C34" s="13"/>
      <c r="D34" s="1"/>
      <c r="E34" s="1"/>
      <c r="F34" s="1"/>
      <c r="G34" s="1"/>
      <c r="H34" s="1"/>
      <c r="I34" s="1"/>
      <c r="J34" s="1"/>
      <c r="K34" s="1"/>
      <c r="L34" s="1"/>
      <c r="M34" s="1"/>
      <c r="N34" s="1"/>
      <c r="O34" s="1"/>
      <c r="P34" s="1"/>
      <c r="Q34" s="1"/>
      <c r="R34" s="1"/>
      <c r="S34" s="1"/>
      <c r="T34" s="1"/>
      <c r="U34" s="1"/>
      <c r="V34" s="1"/>
      <c r="W34" s="1"/>
      <c r="X34" s="1"/>
      <c r="Y34" s="1"/>
      <c r="Z34" s="1"/>
      <c r="AA34" s="1"/>
      <c r="AB34" s="1"/>
    </row>
    <row r="35" spans="2:28" ht="15.75" thickBot="1">
      <c r="B35" s="1"/>
      <c r="C35" s="13"/>
      <c r="D35" s="1"/>
      <c r="E35" s="1"/>
      <c r="F35" s="1"/>
      <c r="G35" s="1"/>
      <c r="H35" s="1"/>
      <c r="I35" s="1"/>
      <c r="J35" s="1"/>
      <c r="K35" s="1"/>
      <c r="L35" s="1"/>
      <c r="M35" s="1"/>
      <c r="N35" s="1"/>
      <c r="O35" s="1"/>
      <c r="P35" s="1"/>
      <c r="Q35" s="1"/>
      <c r="R35" s="1"/>
      <c r="S35" s="1"/>
      <c r="T35" s="1"/>
      <c r="U35" s="1"/>
      <c r="V35" s="1"/>
      <c r="W35" s="1"/>
      <c r="X35" s="1"/>
      <c r="Y35" s="1"/>
      <c r="Z35" s="1"/>
      <c r="AA35" s="1"/>
      <c r="AB35" s="1"/>
    </row>
    <row r="36" spans="2:28" ht="15.75" thickBot="1">
      <c r="B36" s="1"/>
      <c r="C36" s="13"/>
      <c r="D36" s="1"/>
      <c r="E36" s="1"/>
      <c r="F36" s="1"/>
      <c r="G36" s="1"/>
      <c r="H36" s="1"/>
      <c r="I36" s="1"/>
      <c r="J36" s="1"/>
      <c r="K36" s="1"/>
      <c r="L36" s="1"/>
      <c r="M36" s="1"/>
      <c r="N36" s="1"/>
      <c r="O36" s="1"/>
      <c r="P36" s="1"/>
      <c r="Q36" s="1"/>
      <c r="R36" s="1"/>
      <c r="S36" s="1"/>
      <c r="T36" s="1"/>
      <c r="U36" s="1"/>
      <c r="V36" s="1"/>
      <c r="W36" s="1"/>
      <c r="X36" s="1"/>
      <c r="Y36" s="1"/>
      <c r="Z36" s="1"/>
      <c r="AA36" s="1"/>
      <c r="AB36" s="1"/>
    </row>
    <row r="37" spans="2:28" ht="15.75" thickBot="1">
      <c r="B37" s="1"/>
      <c r="C37" s="13"/>
      <c r="D37" s="1"/>
      <c r="E37" s="1"/>
      <c r="F37" s="1"/>
      <c r="G37" s="1"/>
      <c r="H37" s="1"/>
      <c r="I37" s="1"/>
      <c r="J37" s="1"/>
      <c r="K37" s="1"/>
      <c r="L37" s="1"/>
      <c r="M37" s="1"/>
      <c r="N37" s="1"/>
      <c r="O37" s="1"/>
      <c r="P37" s="1"/>
      <c r="Q37" s="1"/>
      <c r="R37" s="1"/>
      <c r="S37" s="1"/>
      <c r="T37" s="1"/>
      <c r="U37" s="1"/>
      <c r="V37" s="1"/>
      <c r="W37" s="1"/>
      <c r="X37" s="1"/>
      <c r="Y37" s="1"/>
      <c r="Z37" s="1"/>
      <c r="AA37" s="1"/>
      <c r="AB37" s="1"/>
    </row>
    <row r="38" spans="2:28" ht="15.75" thickBot="1">
      <c r="B38" s="1"/>
      <c r="C38" s="13"/>
      <c r="D38" s="1"/>
      <c r="E38" s="1"/>
      <c r="F38" s="1"/>
      <c r="G38" s="1"/>
      <c r="H38" s="1"/>
      <c r="I38" s="1"/>
      <c r="J38" s="1"/>
      <c r="K38" s="1"/>
      <c r="L38" s="1"/>
      <c r="M38" s="1"/>
      <c r="N38" s="1"/>
      <c r="O38" s="1"/>
      <c r="P38" s="1"/>
      <c r="Q38" s="1"/>
      <c r="R38" s="1"/>
      <c r="S38" s="1"/>
      <c r="T38" s="1"/>
      <c r="U38" s="1"/>
      <c r="V38" s="1"/>
      <c r="W38" s="1"/>
      <c r="X38" s="1"/>
      <c r="Y38" s="1"/>
      <c r="Z38" s="1"/>
      <c r="AA38" s="1"/>
      <c r="AB38" s="1"/>
    </row>
    <row r="39" spans="2:28" ht="15.75" thickBot="1">
      <c r="B39" s="1"/>
      <c r="C39" s="13"/>
      <c r="D39" s="1"/>
      <c r="E39" s="1"/>
      <c r="F39" s="1"/>
      <c r="G39" s="1"/>
      <c r="H39" s="1"/>
      <c r="I39" s="1"/>
      <c r="J39" s="1"/>
      <c r="K39" s="1"/>
      <c r="L39" s="1"/>
      <c r="M39" s="1"/>
      <c r="N39" s="1"/>
      <c r="O39" s="1"/>
      <c r="P39" s="1"/>
      <c r="Q39" s="1"/>
      <c r="R39" s="1"/>
      <c r="S39" s="1"/>
      <c r="T39" s="1"/>
      <c r="U39" s="1"/>
      <c r="V39" s="1"/>
      <c r="W39" s="1"/>
      <c r="X39" s="1"/>
      <c r="Y39" s="1"/>
      <c r="Z39" s="1"/>
      <c r="AA39" s="1"/>
      <c r="AB39" s="1"/>
    </row>
    <row r="40" spans="2:28" ht="15.75" thickBot="1">
      <c r="B40" s="1"/>
      <c r="C40" s="13"/>
      <c r="D40" s="1"/>
      <c r="E40" s="1"/>
      <c r="F40" s="1"/>
      <c r="G40" s="1"/>
      <c r="H40" s="1"/>
      <c r="I40" s="1"/>
      <c r="J40" s="1"/>
      <c r="K40" s="1"/>
      <c r="L40" s="1"/>
      <c r="M40" s="1"/>
      <c r="N40" s="1"/>
      <c r="O40" s="1"/>
      <c r="P40" s="1"/>
      <c r="Q40" s="1"/>
      <c r="R40" s="1"/>
      <c r="S40" s="1"/>
      <c r="T40" s="1"/>
      <c r="U40" s="1"/>
      <c r="V40" s="1"/>
      <c r="W40" s="1"/>
      <c r="X40" s="1"/>
      <c r="Y40" s="1"/>
      <c r="Z40" s="1"/>
      <c r="AA40" s="1"/>
      <c r="AB40" s="1"/>
    </row>
    <row r="41" spans="2:28" ht="15.75" thickBot="1">
      <c r="B41" s="1"/>
      <c r="C41" s="13"/>
      <c r="D41" s="1"/>
      <c r="E41" s="1"/>
      <c r="F41" s="1"/>
      <c r="G41" s="1"/>
      <c r="H41" s="1"/>
      <c r="I41" s="1"/>
      <c r="J41" s="1"/>
      <c r="K41" s="1"/>
      <c r="L41" s="1"/>
      <c r="M41" s="1"/>
      <c r="N41" s="1"/>
      <c r="O41" s="1"/>
      <c r="P41" s="1"/>
      <c r="Q41" s="1"/>
      <c r="R41" s="1"/>
      <c r="S41" s="1"/>
      <c r="T41" s="1"/>
      <c r="U41" s="1"/>
      <c r="V41" s="1"/>
      <c r="W41" s="1"/>
      <c r="X41" s="1"/>
      <c r="Y41" s="1"/>
      <c r="Z41" s="1"/>
      <c r="AA41" s="1"/>
      <c r="AB41" s="1"/>
    </row>
    <row r="42" spans="2:28" ht="15.75" thickBot="1">
      <c r="B42" s="1"/>
      <c r="C42" s="13"/>
      <c r="D42" s="1"/>
      <c r="E42" s="1"/>
      <c r="F42" s="1"/>
      <c r="G42" s="1"/>
      <c r="H42" s="1"/>
      <c r="I42" s="1"/>
      <c r="J42" s="1"/>
      <c r="K42" s="1"/>
      <c r="L42" s="1"/>
      <c r="M42" s="1"/>
      <c r="N42" s="1"/>
      <c r="O42" s="1"/>
      <c r="P42" s="1"/>
      <c r="Q42" s="1"/>
      <c r="R42" s="1"/>
      <c r="S42" s="1"/>
      <c r="T42" s="1"/>
      <c r="U42" s="1"/>
      <c r="V42" s="1"/>
      <c r="W42" s="1"/>
      <c r="X42" s="1"/>
      <c r="Y42" s="1"/>
      <c r="Z42" s="1"/>
      <c r="AA42" s="1"/>
      <c r="AB42" s="1"/>
    </row>
    <row r="43" spans="2:28" ht="15.75" thickBot="1">
      <c r="B43" s="1"/>
      <c r="C43" s="13"/>
      <c r="D43" s="1"/>
      <c r="E43" s="1"/>
      <c r="F43" s="1"/>
      <c r="G43" s="1"/>
      <c r="H43" s="1"/>
      <c r="I43" s="1"/>
      <c r="J43" s="1"/>
      <c r="K43" s="1"/>
      <c r="L43" s="1"/>
      <c r="M43" s="1"/>
      <c r="N43" s="1"/>
      <c r="O43" s="1"/>
      <c r="P43" s="1"/>
      <c r="Q43" s="1"/>
      <c r="R43" s="1"/>
      <c r="S43" s="1"/>
      <c r="T43" s="1"/>
      <c r="U43" s="1"/>
      <c r="V43" s="1"/>
      <c r="W43" s="1"/>
      <c r="X43" s="1"/>
      <c r="Y43" s="1"/>
      <c r="Z43" s="1"/>
      <c r="AA43" s="1"/>
      <c r="AB43" s="1"/>
    </row>
    <row r="44" spans="2:28" ht="15.75" thickBot="1">
      <c r="B44" s="1"/>
      <c r="C44" s="13"/>
      <c r="D44" s="1"/>
      <c r="E44" s="1"/>
      <c r="F44" s="1"/>
      <c r="G44" s="1"/>
      <c r="H44" s="1"/>
      <c r="I44" s="1"/>
      <c r="J44" s="1"/>
      <c r="K44" s="1"/>
      <c r="L44" s="1"/>
      <c r="M44" s="1"/>
      <c r="N44" s="1"/>
      <c r="O44" s="1"/>
      <c r="P44" s="1"/>
      <c r="Q44" s="1"/>
      <c r="R44" s="1"/>
      <c r="S44" s="1"/>
      <c r="T44" s="1"/>
      <c r="U44" s="1"/>
      <c r="V44" s="1"/>
      <c r="W44" s="1"/>
      <c r="X44" s="1"/>
      <c r="Y44" s="1"/>
      <c r="Z44" s="1"/>
      <c r="AA44" s="1"/>
      <c r="AB44" s="1"/>
    </row>
    <row r="45" spans="2:28" ht="15.75" thickBot="1">
      <c r="B45" s="1"/>
      <c r="C45" s="13"/>
      <c r="D45" s="1"/>
      <c r="E45" s="1"/>
      <c r="F45" s="1"/>
      <c r="G45" s="1"/>
      <c r="H45" s="1"/>
      <c r="I45" s="1"/>
      <c r="J45" s="1"/>
      <c r="K45" s="1"/>
      <c r="L45" s="1"/>
      <c r="M45" s="1"/>
      <c r="N45" s="1"/>
      <c r="O45" s="1"/>
      <c r="P45" s="1"/>
      <c r="Q45" s="1"/>
      <c r="R45" s="1"/>
      <c r="S45" s="1"/>
      <c r="T45" s="1"/>
      <c r="U45" s="1"/>
      <c r="V45" s="1"/>
      <c r="W45" s="1"/>
      <c r="X45" s="1"/>
      <c r="Y45" s="1"/>
      <c r="Z45" s="1"/>
      <c r="AA45" s="1"/>
      <c r="AB45" s="1"/>
    </row>
    <row r="46" spans="2:28" ht="15.75" thickBot="1">
      <c r="B46" s="1"/>
      <c r="C46" s="13"/>
      <c r="D46" s="1"/>
      <c r="E46" s="1"/>
      <c r="F46" s="1"/>
      <c r="G46" s="1"/>
      <c r="H46" s="1"/>
      <c r="I46" s="1"/>
      <c r="J46" s="1"/>
      <c r="K46" s="1"/>
      <c r="L46" s="1"/>
      <c r="M46" s="1"/>
      <c r="N46" s="1"/>
      <c r="O46" s="1"/>
      <c r="P46" s="1"/>
      <c r="Q46" s="1"/>
      <c r="R46" s="1"/>
      <c r="S46" s="1"/>
      <c r="T46" s="1"/>
      <c r="U46" s="1"/>
      <c r="V46" s="1"/>
      <c r="W46" s="1"/>
      <c r="X46" s="1"/>
      <c r="Y46" s="1"/>
      <c r="Z46" s="1"/>
      <c r="AA46" s="1"/>
      <c r="AB46" s="1"/>
    </row>
    <row r="47" spans="2:28" ht="15.75" thickBot="1">
      <c r="B47" s="1"/>
      <c r="C47" s="13"/>
      <c r="D47" s="1"/>
      <c r="E47" s="1"/>
      <c r="F47" s="1"/>
      <c r="G47" s="1"/>
      <c r="H47" s="1"/>
      <c r="I47" s="1"/>
      <c r="J47" s="1"/>
      <c r="K47" s="1"/>
      <c r="L47" s="1"/>
      <c r="M47" s="1"/>
      <c r="N47" s="1"/>
      <c r="O47" s="1"/>
      <c r="P47" s="1"/>
      <c r="Q47" s="1"/>
      <c r="R47" s="1"/>
      <c r="S47" s="1"/>
      <c r="T47" s="1"/>
      <c r="U47" s="1"/>
      <c r="V47" s="1"/>
      <c r="W47" s="1"/>
      <c r="X47" s="1"/>
      <c r="Y47" s="1"/>
      <c r="Z47" s="1"/>
      <c r="AA47" s="1"/>
      <c r="AB47" s="1"/>
    </row>
    <row r="48" spans="2:28" ht="15.75" thickBot="1">
      <c r="B48" s="1"/>
      <c r="C48" s="13"/>
      <c r="D48" s="1"/>
      <c r="E48" s="1"/>
      <c r="F48" s="1"/>
      <c r="G48" s="1"/>
      <c r="H48" s="1"/>
      <c r="I48" s="1"/>
      <c r="J48" s="1"/>
      <c r="K48" s="1"/>
      <c r="L48" s="1"/>
      <c r="M48" s="1"/>
      <c r="N48" s="1"/>
      <c r="O48" s="1"/>
      <c r="P48" s="1"/>
      <c r="Q48" s="1"/>
      <c r="R48" s="1"/>
      <c r="S48" s="1"/>
      <c r="T48" s="1"/>
      <c r="U48" s="1"/>
      <c r="V48" s="1"/>
      <c r="W48" s="1"/>
      <c r="X48" s="1"/>
      <c r="Y48" s="1"/>
      <c r="Z48" s="1"/>
      <c r="AA48" s="1"/>
      <c r="AB48" s="1"/>
    </row>
    <row r="49" spans="2:28" ht="15.75" thickBot="1">
      <c r="B49" s="1"/>
      <c r="C49" s="13"/>
      <c r="D49" s="1"/>
      <c r="E49" s="1"/>
      <c r="F49" s="1"/>
      <c r="G49" s="1"/>
      <c r="H49" s="1"/>
      <c r="I49" s="1"/>
      <c r="J49" s="1"/>
      <c r="K49" s="1"/>
      <c r="L49" s="1"/>
      <c r="M49" s="1"/>
      <c r="N49" s="1"/>
      <c r="O49" s="1"/>
      <c r="P49" s="1"/>
      <c r="Q49" s="1"/>
      <c r="R49" s="1"/>
      <c r="S49" s="1"/>
      <c r="T49" s="1"/>
      <c r="U49" s="1"/>
      <c r="V49" s="1"/>
      <c r="W49" s="1"/>
      <c r="X49" s="1"/>
      <c r="Y49" s="1"/>
      <c r="Z49" s="1"/>
      <c r="AA49" s="1"/>
      <c r="AB49" s="1"/>
    </row>
    <row r="50" spans="2:28" ht="15.75" thickBot="1">
      <c r="B50" s="1"/>
      <c r="C50" s="13"/>
      <c r="D50" s="1"/>
      <c r="E50" s="1"/>
      <c r="F50" s="1"/>
      <c r="G50" s="1"/>
      <c r="H50" s="1"/>
      <c r="I50" s="1"/>
      <c r="J50" s="1"/>
      <c r="K50" s="1"/>
      <c r="L50" s="1"/>
      <c r="M50" s="1"/>
      <c r="N50" s="1"/>
      <c r="O50" s="1"/>
      <c r="P50" s="1"/>
      <c r="Q50" s="1"/>
      <c r="R50" s="1"/>
      <c r="S50" s="1"/>
      <c r="T50" s="1"/>
      <c r="U50" s="1"/>
      <c r="V50" s="1"/>
      <c r="W50" s="1"/>
      <c r="X50" s="1"/>
      <c r="Y50" s="1"/>
      <c r="Z50" s="1"/>
      <c r="AA50" s="1"/>
      <c r="AB50" s="1"/>
    </row>
    <row r="51" spans="2:28" ht="15.75" thickBot="1">
      <c r="B51" s="1"/>
      <c r="C51" s="13"/>
      <c r="D51" s="1"/>
      <c r="E51" s="1"/>
      <c r="F51" s="1"/>
      <c r="G51" s="1"/>
      <c r="H51" s="1"/>
      <c r="I51" s="1"/>
      <c r="J51" s="1"/>
      <c r="K51" s="1"/>
      <c r="L51" s="1"/>
      <c r="M51" s="1"/>
      <c r="N51" s="1"/>
      <c r="O51" s="1"/>
      <c r="P51" s="1"/>
      <c r="Q51" s="1"/>
      <c r="R51" s="1"/>
      <c r="S51" s="1"/>
      <c r="T51" s="1"/>
      <c r="U51" s="1"/>
      <c r="V51" s="1"/>
      <c r="W51" s="1"/>
      <c r="X51" s="1"/>
      <c r="Y51" s="1"/>
      <c r="Z51" s="1"/>
      <c r="AA51" s="1"/>
      <c r="AB51" s="1"/>
    </row>
    <row r="52" spans="2:28" ht="15.75" thickBot="1">
      <c r="B52" s="1"/>
      <c r="C52" s="13"/>
      <c r="D52" s="1"/>
      <c r="E52" s="1"/>
      <c r="F52" s="1"/>
      <c r="G52" s="1"/>
      <c r="H52" s="1"/>
      <c r="I52" s="1"/>
      <c r="J52" s="1"/>
      <c r="K52" s="1"/>
      <c r="L52" s="1"/>
      <c r="M52" s="1"/>
      <c r="N52" s="1"/>
      <c r="O52" s="1"/>
      <c r="P52" s="1"/>
      <c r="Q52" s="1"/>
      <c r="R52" s="1"/>
      <c r="S52" s="1"/>
      <c r="T52" s="1"/>
      <c r="U52" s="1"/>
      <c r="V52" s="1"/>
      <c r="W52" s="1"/>
      <c r="X52" s="1"/>
      <c r="Y52" s="1"/>
      <c r="Z52" s="1"/>
      <c r="AA52" s="1"/>
      <c r="AB52" s="1"/>
    </row>
    <row r="53" spans="2:28" ht="15.75" thickBot="1">
      <c r="B53" s="1"/>
      <c r="C53" s="13"/>
      <c r="D53" s="1"/>
      <c r="E53" s="1"/>
      <c r="F53" s="1"/>
      <c r="G53" s="1"/>
      <c r="H53" s="1"/>
      <c r="I53" s="1"/>
      <c r="J53" s="1"/>
      <c r="K53" s="1"/>
      <c r="L53" s="1"/>
      <c r="M53" s="1"/>
      <c r="N53" s="1"/>
      <c r="O53" s="1"/>
      <c r="P53" s="1"/>
      <c r="Q53" s="1"/>
      <c r="R53" s="1"/>
      <c r="S53" s="1"/>
      <c r="T53" s="1"/>
      <c r="U53" s="1"/>
      <c r="V53" s="1"/>
      <c r="W53" s="1"/>
      <c r="X53" s="1"/>
      <c r="Y53" s="1"/>
      <c r="Z53" s="1"/>
      <c r="AA53" s="1"/>
      <c r="AB53" s="1"/>
    </row>
    <row r="54" spans="2:28" ht="15.75" thickBot="1">
      <c r="B54" s="1"/>
      <c r="C54" s="13"/>
      <c r="D54" s="1"/>
      <c r="E54" s="1"/>
      <c r="F54" s="1"/>
      <c r="G54" s="1"/>
      <c r="H54" s="1"/>
      <c r="I54" s="1"/>
      <c r="J54" s="1"/>
      <c r="K54" s="1"/>
      <c r="L54" s="1"/>
      <c r="M54" s="1"/>
      <c r="N54" s="1"/>
      <c r="O54" s="1"/>
      <c r="P54" s="1"/>
      <c r="Q54" s="1"/>
      <c r="R54" s="1"/>
      <c r="S54" s="1"/>
      <c r="T54" s="1"/>
      <c r="U54" s="1"/>
      <c r="V54" s="1"/>
      <c r="W54" s="1"/>
      <c r="X54" s="1"/>
      <c r="Y54" s="1"/>
      <c r="Z54" s="1"/>
      <c r="AA54" s="1"/>
      <c r="AB54" s="1"/>
    </row>
    <row r="55" spans="2:28" ht="15.75" thickBot="1">
      <c r="B55" s="1"/>
      <c r="C55" s="13"/>
      <c r="D55" s="1"/>
      <c r="E55" s="1"/>
      <c r="F55" s="1"/>
      <c r="G55" s="1"/>
      <c r="H55" s="1"/>
      <c r="I55" s="1"/>
      <c r="J55" s="1"/>
      <c r="K55" s="1"/>
      <c r="L55" s="1"/>
      <c r="M55" s="1"/>
      <c r="N55" s="1"/>
      <c r="O55" s="1"/>
      <c r="P55" s="1"/>
      <c r="Q55" s="1"/>
      <c r="R55" s="1"/>
      <c r="S55" s="1"/>
      <c r="T55" s="1"/>
      <c r="U55" s="1"/>
      <c r="V55" s="1"/>
      <c r="W55" s="1"/>
      <c r="X55" s="1"/>
      <c r="Y55" s="1"/>
      <c r="Z55" s="1"/>
      <c r="AA55" s="1"/>
      <c r="AB55" s="1"/>
    </row>
    <row r="56" spans="2:28" ht="15.75" thickBot="1">
      <c r="B56" s="1"/>
      <c r="C56" s="13"/>
      <c r="D56" s="1"/>
      <c r="E56" s="1"/>
      <c r="F56" s="1"/>
      <c r="G56" s="1"/>
      <c r="H56" s="1"/>
      <c r="I56" s="1"/>
      <c r="J56" s="1"/>
      <c r="K56" s="1"/>
      <c r="L56" s="1"/>
      <c r="M56" s="1"/>
      <c r="N56" s="1"/>
      <c r="O56" s="1"/>
      <c r="P56" s="1"/>
      <c r="Q56" s="1"/>
      <c r="R56" s="1"/>
      <c r="S56" s="1"/>
      <c r="T56" s="1"/>
      <c r="U56" s="1"/>
      <c r="V56" s="1"/>
      <c r="W56" s="1"/>
      <c r="X56" s="1"/>
      <c r="Y56" s="1"/>
      <c r="Z56" s="1"/>
      <c r="AA56" s="1"/>
      <c r="AB56" s="1"/>
    </row>
    <row r="57" spans="2:28" ht="15.75" thickBot="1">
      <c r="B57" s="1"/>
      <c r="C57" s="13"/>
      <c r="D57" s="1"/>
      <c r="E57" s="1"/>
      <c r="F57" s="1"/>
      <c r="G57" s="1"/>
      <c r="H57" s="1"/>
      <c r="I57" s="1"/>
      <c r="J57" s="1"/>
      <c r="K57" s="1"/>
      <c r="L57" s="1"/>
      <c r="M57" s="1"/>
      <c r="N57" s="1"/>
      <c r="O57" s="1"/>
      <c r="P57" s="1"/>
      <c r="Q57" s="1"/>
      <c r="R57" s="1"/>
      <c r="S57" s="1"/>
      <c r="T57" s="1"/>
      <c r="U57" s="1"/>
      <c r="V57" s="1"/>
      <c r="W57" s="1"/>
      <c r="X57" s="1"/>
      <c r="Y57" s="1"/>
      <c r="Z57" s="1"/>
      <c r="AA57" s="1"/>
      <c r="AB57" s="1"/>
    </row>
    <row r="58" spans="2:28" ht="15.75" thickBot="1">
      <c r="B58" s="1"/>
      <c r="C58" s="13"/>
      <c r="D58" s="1"/>
      <c r="E58" s="1"/>
      <c r="F58" s="1"/>
      <c r="G58" s="1"/>
      <c r="H58" s="1"/>
      <c r="I58" s="1"/>
      <c r="J58" s="1"/>
      <c r="K58" s="1"/>
      <c r="L58" s="1"/>
      <c r="M58" s="1"/>
      <c r="N58" s="1"/>
      <c r="O58" s="1"/>
      <c r="P58" s="1"/>
      <c r="Q58" s="1"/>
      <c r="R58" s="1"/>
      <c r="S58" s="1"/>
      <c r="T58" s="1"/>
      <c r="U58" s="1"/>
      <c r="V58" s="1"/>
      <c r="W58" s="1"/>
      <c r="X58" s="1"/>
      <c r="Y58" s="1"/>
      <c r="Z58" s="1"/>
      <c r="AA58" s="1"/>
      <c r="AB58" s="1"/>
    </row>
    <row r="59" spans="2:28" ht="15.75" thickBot="1">
      <c r="B59" s="1"/>
      <c r="C59" s="13"/>
      <c r="D59" s="1"/>
      <c r="E59" s="1"/>
      <c r="F59" s="1"/>
      <c r="G59" s="1"/>
      <c r="H59" s="1"/>
      <c r="I59" s="1"/>
      <c r="J59" s="1"/>
      <c r="K59" s="1"/>
      <c r="L59" s="1"/>
      <c r="M59" s="1"/>
      <c r="N59" s="1"/>
      <c r="O59" s="1"/>
      <c r="P59" s="1"/>
      <c r="Q59" s="1"/>
      <c r="R59" s="1"/>
      <c r="S59" s="1"/>
      <c r="T59" s="1"/>
      <c r="U59" s="1"/>
      <c r="V59" s="1"/>
      <c r="W59" s="1"/>
      <c r="X59" s="1"/>
      <c r="Y59" s="1"/>
      <c r="Z59" s="1"/>
      <c r="AA59" s="1"/>
      <c r="AB59" s="1"/>
    </row>
    <row r="60" spans="2:28" ht="15.75" thickBot="1">
      <c r="B60" s="1"/>
      <c r="C60" s="13"/>
      <c r="D60" s="1"/>
      <c r="E60" s="1"/>
      <c r="F60" s="1"/>
      <c r="G60" s="1"/>
      <c r="H60" s="1"/>
      <c r="I60" s="1"/>
      <c r="J60" s="1"/>
      <c r="K60" s="1"/>
      <c r="L60" s="1"/>
      <c r="M60" s="1"/>
      <c r="N60" s="1"/>
      <c r="O60" s="1"/>
      <c r="P60" s="1"/>
      <c r="Q60" s="1"/>
      <c r="R60" s="1"/>
      <c r="S60" s="1"/>
      <c r="T60" s="1"/>
      <c r="U60" s="1"/>
      <c r="V60" s="1"/>
      <c r="W60" s="1"/>
      <c r="X60" s="1"/>
      <c r="Y60" s="1"/>
      <c r="Z60" s="1"/>
      <c r="AA60" s="1"/>
      <c r="AB60" s="1"/>
    </row>
    <row r="61" spans="2:28" ht="15.75" thickBot="1">
      <c r="B61" s="1"/>
      <c r="C61" s="13"/>
      <c r="D61" s="1"/>
      <c r="E61" s="1"/>
      <c r="F61" s="1"/>
      <c r="G61" s="1"/>
      <c r="H61" s="1"/>
      <c r="I61" s="1"/>
      <c r="J61" s="1"/>
      <c r="K61" s="1"/>
      <c r="L61" s="1"/>
      <c r="M61" s="1"/>
      <c r="N61" s="1"/>
      <c r="O61" s="1"/>
      <c r="P61" s="1"/>
      <c r="Q61" s="1"/>
      <c r="R61" s="1"/>
      <c r="S61" s="1"/>
      <c r="T61" s="1"/>
      <c r="U61" s="1"/>
      <c r="V61" s="1"/>
      <c r="W61" s="1"/>
      <c r="X61" s="1"/>
      <c r="Y61" s="1"/>
      <c r="Z61" s="1"/>
      <c r="AA61" s="1"/>
      <c r="AB61" s="1"/>
    </row>
    <row r="62" spans="2:28" ht="15.75" thickBot="1">
      <c r="B62" s="1"/>
      <c r="C62" s="13"/>
      <c r="D62" s="1"/>
      <c r="E62" s="1"/>
      <c r="F62" s="1"/>
      <c r="G62" s="1"/>
      <c r="H62" s="1"/>
      <c r="I62" s="1"/>
      <c r="J62" s="1"/>
      <c r="K62" s="1"/>
      <c r="L62" s="1"/>
      <c r="M62" s="1"/>
      <c r="N62" s="1"/>
      <c r="O62" s="1"/>
      <c r="P62" s="1"/>
      <c r="Q62" s="1"/>
      <c r="R62" s="1"/>
      <c r="S62" s="1"/>
      <c r="T62" s="1"/>
      <c r="U62" s="1"/>
      <c r="V62" s="1"/>
      <c r="W62" s="1"/>
      <c r="X62" s="1"/>
      <c r="Y62" s="1"/>
      <c r="Z62" s="1"/>
      <c r="AA62" s="1"/>
      <c r="AB62" s="1"/>
    </row>
    <row r="63" spans="2:28" ht="15.75" thickBot="1">
      <c r="B63" s="1"/>
      <c r="C63" s="13"/>
      <c r="D63" s="1"/>
      <c r="E63" s="1"/>
      <c r="F63" s="1"/>
      <c r="G63" s="1"/>
      <c r="H63" s="1"/>
      <c r="I63" s="1"/>
      <c r="J63" s="1"/>
      <c r="K63" s="1"/>
      <c r="L63" s="1"/>
      <c r="M63" s="1"/>
      <c r="N63" s="1"/>
      <c r="O63" s="1"/>
      <c r="P63" s="1"/>
      <c r="Q63" s="1"/>
      <c r="R63" s="1"/>
      <c r="S63" s="1"/>
      <c r="T63" s="1"/>
      <c r="U63" s="1"/>
      <c r="V63" s="1"/>
      <c r="W63" s="1"/>
      <c r="X63" s="1"/>
      <c r="Y63" s="1"/>
      <c r="Z63" s="1"/>
      <c r="AA63" s="1"/>
      <c r="AB63" s="1"/>
    </row>
    <row r="64" spans="2:28" ht="15.75" thickBot="1">
      <c r="B64" s="1"/>
      <c r="C64" s="13"/>
      <c r="D64" s="1"/>
      <c r="E64" s="1"/>
      <c r="F64" s="1"/>
      <c r="G64" s="1"/>
      <c r="H64" s="1"/>
      <c r="I64" s="1"/>
      <c r="J64" s="1"/>
      <c r="K64" s="1"/>
      <c r="L64" s="1"/>
      <c r="M64" s="1"/>
      <c r="N64" s="1"/>
      <c r="O64" s="1"/>
      <c r="P64" s="1"/>
      <c r="Q64" s="1"/>
      <c r="R64" s="1"/>
      <c r="S64" s="1"/>
      <c r="T64" s="1"/>
      <c r="U64" s="1"/>
      <c r="V64" s="1"/>
      <c r="W64" s="1"/>
      <c r="X64" s="1"/>
      <c r="Y64" s="1"/>
      <c r="Z64" s="1"/>
      <c r="AA64" s="1"/>
      <c r="AB64" s="1"/>
    </row>
    <row r="65" spans="2:28" ht="15.75" thickBot="1">
      <c r="B65" s="1"/>
      <c r="C65" s="13"/>
      <c r="D65" s="1"/>
      <c r="E65" s="1"/>
      <c r="F65" s="1"/>
      <c r="G65" s="1"/>
      <c r="H65" s="1"/>
      <c r="I65" s="1"/>
      <c r="J65" s="1"/>
      <c r="K65" s="1"/>
      <c r="L65" s="1"/>
      <c r="M65" s="1"/>
      <c r="N65" s="1"/>
      <c r="O65" s="1"/>
      <c r="P65" s="1"/>
      <c r="Q65" s="1"/>
      <c r="R65" s="1"/>
      <c r="S65" s="1"/>
      <c r="T65" s="1"/>
      <c r="U65" s="1"/>
      <c r="V65" s="1"/>
      <c r="W65" s="1"/>
      <c r="X65" s="1"/>
      <c r="Y65" s="1"/>
      <c r="Z65" s="1"/>
      <c r="AA65" s="1"/>
      <c r="AB65" s="1"/>
    </row>
    <row r="66" spans="2:28" ht="15.75" thickBot="1">
      <c r="B66" s="1"/>
      <c r="C66" s="13"/>
      <c r="D66" s="1"/>
      <c r="E66" s="1"/>
      <c r="F66" s="1"/>
      <c r="G66" s="1"/>
      <c r="H66" s="1"/>
      <c r="I66" s="1"/>
      <c r="J66" s="1"/>
      <c r="K66" s="1"/>
      <c r="L66" s="1"/>
      <c r="M66" s="1"/>
      <c r="N66" s="1"/>
      <c r="O66" s="1"/>
      <c r="P66" s="1"/>
      <c r="Q66" s="1"/>
      <c r="R66" s="1"/>
      <c r="S66" s="1"/>
      <c r="T66" s="1"/>
      <c r="U66" s="1"/>
      <c r="V66" s="1"/>
      <c r="W66" s="1"/>
      <c r="X66" s="1"/>
      <c r="Y66" s="1"/>
      <c r="Z66" s="1"/>
      <c r="AA66" s="1"/>
      <c r="AB66" s="1"/>
    </row>
    <row r="67" spans="2:28" ht="15.75" thickBot="1">
      <c r="B67" s="1"/>
      <c r="C67" s="13"/>
      <c r="D67" s="1"/>
      <c r="E67" s="1"/>
      <c r="F67" s="1"/>
      <c r="G67" s="1"/>
      <c r="H67" s="1"/>
      <c r="I67" s="1"/>
      <c r="J67" s="1"/>
      <c r="K67" s="1"/>
      <c r="L67" s="1"/>
      <c r="M67" s="1"/>
      <c r="N67" s="1"/>
      <c r="O67" s="1"/>
      <c r="P67" s="1"/>
      <c r="Q67" s="1"/>
      <c r="R67" s="1"/>
      <c r="S67" s="1"/>
      <c r="T67" s="1"/>
      <c r="U67" s="1"/>
      <c r="V67" s="1"/>
      <c r="W67" s="1"/>
      <c r="X67" s="1"/>
      <c r="Y67" s="1"/>
      <c r="Z67" s="1"/>
      <c r="AA67" s="1"/>
      <c r="AB67" s="1"/>
    </row>
    <row r="68" spans="2:28" ht="15.75" thickBot="1">
      <c r="B68" s="1"/>
      <c r="C68" s="13"/>
      <c r="D68" s="1"/>
      <c r="E68" s="1"/>
      <c r="F68" s="1"/>
      <c r="G68" s="1"/>
      <c r="H68" s="1"/>
      <c r="I68" s="1"/>
      <c r="J68" s="1"/>
      <c r="K68" s="1"/>
      <c r="L68" s="1"/>
      <c r="M68" s="1"/>
      <c r="N68" s="1"/>
      <c r="O68" s="1"/>
      <c r="P68" s="1"/>
      <c r="Q68" s="1"/>
      <c r="R68" s="1"/>
      <c r="S68" s="1"/>
      <c r="T68" s="1"/>
      <c r="U68" s="1"/>
      <c r="V68" s="1"/>
      <c r="W68" s="1"/>
      <c r="X68" s="1"/>
      <c r="Y68" s="1"/>
      <c r="Z68" s="1"/>
      <c r="AA68" s="1"/>
      <c r="AB68" s="1"/>
    </row>
    <row r="69" spans="2:28" ht="15.75" thickBot="1">
      <c r="B69" s="1"/>
      <c r="C69" s="13"/>
      <c r="D69" s="1"/>
      <c r="E69" s="1"/>
      <c r="F69" s="1"/>
      <c r="G69" s="1"/>
      <c r="H69" s="1"/>
      <c r="I69" s="1"/>
      <c r="J69" s="1"/>
      <c r="K69" s="1"/>
      <c r="L69" s="1"/>
      <c r="M69" s="1"/>
      <c r="N69" s="1"/>
      <c r="O69" s="1"/>
      <c r="P69" s="1"/>
      <c r="Q69" s="1"/>
      <c r="R69" s="1"/>
      <c r="S69" s="1"/>
      <c r="T69" s="1"/>
      <c r="U69" s="1"/>
      <c r="V69" s="1"/>
      <c r="W69" s="1"/>
      <c r="X69" s="1"/>
      <c r="Y69" s="1"/>
      <c r="Z69" s="1"/>
      <c r="AA69" s="1"/>
      <c r="AB69" s="1"/>
    </row>
    <row r="70" spans="2:28" ht="15.75" thickBot="1">
      <c r="B70" s="1"/>
      <c r="C70" s="13"/>
      <c r="D70" s="1"/>
      <c r="E70" s="1"/>
      <c r="F70" s="1"/>
      <c r="G70" s="1"/>
      <c r="H70" s="1"/>
      <c r="I70" s="1"/>
      <c r="J70" s="1"/>
      <c r="K70" s="1"/>
      <c r="L70" s="1"/>
      <c r="M70" s="1"/>
      <c r="N70" s="1"/>
      <c r="O70" s="1"/>
      <c r="P70" s="1"/>
      <c r="Q70" s="1"/>
      <c r="R70" s="1"/>
      <c r="S70" s="1"/>
      <c r="T70" s="1"/>
      <c r="U70" s="1"/>
      <c r="V70" s="1"/>
      <c r="W70" s="1"/>
      <c r="X70" s="1"/>
      <c r="Y70" s="1"/>
      <c r="Z70" s="1"/>
      <c r="AA70" s="1"/>
      <c r="AB70" s="1"/>
    </row>
    <row r="71" spans="2:28" ht="15.75" thickBot="1">
      <c r="B71" s="1"/>
      <c r="C71" s="13"/>
      <c r="D71" s="1"/>
      <c r="E71" s="1"/>
      <c r="F71" s="1"/>
      <c r="G71" s="1"/>
      <c r="H71" s="1"/>
      <c r="I71" s="1"/>
      <c r="J71" s="1"/>
      <c r="K71" s="1"/>
      <c r="L71" s="1"/>
      <c r="M71" s="1"/>
      <c r="N71" s="1"/>
      <c r="O71" s="1"/>
      <c r="P71" s="1"/>
      <c r="Q71" s="1"/>
      <c r="R71" s="1"/>
      <c r="S71" s="1"/>
      <c r="T71" s="1"/>
      <c r="U71" s="1"/>
      <c r="V71" s="1"/>
      <c r="W71" s="1"/>
      <c r="X71" s="1"/>
      <c r="Y71" s="1"/>
      <c r="Z71" s="1"/>
      <c r="AA71" s="1"/>
      <c r="AB71" s="1"/>
    </row>
    <row r="72" spans="2:28" ht="15.75" thickBot="1">
      <c r="B72" s="1"/>
      <c r="C72" s="13"/>
      <c r="D72" s="1"/>
      <c r="E72" s="1"/>
      <c r="F72" s="1"/>
      <c r="G72" s="1"/>
      <c r="H72" s="1"/>
      <c r="I72" s="1"/>
      <c r="J72" s="1"/>
      <c r="K72" s="1"/>
      <c r="L72" s="1"/>
      <c r="M72" s="1"/>
      <c r="N72" s="1"/>
      <c r="O72" s="1"/>
      <c r="P72" s="1"/>
      <c r="Q72" s="1"/>
      <c r="R72" s="1"/>
      <c r="S72" s="1"/>
      <c r="T72" s="1"/>
      <c r="U72" s="1"/>
      <c r="V72" s="1"/>
      <c r="W72" s="1"/>
      <c r="X72" s="1"/>
      <c r="Y72" s="1"/>
      <c r="Z72" s="1"/>
      <c r="AA72" s="1"/>
      <c r="AB72" s="1"/>
    </row>
    <row r="73" spans="2:28" ht="15.75" thickBot="1">
      <c r="B73" s="1"/>
      <c r="C73" s="13"/>
      <c r="D73" s="1"/>
      <c r="E73" s="1"/>
      <c r="F73" s="1"/>
      <c r="G73" s="1"/>
      <c r="H73" s="1"/>
      <c r="I73" s="1"/>
      <c r="J73" s="1"/>
      <c r="K73" s="1"/>
      <c r="L73" s="1"/>
      <c r="M73" s="1"/>
      <c r="N73" s="1"/>
      <c r="O73" s="1"/>
      <c r="P73" s="1"/>
      <c r="Q73" s="1"/>
      <c r="R73" s="1"/>
      <c r="S73" s="1"/>
      <c r="T73" s="1"/>
      <c r="U73" s="1"/>
      <c r="V73" s="1"/>
      <c r="W73" s="1"/>
      <c r="X73" s="1"/>
      <c r="Y73" s="1"/>
      <c r="Z73" s="1"/>
      <c r="AA73" s="1"/>
      <c r="AB73" s="1"/>
    </row>
    <row r="74" spans="2:28" ht="15.75" thickBot="1">
      <c r="B74" s="1"/>
      <c r="C74" s="13"/>
      <c r="D74" s="1"/>
      <c r="E74" s="1"/>
      <c r="F74" s="1"/>
      <c r="G74" s="1"/>
      <c r="H74" s="1"/>
      <c r="I74" s="1"/>
      <c r="J74" s="1"/>
      <c r="K74" s="1"/>
      <c r="L74" s="1"/>
      <c r="M74" s="1"/>
      <c r="N74" s="1"/>
      <c r="O74" s="1"/>
      <c r="P74" s="1"/>
      <c r="Q74" s="1"/>
      <c r="R74" s="1"/>
      <c r="S74" s="1"/>
      <c r="T74" s="1"/>
      <c r="U74" s="1"/>
      <c r="V74" s="1"/>
      <c r="W74" s="1"/>
      <c r="X74" s="1"/>
      <c r="Y74" s="1"/>
      <c r="Z74" s="1"/>
      <c r="AA74" s="1"/>
      <c r="AB74" s="1"/>
    </row>
    <row r="75" spans="2:28" ht="15.75" thickBot="1">
      <c r="B75" s="1"/>
      <c r="C75" s="13"/>
      <c r="D75" s="1"/>
      <c r="E75" s="1"/>
      <c r="F75" s="1"/>
      <c r="G75" s="1"/>
      <c r="H75" s="1"/>
      <c r="I75" s="1"/>
      <c r="J75" s="1"/>
      <c r="K75" s="1"/>
      <c r="L75" s="1"/>
      <c r="M75" s="1"/>
      <c r="N75" s="1"/>
      <c r="O75" s="1"/>
      <c r="P75" s="1"/>
      <c r="Q75" s="1"/>
      <c r="R75" s="1"/>
      <c r="S75" s="1"/>
      <c r="T75" s="1"/>
      <c r="U75" s="1"/>
      <c r="V75" s="1"/>
      <c r="W75" s="1"/>
      <c r="X75" s="1"/>
      <c r="Y75" s="1"/>
      <c r="Z75" s="1"/>
      <c r="AA75" s="1"/>
      <c r="AB75" s="1"/>
    </row>
    <row r="76" spans="2:28" ht="15.75" thickBot="1">
      <c r="B76" s="1"/>
      <c r="C76" s="13"/>
      <c r="D76" s="1"/>
      <c r="E76" s="1"/>
      <c r="F76" s="1"/>
      <c r="G76" s="1"/>
      <c r="H76" s="1"/>
      <c r="I76" s="1"/>
      <c r="J76" s="1"/>
      <c r="K76" s="1"/>
      <c r="L76" s="1"/>
      <c r="M76" s="1"/>
      <c r="N76" s="1"/>
      <c r="O76" s="1"/>
      <c r="P76" s="1"/>
      <c r="Q76" s="1"/>
      <c r="R76" s="1"/>
      <c r="S76" s="1"/>
      <c r="T76" s="1"/>
      <c r="U76" s="1"/>
      <c r="V76" s="1"/>
      <c r="W76" s="1"/>
      <c r="X76" s="1"/>
      <c r="Y76" s="1"/>
      <c r="Z76" s="1"/>
      <c r="AA76" s="1"/>
      <c r="AB76" s="1"/>
    </row>
    <row r="77" spans="2:28" ht="15.75" thickBot="1">
      <c r="B77" s="1"/>
      <c r="C77" s="13"/>
      <c r="D77" s="1"/>
      <c r="E77" s="1"/>
      <c r="F77" s="1"/>
      <c r="G77" s="1"/>
      <c r="H77" s="1"/>
      <c r="I77" s="1"/>
      <c r="J77" s="1"/>
      <c r="K77" s="1"/>
      <c r="L77" s="1"/>
      <c r="M77" s="1"/>
      <c r="N77" s="1"/>
      <c r="O77" s="1"/>
      <c r="P77" s="1"/>
      <c r="Q77" s="1"/>
      <c r="R77" s="1"/>
      <c r="S77" s="1"/>
      <c r="T77" s="1"/>
      <c r="U77" s="1"/>
      <c r="V77" s="1"/>
      <c r="W77" s="1"/>
      <c r="X77" s="1"/>
      <c r="Y77" s="1"/>
      <c r="Z77" s="1"/>
      <c r="AA77" s="1"/>
      <c r="AB77" s="1"/>
    </row>
    <row r="78" spans="2:28" ht="15.75" thickBot="1">
      <c r="B78" s="1"/>
      <c r="C78" s="13"/>
      <c r="D78" s="1"/>
      <c r="E78" s="1"/>
      <c r="F78" s="1"/>
      <c r="G78" s="1"/>
      <c r="H78" s="1"/>
      <c r="I78" s="1"/>
      <c r="J78" s="1"/>
      <c r="K78" s="1"/>
      <c r="L78" s="1"/>
      <c r="M78" s="1"/>
      <c r="N78" s="1"/>
      <c r="O78" s="1"/>
      <c r="P78" s="1"/>
      <c r="Q78" s="1"/>
      <c r="R78" s="1"/>
      <c r="S78" s="1"/>
      <c r="T78" s="1"/>
      <c r="U78" s="1"/>
      <c r="V78" s="1"/>
      <c r="W78" s="1"/>
      <c r="X78" s="1"/>
      <c r="Y78" s="1"/>
      <c r="Z78" s="1"/>
      <c r="AA78" s="1"/>
      <c r="AB78" s="1"/>
    </row>
    <row r="79" spans="2:28" ht="15.75" thickBot="1">
      <c r="B79" s="1"/>
      <c r="C79" s="13"/>
      <c r="D79" s="1"/>
      <c r="E79" s="1"/>
      <c r="F79" s="1"/>
      <c r="G79" s="1"/>
      <c r="H79" s="1"/>
      <c r="I79" s="1"/>
      <c r="J79" s="1"/>
      <c r="K79" s="1"/>
      <c r="L79" s="1"/>
      <c r="M79" s="1"/>
      <c r="N79" s="1"/>
      <c r="O79" s="1"/>
      <c r="P79" s="1"/>
      <c r="Q79" s="1"/>
      <c r="R79" s="1"/>
      <c r="S79" s="1"/>
      <c r="T79" s="1"/>
      <c r="U79" s="1"/>
      <c r="V79" s="1"/>
      <c r="W79" s="1"/>
      <c r="X79" s="1"/>
      <c r="Y79" s="1"/>
      <c r="Z79" s="1"/>
      <c r="AA79" s="1"/>
      <c r="AB79" s="1"/>
    </row>
    <row r="80" spans="2:28" ht="15.75" thickBot="1">
      <c r="B80" s="1"/>
      <c r="C80" s="13"/>
      <c r="D80" s="1"/>
      <c r="E80" s="1"/>
      <c r="F80" s="1"/>
      <c r="G80" s="1"/>
      <c r="H80" s="1"/>
      <c r="I80" s="1"/>
      <c r="J80" s="1"/>
      <c r="K80" s="1"/>
      <c r="L80" s="1"/>
      <c r="M80" s="1"/>
      <c r="N80" s="1"/>
      <c r="O80" s="1"/>
      <c r="P80" s="1"/>
      <c r="Q80" s="1"/>
      <c r="R80" s="1"/>
      <c r="S80" s="1"/>
      <c r="T80" s="1"/>
      <c r="U80" s="1"/>
      <c r="V80" s="1"/>
      <c r="W80" s="1"/>
      <c r="X80" s="1"/>
      <c r="Y80" s="1"/>
      <c r="Z80" s="1"/>
      <c r="AA80" s="1"/>
      <c r="AB80" s="1"/>
    </row>
    <row r="81" spans="2:28" ht="15.75" thickBot="1">
      <c r="B81" s="1"/>
      <c r="C81" s="13"/>
      <c r="D81" s="1"/>
      <c r="E81" s="1"/>
      <c r="F81" s="1"/>
      <c r="G81" s="1"/>
      <c r="H81" s="1"/>
      <c r="I81" s="1"/>
      <c r="J81" s="1"/>
      <c r="K81" s="1"/>
      <c r="L81" s="1"/>
      <c r="M81" s="1"/>
      <c r="N81" s="1"/>
      <c r="O81" s="1"/>
      <c r="P81" s="1"/>
      <c r="Q81" s="1"/>
      <c r="R81" s="1"/>
      <c r="S81" s="1"/>
      <c r="T81" s="1"/>
      <c r="U81" s="1"/>
      <c r="V81" s="1"/>
      <c r="W81" s="1"/>
      <c r="X81" s="1"/>
      <c r="Y81" s="1"/>
      <c r="Z81" s="1"/>
      <c r="AA81" s="1"/>
      <c r="AB81" s="1"/>
    </row>
    <row r="82" spans="2:28" ht="15.75" thickBot="1">
      <c r="B82" s="1"/>
      <c r="C82" s="13"/>
      <c r="D82" s="1"/>
      <c r="E82" s="1"/>
      <c r="F82" s="1"/>
      <c r="G82" s="1"/>
      <c r="H82" s="1"/>
      <c r="I82" s="1"/>
      <c r="J82" s="1"/>
      <c r="K82" s="1"/>
      <c r="L82" s="1"/>
      <c r="M82" s="1"/>
      <c r="N82" s="1"/>
      <c r="O82" s="1"/>
      <c r="P82" s="1"/>
      <c r="Q82" s="1"/>
      <c r="R82" s="1"/>
      <c r="S82" s="1"/>
      <c r="T82" s="1"/>
      <c r="U82" s="1"/>
      <c r="V82" s="1"/>
      <c r="W82" s="1"/>
      <c r="X82" s="1"/>
      <c r="Y82" s="1"/>
      <c r="Z82" s="1"/>
      <c r="AA82" s="1"/>
      <c r="AB82" s="1"/>
    </row>
    <row r="83" spans="2:28" ht="15.75" thickBot="1">
      <c r="B83" s="1"/>
      <c r="C83" s="13"/>
      <c r="D83" s="1"/>
      <c r="E83" s="1"/>
      <c r="F83" s="1"/>
      <c r="G83" s="1"/>
      <c r="H83" s="1"/>
      <c r="I83" s="1"/>
      <c r="J83" s="1"/>
      <c r="K83" s="1"/>
      <c r="L83" s="1"/>
      <c r="M83" s="1"/>
      <c r="N83" s="1"/>
      <c r="O83" s="1"/>
      <c r="P83" s="1"/>
      <c r="Q83" s="1"/>
      <c r="R83" s="1"/>
      <c r="S83" s="1"/>
      <c r="T83" s="1"/>
      <c r="U83" s="1"/>
      <c r="V83" s="1"/>
      <c r="W83" s="1"/>
      <c r="X83" s="1"/>
      <c r="Y83" s="1"/>
      <c r="Z83" s="1"/>
      <c r="AA83" s="1"/>
      <c r="AB83" s="1"/>
    </row>
    <row r="84" spans="2:28" ht="15.75" thickBot="1">
      <c r="B84" s="1"/>
      <c r="C84" s="13"/>
      <c r="D84" s="1"/>
      <c r="E84" s="1"/>
      <c r="F84" s="1"/>
      <c r="G84" s="1"/>
      <c r="H84" s="1"/>
      <c r="I84" s="1"/>
      <c r="J84" s="1"/>
      <c r="K84" s="1"/>
      <c r="L84" s="1"/>
      <c r="M84" s="1"/>
      <c r="N84" s="1"/>
      <c r="O84" s="1"/>
      <c r="P84" s="1"/>
      <c r="Q84" s="1"/>
      <c r="R84" s="1"/>
      <c r="S84" s="1"/>
      <c r="T84" s="1"/>
      <c r="U84" s="1"/>
      <c r="V84" s="1"/>
      <c r="W84" s="1"/>
      <c r="X84" s="1"/>
      <c r="Y84" s="1"/>
      <c r="Z84" s="1"/>
      <c r="AA84" s="1"/>
      <c r="AB84" s="1"/>
    </row>
    <row r="85" spans="2:28" ht="15.75" thickBot="1">
      <c r="B85" s="1"/>
      <c r="C85" s="13"/>
      <c r="D85" s="1"/>
      <c r="E85" s="1"/>
      <c r="F85" s="1"/>
      <c r="G85" s="1"/>
      <c r="H85" s="1"/>
      <c r="I85" s="1"/>
      <c r="J85" s="1"/>
      <c r="K85" s="1"/>
      <c r="L85" s="1"/>
      <c r="M85" s="1"/>
      <c r="N85" s="1"/>
      <c r="O85" s="1"/>
      <c r="P85" s="1"/>
      <c r="Q85" s="1"/>
      <c r="R85" s="1"/>
      <c r="S85" s="1"/>
      <c r="T85" s="1"/>
      <c r="U85" s="1"/>
      <c r="V85" s="1"/>
      <c r="W85" s="1"/>
      <c r="X85" s="1"/>
      <c r="Y85" s="1"/>
      <c r="Z85" s="1"/>
      <c r="AA85" s="1"/>
      <c r="AB85" s="1"/>
    </row>
    <row r="86" spans="2:28" ht="15.75" thickBot="1">
      <c r="B86" s="1"/>
      <c r="C86" s="13"/>
      <c r="D86" s="1"/>
      <c r="E86" s="1"/>
      <c r="F86" s="1"/>
      <c r="G86" s="1"/>
      <c r="H86" s="1"/>
      <c r="I86" s="1"/>
      <c r="J86" s="1"/>
      <c r="K86" s="1"/>
      <c r="L86" s="1"/>
      <c r="M86" s="1"/>
      <c r="N86" s="1"/>
      <c r="O86" s="1"/>
      <c r="P86" s="1"/>
      <c r="Q86" s="1"/>
      <c r="R86" s="1"/>
      <c r="S86" s="1"/>
      <c r="T86" s="1"/>
      <c r="U86" s="1"/>
      <c r="V86" s="1"/>
      <c r="W86" s="1"/>
      <c r="X86" s="1"/>
      <c r="Y86" s="1"/>
      <c r="Z86" s="1"/>
      <c r="AA86" s="1"/>
      <c r="AB86" s="1"/>
    </row>
    <row r="87" spans="2:28" ht="15.75" thickBot="1">
      <c r="B87" s="1"/>
      <c r="C87" s="13"/>
      <c r="D87" s="1"/>
      <c r="E87" s="1"/>
      <c r="F87" s="1"/>
      <c r="G87" s="1"/>
      <c r="H87" s="1"/>
      <c r="I87" s="1"/>
      <c r="J87" s="1"/>
      <c r="K87" s="1"/>
      <c r="L87" s="1"/>
      <c r="M87" s="1"/>
      <c r="N87" s="1"/>
      <c r="O87" s="1"/>
      <c r="P87" s="1"/>
      <c r="Q87" s="1"/>
      <c r="R87" s="1"/>
      <c r="S87" s="1"/>
      <c r="T87" s="1"/>
      <c r="U87" s="1"/>
      <c r="V87" s="1"/>
      <c r="W87" s="1"/>
      <c r="X87" s="1"/>
      <c r="Y87" s="1"/>
      <c r="Z87" s="1"/>
      <c r="AA87" s="1"/>
      <c r="AB87" s="1"/>
    </row>
    <row r="88" spans="2:28" ht="15.75" thickBot="1">
      <c r="B88" s="1"/>
      <c r="C88" s="13"/>
      <c r="D88" s="1"/>
      <c r="E88" s="1"/>
      <c r="F88" s="1"/>
      <c r="G88" s="1"/>
      <c r="H88" s="1"/>
      <c r="I88" s="1"/>
      <c r="J88" s="1"/>
      <c r="K88" s="1"/>
      <c r="L88" s="1"/>
      <c r="M88" s="1"/>
      <c r="N88" s="1"/>
      <c r="O88" s="1"/>
      <c r="P88" s="1"/>
      <c r="Q88" s="1"/>
      <c r="R88" s="1"/>
      <c r="S88" s="1"/>
      <c r="T88" s="1"/>
      <c r="U88" s="1"/>
      <c r="V88" s="1"/>
      <c r="W88" s="1"/>
      <c r="X88" s="1"/>
      <c r="Y88" s="1"/>
      <c r="Z88" s="1"/>
      <c r="AA88" s="1"/>
      <c r="AB88" s="1"/>
    </row>
    <row r="89" spans="2:28" ht="15.75" thickBot="1">
      <c r="B89" s="1"/>
      <c r="C89" s="13"/>
      <c r="D89" s="1"/>
      <c r="E89" s="1"/>
      <c r="F89" s="1"/>
      <c r="G89" s="1"/>
      <c r="H89" s="1"/>
      <c r="I89" s="1"/>
      <c r="J89" s="1"/>
      <c r="K89" s="1"/>
      <c r="L89" s="1"/>
      <c r="M89" s="1"/>
      <c r="N89" s="1"/>
      <c r="O89" s="1"/>
      <c r="P89" s="1"/>
      <c r="Q89" s="1"/>
      <c r="R89" s="1"/>
      <c r="S89" s="1"/>
      <c r="T89" s="1"/>
      <c r="U89" s="1"/>
      <c r="V89" s="1"/>
      <c r="W89" s="1"/>
      <c r="X89" s="1"/>
      <c r="Y89" s="1"/>
      <c r="Z89" s="1"/>
      <c r="AA89" s="1"/>
      <c r="AB89" s="1"/>
    </row>
    <row r="90" spans="2:28" ht="15.75" thickBot="1">
      <c r="B90" s="1"/>
      <c r="C90" s="13"/>
      <c r="D90" s="1"/>
      <c r="E90" s="1"/>
      <c r="F90" s="1"/>
      <c r="G90" s="1"/>
      <c r="H90" s="1"/>
      <c r="I90" s="1"/>
      <c r="J90" s="1"/>
      <c r="K90" s="1"/>
      <c r="L90" s="1"/>
      <c r="M90" s="1"/>
      <c r="N90" s="1"/>
      <c r="O90" s="1"/>
      <c r="P90" s="1"/>
      <c r="Q90" s="1"/>
      <c r="R90" s="1"/>
      <c r="S90" s="1"/>
      <c r="T90" s="1"/>
      <c r="U90" s="1"/>
      <c r="V90" s="1"/>
      <c r="W90" s="1"/>
      <c r="X90" s="1"/>
      <c r="Y90" s="1"/>
      <c r="Z90" s="1"/>
      <c r="AA90" s="1"/>
      <c r="AB90" s="1"/>
    </row>
    <row r="91" spans="2:28" ht="15.75" thickBot="1">
      <c r="B91" s="1"/>
      <c r="C91" s="13"/>
      <c r="D91" s="1"/>
      <c r="E91" s="1"/>
      <c r="F91" s="1"/>
      <c r="G91" s="1"/>
      <c r="H91" s="1"/>
      <c r="I91" s="1"/>
      <c r="J91" s="1"/>
      <c r="K91" s="1"/>
      <c r="L91" s="1"/>
      <c r="M91" s="1"/>
      <c r="N91" s="1"/>
      <c r="O91" s="1"/>
      <c r="P91" s="1"/>
      <c r="Q91" s="1"/>
      <c r="R91" s="1"/>
      <c r="S91" s="1"/>
      <c r="T91" s="1"/>
      <c r="U91" s="1"/>
      <c r="V91" s="1"/>
      <c r="W91" s="1"/>
      <c r="X91" s="1"/>
      <c r="Y91" s="1"/>
      <c r="Z91" s="1"/>
      <c r="AA91" s="1"/>
      <c r="AB91" s="1"/>
    </row>
    <row r="92" spans="2:28" ht="15.75" thickBot="1">
      <c r="B92" s="1"/>
      <c r="C92" s="13"/>
      <c r="D92" s="1"/>
      <c r="E92" s="1"/>
      <c r="F92" s="1"/>
      <c r="G92" s="1"/>
      <c r="H92" s="1"/>
      <c r="I92" s="1"/>
      <c r="J92" s="1"/>
      <c r="K92" s="1"/>
      <c r="L92" s="1"/>
      <c r="M92" s="1"/>
      <c r="N92" s="1"/>
      <c r="O92" s="1"/>
      <c r="P92" s="1"/>
      <c r="Q92" s="1"/>
      <c r="R92" s="1"/>
      <c r="S92" s="1"/>
      <c r="T92" s="1"/>
      <c r="U92" s="1"/>
      <c r="V92" s="1"/>
      <c r="W92" s="1"/>
      <c r="X92" s="1"/>
      <c r="Y92" s="1"/>
      <c r="Z92" s="1"/>
      <c r="AA92" s="1"/>
      <c r="AB92" s="1"/>
    </row>
    <row r="93" spans="2:28" ht="15.75" thickBot="1">
      <c r="B93" s="1"/>
      <c r="C93" s="13"/>
      <c r="D93" s="1"/>
      <c r="E93" s="1"/>
      <c r="F93" s="1"/>
      <c r="G93" s="1"/>
      <c r="H93" s="1"/>
      <c r="I93" s="1"/>
      <c r="J93" s="1"/>
      <c r="K93" s="1"/>
      <c r="L93" s="1"/>
      <c r="M93" s="1"/>
      <c r="N93" s="1"/>
      <c r="O93" s="1"/>
      <c r="P93" s="1"/>
      <c r="Q93" s="1"/>
      <c r="R93" s="1"/>
      <c r="S93" s="1"/>
      <c r="T93" s="1"/>
      <c r="U93" s="1"/>
      <c r="V93" s="1"/>
      <c r="W93" s="1"/>
      <c r="X93" s="1"/>
      <c r="Y93" s="1"/>
      <c r="Z93" s="1"/>
      <c r="AA93" s="1"/>
      <c r="AB93" s="1"/>
    </row>
    <row r="94" spans="2:28" ht="15.75" thickBot="1">
      <c r="B94" s="1"/>
      <c r="C94" s="13"/>
      <c r="D94" s="1"/>
      <c r="E94" s="1"/>
      <c r="F94" s="1"/>
      <c r="G94" s="1"/>
      <c r="H94" s="1"/>
      <c r="I94" s="1"/>
      <c r="J94" s="1"/>
      <c r="K94" s="1"/>
      <c r="L94" s="1"/>
      <c r="M94" s="1"/>
      <c r="N94" s="1"/>
      <c r="O94" s="1"/>
      <c r="P94" s="1"/>
      <c r="Q94" s="1"/>
      <c r="R94" s="1"/>
      <c r="S94" s="1"/>
      <c r="T94" s="1"/>
      <c r="U94" s="1"/>
      <c r="V94" s="1"/>
      <c r="W94" s="1"/>
      <c r="X94" s="1"/>
      <c r="Y94" s="1"/>
      <c r="Z94" s="1"/>
      <c r="AA94" s="1"/>
      <c r="AB94" s="1"/>
    </row>
    <row r="95" spans="2:28" ht="15.75" thickBot="1">
      <c r="B95" s="1"/>
      <c r="C95" s="13"/>
      <c r="D95" s="1"/>
      <c r="E95" s="1"/>
      <c r="F95" s="1"/>
      <c r="G95" s="1"/>
      <c r="H95" s="1"/>
      <c r="I95" s="1"/>
      <c r="J95" s="1"/>
      <c r="K95" s="1"/>
      <c r="L95" s="1"/>
      <c r="M95" s="1"/>
      <c r="N95" s="1"/>
      <c r="O95" s="1"/>
      <c r="P95" s="1"/>
      <c r="Q95" s="1"/>
      <c r="R95" s="1"/>
      <c r="S95" s="1"/>
      <c r="T95" s="1"/>
      <c r="U95" s="1"/>
      <c r="V95" s="1"/>
      <c r="W95" s="1"/>
      <c r="X95" s="1"/>
      <c r="Y95" s="1"/>
      <c r="Z95" s="1"/>
      <c r="AA95" s="1"/>
      <c r="AB95" s="1"/>
    </row>
    <row r="96" spans="2:28" ht="15.75" thickBot="1">
      <c r="B96" s="1"/>
      <c r="C96" s="13"/>
      <c r="D96" s="1"/>
      <c r="E96" s="1"/>
      <c r="F96" s="1"/>
      <c r="G96" s="1"/>
      <c r="H96" s="1"/>
      <c r="I96" s="1"/>
      <c r="J96" s="1"/>
      <c r="K96" s="1"/>
      <c r="L96" s="1"/>
      <c r="M96" s="1"/>
      <c r="N96" s="1"/>
      <c r="O96" s="1"/>
      <c r="P96" s="1"/>
      <c r="Q96" s="1"/>
      <c r="R96" s="1"/>
      <c r="S96" s="1"/>
      <c r="T96" s="1"/>
      <c r="U96" s="1"/>
      <c r="V96" s="1"/>
      <c r="W96" s="1"/>
      <c r="X96" s="1"/>
      <c r="Y96" s="1"/>
      <c r="Z96" s="1"/>
      <c r="AA96" s="1"/>
      <c r="AB96" s="1"/>
    </row>
    <row r="97" spans="2:28" ht="15.75" thickBot="1">
      <c r="B97" s="1"/>
      <c r="C97" s="13"/>
      <c r="D97" s="1"/>
      <c r="E97" s="1"/>
      <c r="F97" s="1"/>
      <c r="G97" s="1"/>
      <c r="H97" s="1"/>
      <c r="I97" s="1"/>
      <c r="J97" s="1"/>
      <c r="K97" s="1"/>
      <c r="L97" s="1"/>
      <c r="M97" s="1"/>
      <c r="N97" s="1"/>
      <c r="O97" s="1"/>
      <c r="P97" s="1"/>
      <c r="Q97" s="1"/>
      <c r="R97" s="1"/>
      <c r="S97" s="1"/>
      <c r="T97" s="1"/>
      <c r="U97" s="1"/>
      <c r="V97" s="1"/>
      <c r="W97" s="1"/>
      <c r="X97" s="1"/>
      <c r="Y97" s="1"/>
      <c r="Z97" s="1"/>
      <c r="AA97" s="1"/>
      <c r="AB97" s="1"/>
    </row>
    <row r="98" spans="2:28" ht="15.75" thickBot="1">
      <c r="B98" s="1"/>
      <c r="C98" s="13"/>
      <c r="D98" s="1"/>
      <c r="E98" s="1"/>
      <c r="F98" s="1"/>
      <c r="G98" s="1"/>
      <c r="H98" s="1"/>
      <c r="I98" s="1"/>
      <c r="J98" s="1"/>
      <c r="K98" s="1"/>
      <c r="L98" s="1"/>
      <c r="M98" s="1"/>
      <c r="N98" s="1"/>
      <c r="O98" s="1"/>
      <c r="P98" s="1"/>
      <c r="Q98" s="1"/>
      <c r="R98" s="1"/>
      <c r="S98" s="1"/>
      <c r="T98" s="1"/>
      <c r="U98" s="1"/>
      <c r="V98" s="1"/>
      <c r="W98" s="1"/>
      <c r="X98" s="1"/>
      <c r="Y98" s="1"/>
      <c r="Z98" s="1"/>
      <c r="AA98" s="1"/>
      <c r="AB98" s="1"/>
    </row>
    <row r="99" spans="2:28" ht="15.75" thickBot="1">
      <c r="B99" s="1"/>
      <c r="C99" s="13"/>
      <c r="D99" s="1"/>
      <c r="E99" s="1"/>
      <c r="F99" s="1"/>
      <c r="G99" s="1"/>
      <c r="H99" s="1"/>
      <c r="I99" s="1"/>
      <c r="J99" s="1"/>
      <c r="K99" s="1"/>
      <c r="L99" s="1"/>
      <c r="M99" s="1"/>
      <c r="N99" s="1"/>
      <c r="O99" s="1"/>
      <c r="P99" s="1"/>
      <c r="Q99" s="1"/>
      <c r="R99" s="1"/>
      <c r="S99" s="1"/>
      <c r="T99" s="1"/>
      <c r="U99" s="1"/>
      <c r="V99" s="1"/>
      <c r="W99" s="1"/>
      <c r="X99" s="1"/>
      <c r="Y99" s="1"/>
      <c r="Z99" s="1"/>
      <c r="AA99" s="1"/>
      <c r="AB99" s="1"/>
    </row>
    <row r="100" spans="2:28" ht="15.75" thickBot="1">
      <c r="B100" s="1"/>
      <c r="C100" s="13"/>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spans="2:28" ht="15.75" thickBot="1">
      <c r="B101" s="1"/>
      <c r="C101" s="13"/>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spans="2:28" ht="15.75" thickBot="1">
      <c r="B102" s="1"/>
      <c r="C102" s="13"/>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2:28" ht="15.75" thickBot="1">
      <c r="B103" s="1"/>
      <c r="C103" s="13"/>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2:28" ht="15.75" thickBot="1">
      <c r="B104" s="1"/>
      <c r="C104" s="13"/>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2:28" ht="15.75" thickBot="1">
      <c r="B105" s="1"/>
      <c r="C105" s="13"/>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2:28" ht="15.75" thickBot="1">
      <c r="B106" s="1"/>
      <c r="C106" s="13"/>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2:28" ht="15.75" thickBot="1">
      <c r="B107" s="1"/>
      <c r="C107" s="13"/>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2:28" ht="15.75" thickBot="1">
      <c r="B108" s="1"/>
      <c r="C108" s="13"/>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2:28" ht="15.75" thickBot="1">
      <c r="B109" s="1"/>
      <c r="C109" s="13"/>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2:28" ht="15.75" thickBot="1">
      <c r="B110" s="1"/>
      <c r="C110" s="13"/>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2:28" ht="15.75" thickBot="1">
      <c r="B111" s="1"/>
      <c r="C111" s="13"/>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2:28" ht="15.75" thickBot="1">
      <c r="B112" s="1"/>
      <c r="C112" s="13"/>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2:28" ht="15.75" thickBot="1">
      <c r="B113" s="1"/>
      <c r="C113" s="13"/>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2:28" ht="15.75" thickBot="1">
      <c r="B114" s="1"/>
      <c r="C114" s="13"/>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2:28" ht="15.75" thickBot="1">
      <c r="B115" s="1"/>
      <c r="C115" s="13"/>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2:28" ht="15.75" thickBot="1">
      <c r="B116" s="1"/>
      <c r="C116" s="13"/>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2:28" ht="15.75" thickBot="1">
      <c r="B117" s="1"/>
      <c r="C117" s="13"/>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2:28" ht="15.75" thickBot="1">
      <c r="B118" s="1"/>
      <c r="C118" s="13"/>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2:28" ht="15.75" thickBot="1">
      <c r="B119" s="1"/>
      <c r="C119" s="13"/>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2:28" ht="15.75" thickBot="1">
      <c r="B120" s="1"/>
      <c r="C120" s="13"/>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2:28" ht="15.75" thickBot="1">
      <c r="B121" s="1"/>
      <c r="C121" s="13"/>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2:28" ht="15.75" thickBot="1">
      <c r="B122" s="1"/>
      <c r="C122" s="13"/>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2:28" ht="15.75" thickBot="1">
      <c r="B123" s="1"/>
      <c r="C123" s="13"/>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2:28" ht="15.75" thickBot="1">
      <c r="B124" s="1"/>
      <c r="C124" s="13"/>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2:28" ht="15.75" thickBot="1">
      <c r="B125" s="1"/>
      <c r="C125" s="13"/>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2:28" ht="15.75" thickBot="1">
      <c r="B126" s="1"/>
      <c r="C126" s="13"/>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2:28" ht="15.75" thickBot="1">
      <c r="B127" s="1"/>
      <c r="C127" s="13"/>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2:28" ht="15.75" thickBot="1">
      <c r="B128" s="1"/>
      <c r="C128" s="13"/>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2:28" ht="15.75" thickBot="1">
      <c r="B129" s="1"/>
      <c r="C129" s="13"/>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2:28" ht="15.75" thickBot="1">
      <c r="B130" s="1"/>
      <c r="C130" s="13"/>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2:28" ht="15.75" thickBot="1">
      <c r="B131" s="1"/>
      <c r="C131" s="13"/>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2:28" ht="15.75" thickBot="1">
      <c r="B132" s="1"/>
      <c r="C132" s="13"/>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2:28" ht="15.75" thickBot="1">
      <c r="B133" s="1"/>
      <c r="C133" s="13"/>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2:28" ht="15.75" thickBot="1">
      <c r="B134" s="1"/>
      <c r="C134" s="13"/>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2:28" ht="15.75" thickBot="1">
      <c r="B135" s="1"/>
      <c r="C135" s="13"/>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2:28" ht="15.75" thickBot="1">
      <c r="B136" s="1"/>
      <c r="C136" s="13"/>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2:28" ht="15.75" thickBot="1">
      <c r="B137" s="1"/>
      <c r="C137" s="13"/>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2:28" ht="15.75" thickBot="1">
      <c r="B138" s="1"/>
      <c r="C138" s="13"/>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2:28" ht="15.75" thickBot="1">
      <c r="B139" s="1"/>
      <c r="C139" s="13"/>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2:28" ht="15.75" thickBot="1">
      <c r="B140" s="1"/>
      <c r="C140" s="13"/>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2:28" ht="15.75" thickBot="1">
      <c r="B141" s="1"/>
      <c r="C141" s="13"/>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2:28" ht="15.75" thickBot="1">
      <c r="B142" s="1"/>
      <c r="C142" s="13"/>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2:28" ht="15.75" thickBot="1">
      <c r="B143" s="1"/>
      <c r="C143" s="13"/>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2:28" ht="15.75" thickBot="1">
      <c r="B144" s="1"/>
      <c r="C144" s="13"/>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2:28" ht="15.75" thickBot="1">
      <c r="B145" s="1"/>
      <c r="C145" s="13"/>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2:28" ht="15.75" thickBot="1">
      <c r="B146" s="1"/>
      <c r="C146" s="13"/>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2:28" ht="15.75" thickBot="1">
      <c r="B147" s="1"/>
      <c r="C147" s="13"/>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2:28" ht="15.75" thickBot="1">
      <c r="B148" s="1"/>
      <c r="C148" s="13"/>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2:28" ht="15.75" thickBot="1">
      <c r="B149" s="1"/>
      <c r="C149" s="13"/>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2:28" ht="15.75" thickBot="1">
      <c r="B150" s="1"/>
      <c r="C150" s="13"/>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2:28" ht="15.75" thickBot="1">
      <c r="B151" s="1"/>
      <c r="C151" s="13"/>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2:28" ht="15.75" thickBot="1">
      <c r="B152" s="1"/>
      <c r="C152" s="13"/>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2:28" ht="15.75" thickBot="1">
      <c r="B153" s="1"/>
      <c r="C153" s="13"/>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2:28" ht="15.75" thickBot="1">
      <c r="B154" s="1"/>
      <c r="C154" s="13"/>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2:28" ht="15.75" thickBot="1">
      <c r="B155" s="1"/>
      <c r="C155" s="13"/>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2:28" ht="15.75" thickBot="1">
      <c r="B156" s="1"/>
      <c r="C156" s="13"/>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2:28" ht="15.75" thickBot="1">
      <c r="B157" s="1"/>
      <c r="C157" s="13"/>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2:28" ht="15.75" thickBot="1">
      <c r="B158" s="1"/>
      <c r="C158" s="13"/>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2:28" ht="15.75" thickBot="1">
      <c r="B159" s="1"/>
      <c r="C159" s="13"/>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2:28" ht="15.75" thickBot="1">
      <c r="B160" s="1"/>
      <c r="C160" s="13"/>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2:28" ht="15.75" thickBot="1">
      <c r="B161" s="1"/>
      <c r="C161" s="13"/>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2:28" ht="15.75" thickBot="1">
      <c r="B162" s="1"/>
      <c r="C162" s="13"/>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2:28" ht="15.75" thickBot="1">
      <c r="B163" s="1"/>
      <c r="C163" s="13"/>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2:28" ht="15.75" thickBot="1">
      <c r="B164" s="1"/>
      <c r="C164" s="13"/>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2:28" ht="15.75" thickBot="1">
      <c r="B165" s="1"/>
      <c r="C165" s="13"/>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2:28" ht="15.75" thickBot="1">
      <c r="B166" s="1"/>
      <c r="C166" s="13"/>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2:28" ht="15.75" thickBot="1">
      <c r="B167" s="1"/>
      <c r="C167" s="13"/>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2:28" ht="15.75" thickBot="1">
      <c r="B168" s="1"/>
      <c r="C168" s="13"/>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2:28" ht="15.75" thickBot="1">
      <c r="B169" s="1"/>
      <c r="C169" s="13"/>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2:28" ht="15.75" thickBot="1">
      <c r="B170" s="1"/>
      <c r="C170" s="13"/>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2:28" ht="15.75" thickBot="1">
      <c r="B171" s="1"/>
      <c r="C171" s="13"/>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2:28" ht="15.75" thickBot="1">
      <c r="B172" s="1"/>
      <c r="C172" s="13"/>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2:28" ht="15.75" thickBot="1">
      <c r="B173" s="1"/>
      <c r="C173" s="13"/>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2:28" ht="15.75" thickBot="1">
      <c r="B174" s="1"/>
      <c r="C174" s="13"/>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2:28" ht="15.75" thickBot="1">
      <c r="B175" s="1"/>
      <c r="C175" s="13"/>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2:28" ht="15.75" thickBot="1">
      <c r="B176" s="1"/>
      <c r="C176" s="13"/>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2:28" ht="15.75" thickBot="1">
      <c r="B177" s="1"/>
      <c r="C177" s="13"/>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2:28" ht="15.75" thickBot="1">
      <c r="B178" s="1"/>
      <c r="C178" s="13"/>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2:28" ht="15.75" thickBot="1">
      <c r="B179" s="1"/>
      <c r="C179" s="13"/>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2:28" ht="15.75" thickBot="1">
      <c r="B180" s="1"/>
      <c r="C180" s="13"/>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2:28" ht="15.75" thickBot="1">
      <c r="B181" s="1"/>
      <c r="C181" s="13"/>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2:28" ht="15.75" thickBot="1">
      <c r="B182" s="1"/>
      <c r="C182" s="13"/>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2:28" ht="15.75" thickBot="1">
      <c r="B183" s="1"/>
      <c r="C183" s="13"/>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2:28" ht="15.75" thickBot="1">
      <c r="B184" s="1"/>
      <c r="C184" s="13"/>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2:28" ht="15.75" thickBot="1">
      <c r="B185" s="1"/>
      <c r="C185" s="13"/>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2:28" ht="15.75" thickBot="1">
      <c r="B186" s="1"/>
      <c r="C186" s="13"/>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2:28" ht="15.75" thickBot="1">
      <c r="B187" s="1"/>
      <c r="C187" s="13"/>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2:28" ht="15.75" thickBot="1">
      <c r="B188" s="1"/>
      <c r="C188" s="13"/>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2:28" ht="15.75" thickBot="1">
      <c r="B189" s="1"/>
      <c r="C189" s="13"/>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2:28" ht="15.75" thickBot="1">
      <c r="B190" s="1"/>
      <c r="C190" s="13"/>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2:28" ht="15.75" thickBot="1">
      <c r="B191" s="1"/>
      <c r="C191" s="13"/>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2:28" ht="15.75" thickBot="1">
      <c r="B192" s="1"/>
      <c r="C192" s="13"/>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2:28" ht="15.75" thickBot="1">
      <c r="B193" s="1"/>
      <c r="C193" s="13"/>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2:28" ht="15.75" thickBot="1">
      <c r="B194" s="1"/>
      <c r="C194" s="13"/>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2:28" ht="15.75" thickBot="1">
      <c r="B195" s="1"/>
      <c r="C195" s="13"/>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2:28" ht="15.75" thickBot="1">
      <c r="B196" s="1"/>
      <c r="C196" s="13"/>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2:28" ht="15.75" thickBot="1">
      <c r="B197" s="1"/>
      <c r="C197" s="13"/>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2:28" ht="15.75" thickBot="1">
      <c r="B198" s="1"/>
      <c r="C198" s="13"/>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2:28" ht="15.75" thickBot="1">
      <c r="B199" s="1"/>
      <c r="C199" s="13"/>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2:28" ht="15.75" thickBot="1">
      <c r="B200" s="1"/>
      <c r="C200" s="13"/>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2:28" ht="15.75" thickBot="1">
      <c r="B201" s="1"/>
      <c r="C201" s="13"/>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2:28" ht="15.75" thickBot="1">
      <c r="B202" s="1"/>
      <c r="C202" s="13"/>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2:28" ht="15.75" thickBot="1">
      <c r="B203" s="1"/>
      <c r="C203" s="13"/>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2:28" ht="15.75" thickBot="1">
      <c r="B204" s="1"/>
      <c r="C204" s="13"/>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2:28" ht="15.75" thickBot="1">
      <c r="B205" s="1"/>
      <c r="C205" s="13"/>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2:28" ht="15.75" thickBot="1">
      <c r="B206" s="1"/>
      <c r="C206" s="13"/>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2:28" ht="15.75" thickBot="1">
      <c r="B207" s="1"/>
      <c r="C207" s="13"/>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2:28" ht="15.75" thickBot="1">
      <c r="B208" s="1"/>
      <c r="C208" s="13"/>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2:28" ht="15.75" thickBot="1">
      <c r="B209" s="1"/>
      <c r="C209" s="13"/>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2:28" ht="15.75" thickBot="1">
      <c r="B210" s="1"/>
      <c r="C210" s="13"/>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2:28" ht="15.75" thickBot="1">
      <c r="B211" s="1"/>
      <c r="C211" s="13"/>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2:28" ht="15.75" thickBot="1">
      <c r="B212" s="1"/>
      <c r="C212" s="13"/>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2:28" ht="15.75" thickBot="1">
      <c r="B213" s="1"/>
      <c r="C213" s="13"/>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2:28" ht="15.75" thickBot="1">
      <c r="B214" s="1"/>
      <c r="C214" s="13"/>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2:28" ht="15.75" thickBot="1">
      <c r="B215" s="1"/>
      <c r="C215" s="13"/>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2:28" ht="15.75" thickBot="1">
      <c r="B216" s="1"/>
      <c r="C216" s="13"/>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2:28" ht="15.75" thickBot="1">
      <c r="B217" s="1"/>
      <c r="C217" s="13"/>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2:28" ht="15.75" thickBot="1">
      <c r="B218" s="1"/>
      <c r="C218" s="13"/>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2:28" ht="15.75" thickBot="1">
      <c r="B219" s="1"/>
      <c r="C219" s="13"/>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2:28" ht="15.75" thickBot="1">
      <c r="B220" s="1"/>
      <c r="C220" s="13"/>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2:28" ht="15.75" thickBot="1">
      <c r="B221" s="1"/>
      <c r="C221" s="13"/>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2:28" ht="15.75" thickBot="1">
      <c r="B222" s="1"/>
      <c r="C222" s="13"/>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2:28" ht="15.75" thickBot="1">
      <c r="B223" s="1"/>
      <c r="C223" s="13"/>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2:28" ht="15.75" thickBot="1">
      <c r="B224" s="1"/>
      <c r="C224" s="13"/>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2:28" ht="15.75" thickBot="1">
      <c r="B225" s="1"/>
      <c r="C225" s="13"/>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2:28" ht="15.75" thickBot="1">
      <c r="B226" s="1"/>
      <c r="C226" s="13"/>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2:28" ht="15.75" thickBot="1">
      <c r="B227" s="1"/>
      <c r="C227" s="13"/>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2:28" ht="15.75" thickBot="1">
      <c r="B228" s="1"/>
      <c r="C228" s="13"/>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2:28" ht="15.75" thickBot="1">
      <c r="B229" s="1"/>
      <c r="C229" s="13"/>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2:28" ht="15.75" thickBot="1">
      <c r="B230" s="1"/>
      <c r="C230" s="13"/>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2:28" ht="15.75" thickBot="1">
      <c r="B231" s="1"/>
      <c r="C231" s="13"/>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2:28" ht="15.75" thickBot="1">
      <c r="B232" s="1"/>
      <c r="C232" s="13"/>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2:28" ht="15.75" thickBot="1">
      <c r="B233" s="1"/>
      <c r="C233" s="13"/>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2:28" ht="15.75" thickBot="1">
      <c r="B234" s="1"/>
      <c r="C234" s="13"/>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2:28" ht="15.75" thickBot="1">
      <c r="B235" s="1"/>
      <c r="C235" s="13"/>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2:28" ht="15.75" thickBot="1">
      <c r="B236" s="1"/>
      <c r="C236" s="13"/>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2:28" ht="15.75" thickBot="1">
      <c r="B237" s="1"/>
      <c r="C237" s="13"/>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2:28" ht="15.75" thickBot="1">
      <c r="B238" s="1"/>
      <c r="C238" s="13"/>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2:28" ht="15.75" thickBot="1">
      <c r="B239" s="1"/>
      <c r="C239" s="13"/>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2:28" ht="15.75" thickBot="1">
      <c r="B240" s="1"/>
      <c r="C240" s="13"/>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2:28" ht="15.75" thickBot="1">
      <c r="B241" s="1"/>
      <c r="C241" s="13"/>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2:28" ht="15.75" thickBot="1">
      <c r="B242" s="1"/>
      <c r="C242" s="13"/>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2:28" ht="15.75" thickBot="1">
      <c r="B243" s="1"/>
      <c r="C243" s="13"/>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2:28" ht="15.75" thickBot="1">
      <c r="B244" s="1"/>
      <c r="C244" s="13"/>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2:28" ht="15.75" thickBot="1">
      <c r="B245" s="1"/>
      <c r="C245" s="13"/>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2:28" ht="15.75" thickBot="1">
      <c r="B246" s="1"/>
      <c r="C246" s="13"/>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2:28" ht="15.75" thickBot="1">
      <c r="B247" s="1"/>
      <c r="C247" s="13"/>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2:28" ht="15.75" thickBot="1">
      <c r="B248" s="1"/>
      <c r="C248" s="13"/>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2:28" ht="15.75" thickBot="1">
      <c r="B249" s="1"/>
      <c r="C249" s="13"/>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2:28" ht="15.75" thickBot="1">
      <c r="B250" s="1"/>
      <c r="C250" s="13"/>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2:28" ht="15.75" thickBot="1">
      <c r="B251" s="1"/>
      <c r="C251" s="13"/>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2:28" ht="15.75" thickBot="1">
      <c r="B252" s="1"/>
      <c r="C252" s="13"/>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2:28" ht="15.75" thickBot="1">
      <c r="B253" s="1"/>
      <c r="C253" s="13"/>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2:28" ht="15.75" thickBot="1">
      <c r="B254" s="1"/>
      <c r="C254" s="13"/>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2:28" ht="15.75" thickBot="1">
      <c r="B255" s="1"/>
      <c r="C255" s="13"/>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2:28" ht="15.75" thickBot="1">
      <c r="B256" s="1"/>
      <c r="C256" s="13"/>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2:28" ht="15.75" thickBot="1">
      <c r="B257" s="1"/>
      <c r="C257" s="13"/>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2:28" ht="15.75" thickBot="1">
      <c r="B258" s="1"/>
      <c r="C258" s="13"/>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2:28" ht="15.75" thickBot="1">
      <c r="B259" s="1"/>
      <c r="C259" s="13"/>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2:28" ht="15.75" thickBot="1">
      <c r="B260" s="1"/>
      <c r="C260" s="13"/>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2:28" ht="15.75" thickBot="1">
      <c r="B261" s="1"/>
      <c r="C261" s="13"/>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2:28" ht="15.75" thickBot="1">
      <c r="B262" s="1"/>
      <c r="C262" s="13"/>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2:28" ht="15.75" thickBot="1">
      <c r="B263" s="1"/>
      <c r="C263" s="13"/>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2:28" ht="15.75" thickBot="1">
      <c r="B264" s="1"/>
      <c r="C264" s="13"/>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2:28" ht="15.75" thickBot="1">
      <c r="B265" s="1"/>
      <c r="C265" s="13"/>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2:28" ht="15.75" thickBot="1">
      <c r="B266" s="1"/>
      <c r="C266" s="13"/>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2:28" ht="15.75" thickBot="1">
      <c r="B267" s="1"/>
      <c r="C267" s="13"/>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2:28" ht="15.75" thickBot="1">
      <c r="B268" s="1"/>
      <c r="C268" s="13"/>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2:28" ht="15.75" thickBot="1">
      <c r="B269" s="1"/>
      <c r="C269" s="13"/>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2:28" ht="15.75" thickBot="1">
      <c r="B270" s="1"/>
      <c r="C270" s="13"/>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2:28" ht="15.75" thickBot="1">
      <c r="B271" s="1"/>
      <c r="C271" s="13"/>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2:28" ht="15.75" thickBot="1">
      <c r="B272" s="1"/>
      <c r="C272" s="13"/>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2:28" ht="15.75" thickBot="1">
      <c r="B273" s="1"/>
      <c r="C273" s="13"/>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2:28" ht="15.75" thickBot="1">
      <c r="B274" s="1"/>
      <c r="C274" s="13"/>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2:28" ht="15.75" thickBot="1">
      <c r="B275" s="1"/>
      <c r="C275" s="13"/>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2:28" ht="15.75" thickBot="1">
      <c r="B276" s="1"/>
      <c r="C276" s="13"/>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2:28" ht="15.75" thickBot="1">
      <c r="B277" s="1"/>
      <c r="C277" s="13"/>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2:28" ht="15.75" thickBot="1">
      <c r="B278" s="1"/>
      <c r="C278" s="13"/>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2:28" ht="15.75" thickBot="1">
      <c r="B279" s="1"/>
      <c r="C279" s="13"/>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2:28" ht="15.75" thickBot="1">
      <c r="B280" s="1"/>
      <c r="C280" s="13"/>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2:28" ht="15.75" thickBot="1">
      <c r="B281" s="1"/>
      <c r="C281" s="13"/>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2:28" ht="15.75" thickBot="1">
      <c r="B282" s="1"/>
      <c r="C282" s="13"/>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2:28" ht="15.75" thickBot="1">
      <c r="B283" s="1"/>
      <c r="C283" s="13"/>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2:28" ht="15.75" thickBot="1">
      <c r="B284" s="1"/>
      <c r="C284" s="13"/>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2:28" ht="15.75" thickBot="1">
      <c r="B285" s="1"/>
      <c r="C285" s="13"/>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2:28" ht="15.75" thickBot="1">
      <c r="B286" s="1"/>
      <c r="C286" s="13"/>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2:28" ht="15.75" thickBot="1">
      <c r="B287" s="1"/>
      <c r="C287" s="13"/>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2:28" ht="15.75" thickBot="1">
      <c r="B288" s="1"/>
      <c r="C288" s="13"/>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2:28" ht="15.75" thickBot="1">
      <c r="B289" s="1"/>
      <c r="C289" s="13"/>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2:28" ht="15.75" thickBot="1">
      <c r="B290" s="1"/>
      <c r="C290" s="13"/>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2:28" ht="15.75" thickBot="1">
      <c r="B291" s="1"/>
      <c r="C291" s="13"/>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2:28" ht="15.75" thickBot="1">
      <c r="B292" s="1"/>
      <c r="C292" s="13"/>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2:28" ht="15.75" thickBot="1">
      <c r="B293" s="1"/>
      <c r="C293" s="13"/>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2:28" ht="15.75" thickBot="1">
      <c r="B294" s="1"/>
      <c r="C294" s="13"/>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2:28" ht="15.75" thickBot="1">
      <c r="B295" s="1"/>
      <c r="C295" s="13"/>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2:28" ht="15.75" thickBot="1">
      <c r="B296" s="1"/>
      <c r="C296" s="13"/>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2:28" ht="15.75" thickBot="1">
      <c r="B297" s="1"/>
      <c r="C297" s="13"/>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2:28" ht="15.75" thickBot="1">
      <c r="B298" s="1"/>
      <c r="C298" s="13"/>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2:28" ht="15.75" thickBot="1">
      <c r="B299" s="1"/>
      <c r="C299" s="13"/>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2:28" ht="15.75" thickBot="1">
      <c r="B300" s="1"/>
      <c r="C300" s="13"/>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2:28" ht="15.75" thickBot="1">
      <c r="B301" s="1"/>
      <c r="C301" s="13"/>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2:28" ht="15.75" thickBot="1">
      <c r="B302" s="1"/>
      <c r="C302" s="13"/>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2:28" ht="15.75" thickBot="1">
      <c r="B303" s="1"/>
      <c r="C303" s="13"/>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2:28" ht="15.75" thickBot="1">
      <c r="B304" s="1"/>
      <c r="C304" s="13"/>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2:28" ht="15.75" thickBot="1">
      <c r="B305" s="1"/>
      <c r="C305" s="13"/>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2:28" ht="15.75" thickBot="1">
      <c r="B306" s="1"/>
      <c r="C306" s="13"/>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2:28" ht="15.75" thickBot="1">
      <c r="B307" s="1"/>
      <c r="C307" s="13"/>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2:28" ht="15.75" thickBot="1">
      <c r="B308" s="1"/>
      <c r="C308" s="13"/>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2:28" ht="15.75" thickBot="1">
      <c r="B309" s="1"/>
      <c r="C309" s="13"/>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2:28" ht="15.75" thickBot="1">
      <c r="B310" s="1"/>
      <c r="C310" s="13"/>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2:28" ht="15.75" thickBot="1">
      <c r="B311" s="1"/>
      <c r="C311" s="13"/>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2:28" ht="15.75" thickBot="1">
      <c r="B312" s="1"/>
      <c r="C312" s="13"/>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2:28" ht="15.75" thickBot="1">
      <c r="B313" s="1"/>
      <c r="C313" s="13"/>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2:28" ht="15.75" thickBot="1">
      <c r="B314" s="1"/>
      <c r="C314" s="13"/>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2:28" ht="15.75" thickBot="1">
      <c r="B315" s="1"/>
      <c r="C315" s="13"/>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2:28" ht="15.75" thickBot="1">
      <c r="B316" s="1"/>
      <c r="C316" s="13"/>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2:28" ht="15.75" thickBot="1">
      <c r="B317" s="1"/>
      <c r="C317" s="13"/>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2:28" ht="15.75" thickBot="1">
      <c r="B318" s="1"/>
      <c r="C318" s="13"/>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2:28" ht="15.75" thickBot="1">
      <c r="B319" s="1"/>
      <c r="C319" s="13"/>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2:28" ht="15.75" thickBot="1">
      <c r="B320" s="1"/>
      <c r="C320" s="13"/>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2:28" ht="15.75" thickBot="1">
      <c r="B321" s="1"/>
      <c r="C321" s="13"/>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2:28" ht="15.75" thickBot="1">
      <c r="B322" s="1"/>
      <c r="C322" s="13"/>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2:28" ht="15.75" thickBot="1">
      <c r="B323" s="1"/>
      <c r="C323" s="13"/>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2:28" ht="15.75" thickBot="1">
      <c r="B324" s="1"/>
      <c r="C324" s="13"/>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2:28" ht="15.75" thickBot="1">
      <c r="B325" s="1"/>
      <c r="C325" s="13"/>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2:28" ht="15.75" thickBot="1">
      <c r="B326" s="1"/>
      <c r="C326" s="13"/>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2:28" ht="15.75" thickBot="1">
      <c r="B327" s="1"/>
      <c r="C327" s="13"/>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2:28" ht="15.75" thickBot="1">
      <c r="B328" s="1"/>
      <c r="C328" s="13"/>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2:28" ht="15.75" thickBot="1">
      <c r="B329" s="1"/>
      <c r="C329" s="13"/>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2:28" ht="15.75" thickBot="1">
      <c r="B330" s="1"/>
      <c r="C330" s="13"/>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2:28" ht="15.75" thickBot="1">
      <c r="B331" s="1"/>
      <c r="C331" s="13"/>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2:28" ht="15.75" thickBot="1">
      <c r="B332" s="1"/>
      <c r="C332" s="13"/>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2:28" ht="15.75" thickBot="1">
      <c r="B333" s="1"/>
      <c r="C333" s="13"/>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2:28" ht="15.75" thickBot="1">
      <c r="B334" s="1"/>
      <c r="C334" s="13"/>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2:28" ht="15.75" thickBot="1">
      <c r="B335" s="1"/>
      <c r="C335" s="13"/>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2:28" ht="15.75" thickBot="1">
      <c r="B336" s="1"/>
      <c r="C336" s="13"/>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2:28" ht="15.75" thickBot="1">
      <c r="B337" s="1"/>
      <c r="C337" s="13"/>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2:28" ht="15.75" thickBot="1">
      <c r="B338" s="1"/>
      <c r="C338" s="13"/>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2:28" ht="15.75" thickBot="1">
      <c r="B339" s="1"/>
      <c r="C339" s="13"/>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2:28" ht="15.75" thickBot="1">
      <c r="B340" s="1"/>
      <c r="C340" s="13"/>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2:28" ht="15.75" thickBot="1">
      <c r="B341" s="1"/>
      <c r="C341" s="13"/>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2:28" ht="15.75" thickBot="1">
      <c r="B342" s="1"/>
      <c r="C342" s="13"/>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2:28" ht="15.75" thickBot="1">
      <c r="B343" s="1"/>
      <c r="C343" s="13"/>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2:28" ht="15.75" thickBot="1">
      <c r="B344" s="1"/>
      <c r="C344" s="13"/>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2:28" ht="15.75" thickBot="1">
      <c r="B345" s="1"/>
      <c r="C345" s="13"/>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2:28" ht="15.75" thickBot="1">
      <c r="B346" s="1"/>
      <c r="C346" s="13"/>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2:28" ht="15.75" thickBot="1">
      <c r="B347" s="1"/>
      <c r="C347" s="13"/>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2:28" ht="15.75" thickBot="1">
      <c r="B348" s="1"/>
      <c r="C348" s="13"/>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2:28" ht="15.75" thickBot="1">
      <c r="B349" s="1"/>
      <c r="C349" s="13"/>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2:28" ht="15.75" thickBot="1">
      <c r="B350" s="1"/>
      <c r="C350" s="13"/>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2:28" ht="15.75" thickBot="1">
      <c r="B351" s="1"/>
      <c r="C351" s="13"/>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2:28" ht="15.75" thickBot="1">
      <c r="B352" s="1"/>
      <c r="C352" s="13"/>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2:28" ht="15.75" thickBot="1">
      <c r="B353" s="1"/>
      <c r="C353" s="13"/>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2:28" ht="15.75" thickBot="1">
      <c r="B354" s="1"/>
      <c r="C354" s="13"/>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2:28" ht="15.75" thickBot="1">
      <c r="B355" s="1"/>
      <c r="C355" s="13"/>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2:28" ht="15.75" thickBot="1">
      <c r="B356" s="1"/>
      <c r="C356" s="13"/>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2:28" ht="15.75" thickBot="1">
      <c r="B357" s="1"/>
      <c r="C357" s="13"/>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2:28" ht="15.75" thickBot="1">
      <c r="B358" s="1"/>
      <c r="C358" s="13"/>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2:28" ht="15.75" thickBot="1">
      <c r="B359" s="1"/>
      <c r="C359" s="13"/>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2:28" ht="15.75" thickBot="1">
      <c r="B360" s="1"/>
      <c r="C360" s="13"/>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2:28" ht="15.75" thickBot="1">
      <c r="B361" s="1"/>
      <c r="C361" s="13"/>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2:28" ht="15.75" thickBot="1">
      <c r="B362" s="1"/>
      <c r="C362" s="13"/>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2:28" ht="15.75" thickBot="1">
      <c r="B363" s="1"/>
      <c r="C363" s="13"/>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2:28" ht="15.75" thickBot="1">
      <c r="B364" s="1"/>
      <c r="C364" s="13"/>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2:28" ht="15.75" thickBot="1">
      <c r="B365" s="1"/>
      <c r="C365" s="13"/>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2:28" ht="15.75" thickBot="1">
      <c r="B366" s="1"/>
      <c r="C366" s="13"/>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2:28" ht="15.75" thickBot="1">
      <c r="B367" s="1"/>
      <c r="C367" s="13"/>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2:28" ht="15.75" thickBot="1">
      <c r="B368" s="1"/>
      <c r="C368" s="13"/>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2:28" ht="15.75" thickBot="1">
      <c r="B369" s="1"/>
      <c r="C369" s="13"/>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2:28" ht="15.75" thickBot="1">
      <c r="B370" s="1"/>
      <c r="C370" s="13"/>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2:28" ht="15.75" thickBot="1">
      <c r="B371" s="1"/>
      <c r="C371" s="13"/>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2:28" ht="15.75" thickBot="1">
      <c r="B372" s="1"/>
      <c r="C372" s="13"/>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2:28" ht="15.75" thickBot="1">
      <c r="B373" s="1"/>
      <c r="C373" s="13"/>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2:28" ht="15.75" thickBot="1">
      <c r="B374" s="1"/>
      <c r="C374" s="13"/>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2:28" ht="15.75" thickBot="1">
      <c r="B375" s="1"/>
      <c r="C375" s="13"/>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2:28" ht="15.75" thickBot="1">
      <c r="B376" s="1"/>
      <c r="C376" s="13"/>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2:28" ht="15.75" thickBot="1">
      <c r="B377" s="1"/>
      <c r="C377" s="13"/>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2:28" ht="15.75" thickBot="1">
      <c r="B378" s="1"/>
      <c r="C378" s="13"/>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2:28" ht="15.75" thickBot="1">
      <c r="B379" s="1"/>
      <c r="C379" s="13"/>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2:28" ht="15.75" thickBot="1">
      <c r="B380" s="1"/>
      <c r="C380" s="13"/>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2:28" ht="15.75" thickBot="1">
      <c r="B381" s="1"/>
      <c r="C381" s="13"/>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2:28" ht="15.75" thickBot="1">
      <c r="B382" s="1"/>
      <c r="C382" s="13"/>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2:28" ht="15.75" thickBot="1">
      <c r="B383" s="1"/>
      <c r="C383" s="13"/>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2:28" ht="15.75" thickBot="1">
      <c r="B384" s="1"/>
      <c r="C384" s="13"/>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2:28" ht="15.75" thickBot="1">
      <c r="B385" s="1"/>
      <c r="C385" s="13"/>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2:28" ht="15.75" thickBot="1">
      <c r="B386" s="1"/>
      <c r="C386" s="13"/>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2:28" ht="15.75" thickBot="1">
      <c r="B387" s="1"/>
      <c r="C387" s="13"/>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2:28" ht="15.75" thickBot="1">
      <c r="B388" s="1"/>
      <c r="C388" s="13"/>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2:28" ht="15.75" thickBot="1">
      <c r="B389" s="1"/>
      <c r="C389" s="13"/>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2:28" ht="15.75" thickBot="1">
      <c r="B390" s="1"/>
      <c r="C390" s="13"/>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2:28" ht="15.75" thickBot="1">
      <c r="B391" s="1"/>
      <c r="C391" s="13"/>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2:28" ht="15.75" thickBot="1">
      <c r="B392" s="1"/>
      <c r="C392" s="13"/>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2:28" ht="15.75" thickBot="1">
      <c r="B393" s="1"/>
      <c r="C393" s="13"/>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2:28" ht="15.75" thickBot="1">
      <c r="B394" s="1"/>
      <c r="C394" s="13"/>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2:28" ht="15.75" thickBot="1">
      <c r="B395" s="1"/>
      <c r="C395" s="13"/>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2:28" ht="15.75" thickBot="1">
      <c r="B396" s="1"/>
      <c r="C396" s="13"/>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2:28" ht="15.75" thickBot="1">
      <c r="B397" s="1"/>
      <c r="C397" s="13"/>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2:28" ht="15.75" thickBot="1">
      <c r="B398" s="1"/>
      <c r="C398" s="13"/>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2:28" ht="15.75" thickBot="1">
      <c r="B399" s="1"/>
      <c r="C399" s="13"/>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2:28" ht="15.75" thickBot="1">
      <c r="B400" s="1"/>
      <c r="C400" s="13"/>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2:28" ht="15.75" thickBot="1">
      <c r="B401" s="1"/>
      <c r="C401" s="13"/>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2:28" ht="15.75" thickBot="1">
      <c r="B402" s="1"/>
      <c r="C402" s="13"/>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2:28" ht="15.75" thickBot="1">
      <c r="B403" s="1"/>
      <c r="C403" s="13"/>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2:28" ht="15.75" thickBot="1">
      <c r="B404" s="1"/>
      <c r="C404" s="13"/>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2:28" ht="15.75" thickBot="1">
      <c r="B405" s="1"/>
      <c r="C405" s="13"/>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2:28" ht="15.75" thickBot="1">
      <c r="B406" s="1"/>
      <c r="C406" s="13"/>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2:28" ht="15.75" thickBot="1">
      <c r="B407" s="1"/>
      <c r="C407" s="13"/>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2:28" ht="15.75" thickBot="1">
      <c r="B408" s="1"/>
      <c r="C408" s="13"/>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2:28" ht="15.75" thickBot="1">
      <c r="B409" s="1"/>
      <c r="C409" s="13"/>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2:28" ht="15.75" thickBot="1">
      <c r="B410" s="1"/>
      <c r="C410" s="13"/>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2:28" ht="15.75" thickBot="1">
      <c r="B411" s="1"/>
      <c r="C411" s="13"/>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2:28" ht="15.75" thickBot="1">
      <c r="B412" s="1"/>
      <c r="C412" s="13"/>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2:28" ht="15.75" thickBot="1">
      <c r="B413" s="1"/>
      <c r="C413" s="13"/>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2:28" ht="15.75" thickBot="1">
      <c r="B414" s="1"/>
      <c r="C414" s="13"/>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2:28" ht="15.75" thickBot="1">
      <c r="B415" s="1"/>
      <c r="C415" s="13"/>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2:28" ht="15.75" thickBot="1">
      <c r="B416" s="1"/>
      <c r="C416" s="13"/>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2:28" ht="15.75" thickBot="1">
      <c r="B417" s="1"/>
      <c r="C417" s="13"/>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2:28" ht="15.75" thickBot="1">
      <c r="B418" s="1"/>
      <c r="C418" s="13"/>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2:28" ht="15.75" thickBot="1">
      <c r="B419" s="1"/>
      <c r="C419" s="13"/>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2:28" ht="15.75" thickBot="1">
      <c r="B420" s="1"/>
      <c r="C420" s="13"/>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2:28" ht="15.75" thickBot="1">
      <c r="B421" s="1"/>
      <c r="C421" s="13"/>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2:28" ht="15.75" thickBot="1">
      <c r="B422" s="1"/>
      <c r="C422" s="13"/>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2:28" ht="15.75" thickBot="1">
      <c r="B423" s="1"/>
      <c r="C423" s="13"/>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2:28" ht="15.75" thickBot="1">
      <c r="B424" s="1"/>
      <c r="C424" s="13"/>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2:28" ht="15.75" thickBot="1">
      <c r="B425" s="1"/>
      <c r="C425" s="13"/>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2:28" ht="15.75" thickBot="1">
      <c r="B426" s="1"/>
      <c r="C426" s="13"/>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2:28" ht="15.75" thickBot="1">
      <c r="B427" s="1"/>
      <c r="C427" s="13"/>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2:28" ht="15.75" thickBot="1">
      <c r="B428" s="1"/>
      <c r="C428" s="13"/>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2:28" ht="15.75" thickBot="1">
      <c r="B429" s="1"/>
      <c r="C429" s="13"/>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2:28" ht="15.75" thickBot="1">
      <c r="B430" s="1"/>
      <c r="C430" s="13"/>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2:28" ht="15.75" thickBot="1">
      <c r="B431" s="1"/>
      <c r="C431" s="13"/>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2:28" ht="15.75" thickBot="1">
      <c r="B432" s="1"/>
      <c r="C432" s="13"/>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2:28" ht="15.75" thickBot="1">
      <c r="B433" s="1"/>
      <c r="C433" s="13"/>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2:28" ht="15.75" thickBot="1">
      <c r="B434" s="1"/>
      <c r="C434" s="13"/>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2:28" ht="15.75" thickBot="1">
      <c r="B435" s="1"/>
      <c r="C435" s="13"/>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2:28" ht="15.75" thickBot="1">
      <c r="B436" s="1"/>
      <c r="C436" s="13"/>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2:28" ht="15.75" thickBot="1">
      <c r="B437" s="1"/>
      <c r="C437" s="13"/>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2:28" ht="15.75" thickBot="1">
      <c r="B438" s="1"/>
      <c r="C438" s="13"/>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2:28" ht="15.75" thickBot="1">
      <c r="B439" s="1"/>
      <c r="C439" s="13"/>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2:28" ht="15.75" thickBot="1">
      <c r="B440" s="1"/>
      <c r="C440" s="13"/>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2:28" ht="15.75" thickBot="1">
      <c r="B441" s="1"/>
      <c r="C441" s="13"/>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2:28" ht="15.75" thickBot="1">
      <c r="B442" s="1"/>
      <c r="C442" s="13"/>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2:28" ht="15.75" thickBot="1">
      <c r="B443" s="1"/>
      <c r="C443" s="13"/>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2:28" ht="15.75" thickBot="1">
      <c r="B444" s="1"/>
      <c r="C444" s="13"/>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2:28" ht="15.75" thickBot="1">
      <c r="B445" s="1"/>
      <c r="C445" s="13"/>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2:28" ht="15.75" thickBot="1">
      <c r="B446" s="1"/>
      <c r="C446" s="13"/>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2:28" ht="15.75" thickBot="1">
      <c r="B447" s="1"/>
      <c r="C447" s="13"/>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2:28" ht="15.75" thickBot="1">
      <c r="B448" s="1"/>
      <c r="C448" s="13"/>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2:28" ht="15.75" thickBot="1">
      <c r="B449" s="1"/>
      <c r="C449" s="13"/>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2:28" ht="15.75" thickBot="1">
      <c r="B450" s="1"/>
      <c r="C450" s="13"/>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2:28" ht="15.75" thickBot="1">
      <c r="B451" s="1"/>
      <c r="C451" s="13"/>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2:28" ht="15.75" thickBot="1">
      <c r="B452" s="1"/>
      <c r="C452" s="13"/>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2:28" ht="15.75" thickBot="1">
      <c r="B453" s="1"/>
      <c r="C453" s="13"/>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2:28" ht="15.75" thickBot="1">
      <c r="B454" s="1"/>
      <c r="C454" s="13"/>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2:28" ht="15.75" thickBot="1">
      <c r="B455" s="1"/>
      <c r="C455" s="13"/>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2:28" ht="15.75" thickBot="1">
      <c r="B456" s="1"/>
      <c r="C456" s="13"/>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2:28" ht="15.75" thickBot="1">
      <c r="B457" s="1"/>
      <c r="C457" s="13"/>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2:28" ht="15.75" thickBot="1">
      <c r="B458" s="1"/>
      <c r="C458" s="13"/>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2:28" ht="15.75" thickBot="1">
      <c r="B459" s="1"/>
      <c r="C459" s="13"/>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2:28" ht="15.75" thickBot="1">
      <c r="B460" s="1"/>
      <c r="C460" s="13"/>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2:28" ht="15.75" thickBot="1">
      <c r="B461" s="1"/>
      <c r="C461" s="13"/>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2:28" ht="15.75" thickBot="1">
      <c r="B462" s="1"/>
      <c r="C462" s="13"/>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2:28" ht="15.75" thickBot="1">
      <c r="B463" s="1"/>
      <c r="C463" s="13"/>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2:28" ht="15.75" thickBot="1">
      <c r="B464" s="1"/>
      <c r="C464" s="13"/>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2:28" ht="15.75" thickBot="1">
      <c r="B465" s="1"/>
      <c r="C465" s="13"/>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2:28" ht="15.75" thickBot="1">
      <c r="B466" s="1"/>
      <c r="C466" s="13"/>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2:28" ht="15.75" thickBot="1">
      <c r="B467" s="1"/>
      <c r="C467" s="13"/>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2:28" ht="15.75" thickBot="1">
      <c r="B468" s="1"/>
      <c r="C468" s="13"/>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2:28" ht="15.75" thickBot="1">
      <c r="B469" s="1"/>
      <c r="C469" s="13"/>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2:28" ht="15.75" thickBot="1">
      <c r="B470" s="1"/>
      <c r="C470" s="13"/>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2:28" ht="15.75" thickBot="1">
      <c r="B471" s="1"/>
      <c r="C471" s="13"/>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2:28" ht="15.75" thickBot="1">
      <c r="B472" s="1"/>
      <c r="C472" s="13"/>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2:28" ht="15.75" thickBot="1">
      <c r="B473" s="1"/>
      <c r="C473" s="13"/>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2:28" ht="15.75" thickBot="1">
      <c r="B474" s="1"/>
      <c r="C474" s="13"/>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2:28" ht="15.75" thickBot="1">
      <c r="B475" s="1"/>
      <c r="C475" s="13"/>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2:28" ht="15.75" thickBot="1">
      <c r="B476" s="1"/>
      <c r="C476" s="13"/>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2:28" ht="15.75" thickBot="1">
      <c r="B477" s="1"/>
      <c r="C477" s="13"/>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2:28" ht="15.75" thickBot="1">
      <c r="B478" s="1"/>
      <c r="C478" s="13"/>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2:28" ht="15.75" thickBot="1">
      <c r="B479" s="1"/>
      <c r="C479" s="13"/>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2:28" ht="15.75" thickBot="1">
      <c r="B480" s="1"/>
      <c r="C480" s="13"/>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2:28" ht="15.75" thickBot="1">
      <c r="B481" s="1"/>
      <c r="C481" s="13"/>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2:28" ht="15.75" thickBot="1">
      <c r="B482" s="1"/>
      <c r="C482" s="13"/>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2:28" ht="15.75" thickBot="1">
      <c r="B483" s="1"/>
      <c r="C483" s="13"/>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2:28" ht="15.75" thickBot="1">
      <c r="B484" s="1"/>
      <c r="C484" s="13"/>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2:28" ht="15.75" thickBot="1">
      <c r="B485" s="1"/>
      <c r="C485" s="13"/>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2:28" ht="15.75" thickBot="1">
      <c r="B486" s="1"/>
      <c r="C486" s="13"/>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2:28" ht="15.75" thickBot="1">
      <c r="B487" s="1"/>
      <c r="C487" s="13"/>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2:28" ht="15.75" thickBot="1">
      <c r="B488" s="1"/>
      <c r="C488" s="13"/>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2:28" ht="15.75" thickBot="1">
      <c r="B489" s="1"/>
      <c r="C489" s="13"/>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2:28" ht="15.75" thickBot="1">
      <c r="B490" s="1"/>
      <c r="C490" s="13"/>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2:28" ht="15.75" thickBot="1">
      <c r="B491" s="1"/>
      <c r="C491" s="13"/>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2:28" ht="15.75" thickBot="1">
      <c r="B492" s="1"/>
      <c r="C492" s="13"/>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2:28" ht="15.75" thickBot="1">
      <c r="B493" s="1"/>
      <c r="C493" s="13"/>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2:28" ht="15.75" thickBot="1">
      <c r="B494" s="1"/>
      <c r="C494" s="13"/>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2:28" ht="15.75" thickBot="1">
      <c r="B495" s="1"/>
      <c r="C495" s="13"/>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2:28" ht="15.75" thickBot="1">
      <c r="B496" s="1"/>
      <c r="C496" s="13"/>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2:28" ht="15.75" thickBot="1">
      <c r="B497" s="1"/>
      <c r="C497" s="13"/>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2:28" ht="15.75" thickBot="1">
      <c r="B498" s="1"/>
      <c r="C498" s="13"/>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2:28" ht="15.75" thickBot="1">
      <c r="B499" s="1"/>
      <c r="C499" s="13"/>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2:28" ht="15.75" thickBot="1">
      <c r="B500" s="1"/>
      <c r="C500" s="13"/>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2:28" ht="15.75" thickBot="1">
      <c r="B501" s="1"/>
      <c r="C501" s="13"/>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2:28" ht="15.75" thickBot="1">
      <c r="B502" s="1"/>
      <c r="C502" s="13"/>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2:28" ht="15.75" thickBot="1">
      <c r="B503" s="1"/>
      <c r="C503" s="13"/>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2:28" ht="15.75" thickBot="1">
      <c r="B504" s="1"/>
      <c r="C504" s="13"/>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2:28" ht="15.75" thickBot="1">
      <c r="B505" s="1"/>
      <c r="C505" s="13"/>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2:28" ht="15.75" thickBot="1">
      <c r="B506" s="1"/>
      <c r="C506" s="13"/>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2:28" ht="15.75" thickBot="1">
      <c r="B507" s="1"/>
      <c r="C507" s="13"/>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2:28" ht="15.75" thickBot="1">
      <c r="B508" s="1"/>
      <c r="C508" s="13"/>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2:28" ht="15.75" thickBot="1">
      <c r="B509" s="1"/>
      <c r="C509" s="13"/>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2:28" ht="15.75" thickBot="1">
      <c r="B510" s="1"/>
      <c r="C510" s="13"/>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2:28" ht="15.75" thickBot="1">
      <c r="B511" s="1"/>
      <c r="C511" s="13"/>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2:28" ht="15.75" thickBot="1">
      <c r="B512" s="1"/>
      <c r="C512" s="13"/>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2:28" ht="15.75" thickBot="1">
      <c r="B513" s="1"/>
      <c r="C513" s="13"/>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2:28" ht="15.75" thickBot="1">
      <c r="B514" s="1"/>
      <c r="C514" s="13"/>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2:28" ht="15.75" thickBot="1">
      <c r="B515" s="1"/>
      <c r="C515" s="13"/>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2:28" ht="15.75" thickBot="1">
      <c r="B516" s="1"/>
      <c r="C516" s="13"/>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2:28" ht="15.75" thickBot="1">
      <c r="B517" s="1"/>
      <c r="C517" s="13"/>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2:28" ht="15.75" thickBot="1">
      <c r="B518" s="1"/>
      <c r="C518" s="13"/>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2:28" ht="15.75" thickBot="1">
      <c r="B519" s="1"/>
      <c r="C519" s="13"/>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2:28" ht="15.75" thickBot="1">
      <c r="B520" s="1"/>
      <c r="C520" s="13"/>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2:28" ht="15.75" thickBot="1">
      <c r="B521" s="1"/>
      <c r="C521" s="13"/>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2:28" ht="15.75" thickBot="1">
      <c r="B522" s="1"/>
      <c r="C522" s="13"/>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2:28" ht="15.75" thickBot="1">
      <c r="B523" s="1"/>
      <c r="C523" s="13"/>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2:28" ht="15.75" thickBot="1">
      <c r="B524" s="1"/>
      <c r="C524" s="13"/>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2:28" ht="15.75" thickBot="1">
      <c r="B525" s="1"/>
      <c r="C525" s="13"/>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2:28" ht="15.75" thickBot="1">
      <c r="B526" s="1"/>
      <c r="C526" s="13"/>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2:28" ht="15.75" thickBot="1">
      <c r="B527" s="1"/>
      <c r="C527" s="13"/>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2:28" ht="15.75" thickBot="1">
      <c r="B528" s="1"/>
      <c r="C528" s="13"/>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2:28" ht="15.75" thickBot="1">
      <c r="B529" s="1"/>
      <c r="C529" s="13"/>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2:28" ht="15.75" thickBot="1">
      <c r="B530" s="1"/>
      <c r="C530" s="13"/>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2:28" ht="15.75" thickBot="1">
      <c r="B531" s="1"/>
      <c r="C531" s="13"/>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2:28" ht="15.75" thickBot="1">
      <c r="B532" s="1"/>
      <c r="C532" s="13"/>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2:28" ht="15.75" thickBot="1">
      <c r="B533" s="1"/>
      <c r="C533" s="13"/>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2:28" ht="15.75" thickBot="1">
      <c r="B534" s="1"/>
      <c r="C534" s="13"/>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2:28" ht="15.75" thickBot="1">
      <c r="B535" s="1"/>
      <c r="C535" s="13"/>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2:28" ht="15.75" thickBot="1">
      <c r="B536" s="1"/>
      <c r="C536" s="13"/>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2:28" ht="15.75" thickBot="1">
      <c r="B537" s="1"/>
      <c r="C537" s="13"/>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2:28" ht="15.75" thickBot="1">
      <c r="B538" s="1"/>
      <c r="C538" s="13"/>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2:28" ht="15.75" thickBot="1">
      <c r="B539" s="1"/>
      <c r="C539" s="13"/>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2:28" ht="15.75" thickBot="1">
      <c r="B540" s="1"/>
      <c r="C540" s="13"/>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2:28" ht="15.75" thickBot="1">
      <c r="B541" s="1"/>
      <c r="C541" s="13"/>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2:28" ht="15.75" thickBot="1">
      <c r="B542" s="1"/>
      <c r="C542" s="13"/>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2:28" ht="15.75" thickBot="1">
      <c r="B543" s="1"/>
      <c r="C543" s="13"/>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2:28" ht="15.75" thickBot="1">
      <c r="B544" s="1"/>
      <c r="C544" s="13"/>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2:28" ht="15.75" thickBot="1">
      <c r="B545" s="1"/>
      <c r="C545" s="13"/>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2:28" ht="15.75" thickBot="1">
      <c r="B546" s="1"/>
      <c r="C546" s="13"/>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2:28" ht="15.75" thickBot="1">
      <c r="B547" s="1"/>
      <c r="C547" s="13"/>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2:28" ht="15.75" thickBot="1">
      <c r="B548" s="1"/>
      <c r="C548" s="13"/>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2:28" ht="15.75" thickBot="1">
      <c r="B549" s="1"/>
      <c r="C549" s="13"/>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2:28" ht="15.75" thickBot="1">
      <c r="B550" s="1"/>
      <c r="C550" s="13"/>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2:28" ht="15.75" thickBot="1">
      <c r="B551" s="1"/>
      <c r="C551" s="13"/>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2:28" ht="15.75" thickBot="1">
      <c r="B552" s="1"/>
      <c r="C552" s="13"/>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2:28" ht="15.75" thickBot="1">
      <c r="B553" s="1"/>
      <c r="C553" s="13"/>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2:28" ht="15.75" thickBot="1">
      <c r="B554" s="1"/>
      <c r="C554" s="13"/>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2:28" ht="15.75" thickBot="1">
      <c r="B555" s="1"/>
      <c r="C555" s="13"/>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2:28" ht="15.75" thickBot="1">
      <c r="B556" s="1"/>
      <c r="C556" s="13"/>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2:28" ht="15.75" thickBot="1">
      <c r="B557" s="1"/>
      <c r="C557" s="13"/>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2:28" ht="15.75" thickBot="1">
      <c r="B558" s="1"/>
      <c r="C558" s="13"/>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2:28" ht="15.75" thickBot="1">
      <c r="B559" s="1"/>
      <c r="C559" s="13"/>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2:28" ht="15.75" thickBot="1">
      <c r="B560" s="1"/>
      <c r="C560" s="13"/>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2:28" ht="15.75" thickBot="1">
      <c r="B561" s="1"/>
      <c r="C561" s="13"/>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2:28" ht="15.75" thickBot="1">
      <c r="B562" s="1"/>
      <c r="C562" s="13"/>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2:28" ht="15.75" thickBot="1">
      <c r="B563" s="1"/>
      <c r="C563" s="13"/>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2:28" ht="15.75" thickBot="1">
      <c r="B564" s="1"/>
      <c r="C564" s="13"/>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2:28" ht="15.75" thickBot="1">
      <c r="B565" s="1"/>
      <c r="C565" s="13"/>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2:28" ht="15.75" thickBot="1">
      <c r="B566" s="1"/>
      <c r="C566" s="13"/>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2:28" ht="15.75" thickBot="1">
      <c r="B567" s="1"/>
      <c r="C567" s="13"/>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2:28" ht="15.75" thickBot="1">
      <c r="B568" s="1"/>
      <c r="C568" s="13"/>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2:28" ht="15.75" thickBot="1">
      <c r="B569" s="1"/>
      <c r="C569" s="13"/>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2:28" ht="15.75" thickBot="1">
      <c r="B570" s="1"/>
      <c r="C570" s="13"/>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2:28" ht="15.75" thickBot="1">
      <c r="B571" s="1"/>
      <c r="C571" s="13"/>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2:28" ht="15.75" thickBot="1">
      <c r="B572" s="1"/>
      <c r="C572" s="13"/>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2:28" ht="15.75" thickBot="1">
      <c r="B573" s="1"/>
      <c r="C573" s="13"/>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2:28" ht="15.75" thickBot="1">
      <c r="B574" s="1"/>
      <c r="C574" s="13"/>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2:28" ht="15.75" thickBot="1">
      <c r="B575" s="1"/>
      <c r="C575" s="13"/>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2:28" ht="15.75" thickBot="1">
      <c r="B576" s="1"/>
      <c r="C576" s="13"/>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2:28" ht="15.75" thickBot="1">
      <c r="B577" s="1"/>
      <c r="C577" s="13"/>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2:28" ht="15.75" thickBot="1">
      <c r="B578" s="1"/>
      <c r="C578" s="13"/>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2:28" ht="15.75" thickBot="1">
      <c r="B579" s="1"/>
      <c r="C579" s="13"/>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2:28" ht="15.75" thickBot="1">
      <c r="B580" s="1"/>
      <c r="C580" s="13"/>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2:28" ht="15.75" thickBot="1">
      <c r="B581" s="1"/>
      <c r="C581" s="13"/>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2:28" ht="15.75" thickBot="1">
      <c r="B582" s="1"/>
      <c r="C582" s="13"/>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2:28" ht="15.75" thickBot="1">
      <c r="B583" s="1"/>
      <c r="C583" s="13"/>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2:28" ht="15.75" thickBot="1">
      <c r="B584" s="1"/>
      <c r="C584" s="13"/>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2:28" ht="15.75" thickBot="1">
      <c r="B585" s="1"/>
      <c r="C585" s="13"/>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2:28" ht="15.75" thickBot="1">
      <c r="B586" s="1"/>
      <c r="C586" s="13"/>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2:28" ht="15.75" thickBot="1">
      <c r="B587" s="1"/>
      <c r="C587" s="13"/>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2:28" ht="15.75" thickBot="1">
      <c r="B588" s="1"/>
      <c r="C588" s="13"/>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2:28" ht="15.75" thickBot="1">
      <c r="B589" s="1"/>
      <c r="C589" s="13"/>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2:28" ht="15.75" thickBot="1">
      <c r="B590" s="1"/>
      <c r="C590" s="13"/>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2:28" ht="15.75" thickBot="1">
      <c r="B591" s="1"/>
      <c r="C591" s="13"/>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2:28" ht="15.75" thickBot="1">
      <c r="B592" s="1"/>
      <c r="C592" s="13"/>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2:28" ht="15.75" thickBot="1">
      <c r="B593" s="1"/>
      <c r="C593" s="13"/>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2:28" ht="15.75" thickBot="1">
      <c r="B594" s="1"/>
      <c r="C594" s="13"/>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2:28" ht="15.75" thickBot="1">
      <c r="B595" s="1"/>
      <c r="C595" s="13"/>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2:28" ht="15.75" thickBot="1">
      <c r="B596" s="1"/>
      <c r="C596" s="13"/>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2:28" ht="15.75" thickBot="1">
      <c r="B597" s="1"/>
      <c r="C597" s="13"/>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2:28" ht="15.75" thickBot="1">
      <c r="B598" s="1"/>
      <c r="C598" s="13"/>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2:28" ht="15.75" thickBot="1">
      <c r="B599" s="1"/>
      <c r="C599" s="13"/>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2:28" ht="15.75" thickBot="1">
      <c r="B600" s="1"/>
      <c r="C600" s="13"/>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2:28" ht="15.75" thickBot="1">
      <c r="B601" s="1"/>
      <c r="C601" s="13"/>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2:28" ht="15.75" thickBot="1">
      <c r="B602" s="1"/>
      <c r="C602" s="13"/>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2:28" ht="15.75" thickBot="1">
      <c r="B603" s="1"/>
      <c r="C603" s="13"/>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2:28" ht="15.75" thickBot="1">
      <c r="B604" s="1"/>
      <c r="C604" s="13"/>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2:28" ht="15.75" thickBot="1">
      <c r="B605" s="1"/>
      <c r="C605" s="13"/>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2:28" ht="15.75" thickBot="1">
      <c r="B606" s="1"/>
      <c r="C606" s="13"/>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2:28" ht="15.75" thickBot="1">
      <c r="B607" s="1"/>
      <c r="C607" s="13"/>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2:28" ht="15.75" thickBot="1">
      <c r="B608" s="1"/>
      <c r="C608" s="13"/>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2:28" ht="15.75" thickBot="1">
      <c r="B609" s="1"/>
      <c r="C609" s="13"/>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2:28" ht="15.75" thickBot="1">
      <c r="B610" s="1"/>
      <c r="C610" s="13"/>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2:28" ht="15.75" thickBot="1">
      <c r="B611" s="1"/>
      <c r="C611" s="13"/>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2:28" ht="15.75" thickBot="1">
      <c r="B612" s="1"/>
      <c r="C612" s="13"/>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2:28" ht="15.75" thickBot="1">
      <c r="B613" s="1"/>
      <c r="C613" s="13"/>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2:28" ht="15.75" thickBot="1">
      <c r="B614" s="1"/>
      <c r="C614" s="13"/>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2:28" ht="15.75" thickBot="1">
      <c r="B615" s="1"/>
      <c r="C615" s="13"/>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2:28" ht="15.75" thickBot="1">
      <c r="B616" s="1"/>
      <c r="C616" s="13"/>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2:28" ht="15.75" thickBot="1">
      <c r="B617" s="1"/>
      <c r="C617" s="13"/>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2:28" ht="15.75" thickBot="1">
      <c r="B618" s="1"/>
      <c r="C618" s="13"/>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2:28" ht="15.75" thickBot="1">
      <c r="B619" s="1"/>
      <c r="C619" s="13"/>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2:28" ht="15.75" thickBot="1">
      <c r="B620" s="1"/>
      <c r="C620" s="13"/>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2:28" ht="15.75" thickBot="1">
      <c r="B621" s="1"/>
      <c r="C621" s="13"/>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2:28" ht="15.75" thickBot="1">
      <c r="B622" s="1"/>
      <c r="C622" s="13"/>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2:28" ht="15.75" thickBot="1">
      <c r="B623" s="1"/>
      <c r="C623" s="13"/>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2:28" ht="15.75" thickBot="1">
      <c r="B624" s="1"/>
      <c r="C624" s="13"/>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2:28" ht="15.75" thickBot="1">
      <c r="B625" s="1"/>
      <c r="C625" s="13"/>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2:28" ht="15.75" thickBot="1">
      <c r="B626" s="1"/>
      <c r="C626" s="13"/>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2:28" ht="15.75" thickBot="1">
      <c r="B627" s="1"/>
      <c r="C627" s="13"/>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2:28" ht="15.75" thickBot="1">
      <c r="B628" s="1"/>
      <c r="C628" s="13"/>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2:28" ht="15.75" thickBot="1">
      <c r="B629" s="1"/>
      <c r="C629" s="13"/>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2:28" ht="15.75" thickBot="1">
      <c r="B630" s="1"/>
      <c r="C630" s="13"/>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2:28" ht="15.75" thickBot="1">
      <c r="B631" s="1"/>
      <c r="C631" s="13"/>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2:28" ht="15.75" thickBot="1">
      <c r="B632" s="1"/>
      <c r="C632" s="13"/>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2:28" ht="15.75" thickBot="1">
      <c r="B633" s="1"/>
      <c r="C633" s="13"/>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2:28" ht="15.75" thickBot="1">
      <c r="B634" s="1"/>
      <c r="C634" s="13"/>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2:28" ht="15.75" thickBot="1">
      <c r="B635" s="1"/>
      <c r="C635" s="13"/>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2:28" ht="15.75" thickBot="1">
      <c r="B636" s="1"/>
      <c r="C636" s="13"/>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2:28" ht="15.75" thickBot="1">
      <c r="B637" s="1"/>
      <c r="C637" s="13"/>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2:28" ht="15.75" thickBot="1">
      <c r="B638" s="1"/>
      <c r="C638" s="13"/>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2:28" ht="15.75" thickBot="1">
      <c r="B639" s="1"/>
      <c r="C639" s="13"/>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2:28" ht="15.75" thickBot="1">
      <c r="B640" s="1"/>
      <c r="C640" s="13"/>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2:28" ht="15.75" thickBot="1">
      <c r="B641" s="1"/>
      <c r="C641" s="13"/>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2:28" ht="15.75" thickBot="1">
      <c r="B642" s="1"/>
      <c r="C642" s="13"/>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2:28" ht="15.75" thickBot="1">
      <c r="B643" s="1"/>
      <c r="C643" s="13"/>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2:28" ht="15.75" thickBot="1">
      <c r="B644" s="1"/>
      <c r="C644" s="13"/>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2:28" ht="15.75" thickBot="1">
      <c r="B645" s="1"/>
      <c r="C645" s="13"/>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2:28" ht="15.75" thickBot="1">
      <c r="B646" s="1"/>
      <c r="C646" s="13"/>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2:28" ht="15.75" thickBot="1">
      <c r="B647" s="1"/>
      <c r="C647" s="13"/>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2:28" ht="15.75" thickBot="1">
      <c r="B648" s="1"/>
      <c r="C648" s="13"/>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2:28" ht="15.75" thickBot="1">
      <c r="B649" s="1"/>
      <c r="C649" s="13"/>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2:28" ht="15.75" thickBot="1">
      <c r="B650" s="1"/>
      <c r="C650" s="13"/>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2:28" ht="15.75" thickBot="1">
      <c r="B651" s="1"/>
      <c r="C651" s="13"/>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2:28" ht="15.75" thickBot="1">
      <c r="B652" s="1"/>
      <c r="C652" s="13"/>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2:28" ht="15.75" thickBot="1">
      <c r="B653" s="1"/>
      <c r="C653" s="13"/>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2:28" ht="15.75" thickBot="1">
      <c r="B654" s="1"/>
      <c r="C654" s="13"/>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2:28" ht="15.75" thickBot="1">
      <c r="B655" s="1"/>
      <c r="C655" s="13"/>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2:28" ht="15.75" thickBot="1">
      <c r="B656" s="1"/>
      <c r="C656" s="13"/>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2:28" ht="15.75" thickBot="1">
      <c r="B657" s="1"/>
      <c r="C657" s="13"/>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2:28" ht="15.75" thickBot="1">
      <c r="B658" s="1"/>
      <c r="C658" s="13"/>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2:28" ht="15.75" thickBot="1">
      <c r="B659" s="1"/>
      <c r="C659" s="13"/>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2:28" ht="15.75" thickBot="1">
      <c r="B660" s="1"/>
      <c r="C660" s="13"/>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2:28" ht="15.75" thickBot="1">
      <c r="B661" s="1"/>
      <c r="C661" s="13"/>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2:28" ht="15.75" thickBot="1">
      <c r="B662" s="1"/>
      <c r="C662" s="13"/>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2:28" ht="15.75" thickBot="1">
      <c r="B663" s="1"/>
      <c r="C663" s="13"/>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2:28" ht="15.75" thickBot="1">
      <c r="B664" s="1"/>
      <c r="C664" s="13"/>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2:28" ht="15.75" thickBot="1">
      <c r="B665" s="1"/>
      <c r="C665" s="13"/>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2:28" ht="15.75" thickBot="1">
      <c r="B666" s="1"/>
      <c r="C666" s="13"/>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2:28" ht="15.75" thickBot="1">
      <c r="B667" s="1"/>
      <c r="C667" s="13"/>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2:28" ht="15.75" thickBot="1">
      <c r="B668" s="1"/>
      <c r="C668" s="13"/>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2:28" ht="15.75" thickBot="1">
      <c r="B669" s="1"/>
      <c r="C669" s="13"/>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2:28" ht="15.75" thickBot="1">
      <c r="B670" s="1"/>
      <c r="C670" s="13"/>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2:28" ht="15.75" thickBot="1">
      <c r="B671" s="1"/>
      <c r="C671" s="13"/>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2:28" ht="15.75" thickBot="1">
      <c r="B672" s="1"/>
      <c r="C672" s="13"/>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2:28" ht="15.75" thickBot="1">
      <c r="B673" s="1"/>
      <c r="C673" s="13"/>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2:28" ht="15.75" thickBot="1">
      <c r="B674" s="1"/>
      <c r="C674" s="13"/>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2:28" ht="15.75" thickBot="1">
      <c r="B675" s="1"/>
      <c r="C675" s="13"/>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2:28" ht="15.75" thickBot="1">
      <c r="B676" s="1"/>
      <c r="C676" s="13"/>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2:28" ht="15.75" thickBot="1">
      <c r="B677" s="1"/>
      <c r="C677" s="13"/>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2:28" ht="15.75" thickBot="1">
      <c r="B678" s="1"/>
      <c r="C678" s="13"/>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2:28" ht="15.75" thickBot="1">
      <c r="B679" s="1"/>
      <c r="C679" s="13"/>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2:28" ht="15.75" thickBot="1">
      <c r="B680" s="1"/>
      <c r="C680" s="13"/>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2:28" ht="15.75" thickBot="1">
      <c r="B681" s="1"/>
      <c r="C681" s="13"/>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2:28" ht="15.75" thickBot="1">
      <c r="B682" s="1"/>
      <c r="C682" s="13"/>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2:28" ht="15.75" thickBot="1">
      <c r="B683" s="1"/>
      <c r="C683" s="13"/>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2:28" ht="15.75" thickBot="1">
      <c r="B684" s="1"/>
      <c r="C684" s="13"/>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2:28" ht="15.75" thickBot="1">
      <c r="B685" s="1"/>
      <c r="C685" s="13"/>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2:28" ht="15.75" thickBot="1">
      <c r="B686" s="1"/>
      <c r="C686" s="13"/>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2:28" ht="15.75" thickBot="1">
      <c r="B687" s="1"/>
      <c r="C687" s="13"/>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2:28" ht="15.75" thickBot="1">
      <c r="B688" s="1"/>
      <c r="C688" s="13"/>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2:28" ht="15.75" thickBot="1">
      <c r="B689" s="1"/>
      <c r="C689" s="13"/>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2:28" ht="15.75" thickBot="1">
      <c r="B690" s="1"/>
      <c r="C690" s="13"/>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2:28" ht="15.75" thickBot="1">
      <c r="B691" s="1"/>
      <c r="C691" s="13"/>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2:28" ht="15.75" thickBot="1">
      <c r="B692" s="1"/>
      <c r="C692" s="13"/>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2:28" ht="15.75" thickBot="1">
      <c r="B693" s="1"/>
      <c r="C693" s="13"/>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2:28" ht="15.75" thickBot="1">
      <c r="B694" s="1"/>
      <c r="C694" s="13"/>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2:28" ht="15.75" thickBot="1">
      <c r="B695" s="1"/>
      <c r="C695" s="13"/>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2:28" ht="15.75" thickBot="1">
      <c r="B696" s="1"/>
      <c r="C696" s="13"/>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2:28" ht="15.75" thickBot="1">
      <c r="B697" s="1"/>
      <c r="C697" s="13"/>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2:28" ht="15.75" thickBot="1">
      <c r="B698" s="1"/>
      <c r="C698" s="13"/>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2:28" ht="15.75" thickBot="1">
      <c r="B699" s="1"/>
      <c r="C699" s="13"/>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2:28" ht="15.75" thickBot="1">
      <c r="B700" s="1"/>
      <c r="C700" s="13"/>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2:28" ht="15.75" thickBot="1">
      <c r="B701" s="1"/>
      <c r="C701" s="13"/>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2:28" ht="15.75" thickBot="1">
      <c r="B702" s="1"/>
      <c r="C702" s="13"/>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2:28" ht="15.75" thickBot="1">
      <c r="B703" s="1"/>
      <c r="C703" s="13"/>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2:28" ht="15.75" thickBot="1">
      <c r="B704" s="1"/>
      <c r="C704" s="13"/>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2:28" ht="15.75" thickBot="1">
      <c r="B705" s="1"/>
      <c r="C705" s="13"/>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2:28" ht="15.75" thickBot="1">
      <c r="B706" s="1"/>
      <c r="C706" s="13"/>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2:28" ht="15.75" thickBot="1">
      <c r="B707" s="1"/>
      <c r="C707" s="13"/>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2:28" ht="15.75" thickBot="1">
      <c r="B708" s="1"/>
      <c r="C708" s="13"/>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2:28" ht="15.75" thickBot="1">
      <c r="B709" s="1"/>
      <c r="C709" s="13"/>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2:28" ht="15.75" thickBot="1">
      <c r="B710" s="1"/>
      <c r="C710" s="13"/>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2:28" ht="15.75" thickBot="1">
      <c r="B711" s="1"/>
      <c r="C711" s="13"/>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2:28" ht="15.75" thickBot="1">
      <c r="B712" s="1"/>
      <c r="C712" s="13"/>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2:28" ht="15.75" thickBot="1">
      <c r="B713" s="1"/>
      <c r="C713" s="13"/>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2:28" ht="15.75" thickBot="1">
      <c r="B714" s="1"/>
      <c r="C714" s="13"/>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2:28" ht="15.75" thickBot="1">
      <c r="B715" s="1"/>
      <c r="C715" s="13"/>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2:28" ht="15.75" thickBot="1">
      <c r="B716" s="1"/>
      <c r="C716" s="13"/>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2:28" ht="15.75" thickBot="1">
      <c r="B717" s="1"/>
      <c r="C717" s="13"/>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2:28" ht="15.75" thickBot="1">
      <c r="B718" s="1"/>
      <c r="C718" s="13"/>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2:28" ht="15.75" thickBot="1">
      <c r="B719" s="1"/>
      <c r="C719" s="13"/>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2:28" ht="15.75" thickBot="1">
      <c r="B720" s="1"/>
      <c r="C720" s="13"/>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2:28" ht="15.75" thickBot="1">
      <c r="B721" s="1"/>
      <c r="C721" s="13"/>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2:28" ht="15.75" thickBot="1">
      <c r="B722" s="1"/>
      <c r="C722" s="13"/>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2:28" ht="15.75" thickBot="1">
      <c r="B723" s="1"/>
      <c r="C723" s="13"/>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2:28" ht="15.75" thickBot="1">
      <c r="B724" s="1"/>
      <c r="C724" s="13"/>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2:28" ht="15.75" thickBot="1">
      <c r="B725" s="1"/>
      <c r="C725" s="13"/>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2:28" ht="15.75" thickBot="1">
      <c r="B726" s="1"/>
      <c r="C726" s="13"/>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2:28" ht="15.75" thickBot="1">
      <c r="B727" s="1"/>
      <c r="C727" s="13"/>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2:28" ht="15.75" thickBot="1">
      <c r="B728" s="1"/>
      <c r="C728" s="13"/>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2:28" ht="15.75" thickBot="1">
      <c r="B729" s="1"/>
      <c r="C729" s="13"/>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2:28" ht="15.75" thickBot="1">
      <c r="B730" s="1"/>
      <c r="C730" s="13"/>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2:28" ht="15.75" thickBot="1">
      <c r="B731" s="1"/>
      <c r="C731" s="13"/>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2:28" ht="15.75" thickBot="1">
      <c r="B732" s="1"/>
      <c r="C732" s="13"/>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2:28" ht="15.75" thickBot="1">
      <c r="B733" s="1"/>
      <c r="C733" s="13"/>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2:28" ht="15.75" thickBot="1">
      <c r="B734" s="1"/>
      <c r="C734" s="13"/>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2:28" ht="15.75" thickBot="1">
      <c r="B735" s="1"/>
      <c r="C735" s="13"/>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2:28" ht="15.75" thickBot="1">
      <c r="B736" s="1"/>
      <c r="C736" s="13"/>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2:28" ht="15.75" thickBot="1">
      <c r="B737" s="1"/>
      <c r="C737" s="13"/>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2:28" ht="15.75" thickBot="1">
      <c r="B738" s="1"/>
      <c r="C738" s="13"/>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2:28" ht="15.75" thickBot="1">
      <c r="B739" s="1"/>
      <c r="C739" s="13"/>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2:28" ht="15.75" thickBot="1">
      <c r="B740" s="1"/>
      <c r="C740" s="13"/>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2:28" ht="15.75" thickBot="1">
      <c r="B741" s="1"/>
      <c r="C741" s="13"/>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2:28" ht="15.75" thickBot="1">
      <c r="B742" s="1"/>
      <c r="C742" s="13"/>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2:28" ht="15.75" thickBot="1">
      <c r="B743" s="1"/>
      <c r="C743" s="13"/>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2:28" ht="15.75" thickBot="1">
      <c r="B744" s="1"/>
      <c r="C744" s="13"/>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2:28" ht="15.75" thickBot="1">
      <c r="B745" s="1"/>
      <c r="C745" s="13"/>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2:28" ht="15.75" thickBot="1">
      <c r="B746" s="1"/>
      <c r="C746" s="13"/>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2:28" ht="15.75" thickBot="1">
      <c r="B747" s="1"/>
      <c r="C747" s="13"/>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2:28" ht="15.75" thickBot="1">
      <c r="B748" s="1"/>
      <c r="C748" s="13"/>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2:28" ht="15.75" thickBot="1">
      <c r="B749" s="1"/>
      <c r="C749" s="13"/>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2:28" ht="15.75" thickBot="1">
      <c r="B750" s="1"/>
      <c r="C750" s="13"/>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2:28" ht="15.75" thickBot="1">
      <c r="B751" s="1"/>
      <c r="C751" s="13"/>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2:28" ht="15.75" thickBot="1">
      <c r="B752" s="1"/>
      <c r="C752" s="13"/>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2:28" ht="15.75" thickBot="1">
      <c r="B753" s="1"/>
      <c r="C753" s="13"/>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2:28" ht="15.75" thickBot="1">
      <c r="B754" s="1"/>
      <c r="C754" s="13"/>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2:28" ht="15.75" thickBot="1">
      <c r="B755" s="1"/>
      <c r="C755" s="13"/>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2:28" ht="15.75" thickBot="1">
      <c r="B756" s="1"/>
      <c r="C756" s="13"/>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2:28" ht="15.75" thickBot="1">
      <c r="B757" s="1"/>
      <c r="C757" s="13"/>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2:28" ht="15.75" thickBot="1">
      <c r="B758" s="1"/>
      <c r="C758" s="13"/>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2:28" ht="15.75" thickBot="1">
      <c r="B759" s="1"/>
      <c r="C759" s="13"/>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2:28" ht="15.75" thickBot="1">
      <c r="B760" s="1"/>
      <c r="C760" s="13"/>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2:28" ht="15.75" thickBot="1">
      <c r="B761" s="1"/>
      <c r="C761" s="13"/>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2:28" ht="15.75" thickBot="1">
      <c r="B762" s="1"/>
      <c r="C762" s="13"/>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2:28" ht="15.75" thickBot="1">
      <c r="B763" s="1"/>
      <c r="C763" s="13"/>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2:28" ht="15.75" thickBot="1">
      <c r="B764" s="1"/>
      <c r="C764" s="13"/>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2:28" ht="15.75" thickBot="1">
      <c r="B765" s="1"/>
      <c r="C765" s="13"/>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2:28" ht="15.75" thickBot="1">
      <c r="B766" s="1"/>
      <c r="C766" s="13"/>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2:28" ht="15.75" thickBot="1">
      <c r="B767" s="1"/>
      <c r="C767" s="13"/>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2:28" ht="15.75" thickBot="1">
      <c r="B768" s="1"/>
      <c r="C768" s="13"/>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2:28" ht="15.75" thickBot="1">
      <c r="B769" s="1"/>
      <c r="C769" s="13"/>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2:28" ht="15.75" thickBot="1">
      <c r="B770" s="1"/>
      <c r="C770" s="13"/>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2:28" ht="15.75" thickBot="1">
      <c r="B771" s="1"/>
      <c r="C771" s="13"/>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2:28" ht="15.75" thickBot="1">
      <c r="B772" s="1"/>
      <c r="C772" s="13"/>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2:28" ht="15.75" thickBot="1">
      <c r="B773" s="1"/>
      <c r="C773" s="13"/>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2:28" ht="15.75" thickBot="1">
      <c r="B774" s="1"/>
      <c r="C774" s="13"/>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2:28" ht="15.75" thickBot="1">
      <c r="B775" s="1"/>
      <c r="C775" s="13"/>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2:28" ht="15.75" thickBot="1">
      <c r="B776" s="1"/>
      <c r="C776" s="13"/>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2:28" ht="15.75" thickBot="1">
      <c r="B777" s="1"/>
      <c r="C777" s="13"/>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2:28" ht="15.75" thickBot="1">
      <c r="B778" s="1"/>
      <c r="C778" s="13"/>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2:28" ht="15.75" thickBot="1">
      <c r="B779" s="1"/>
      <c r="C779" s="13"/>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2:28" ht="15.75" thickBot="1">
      <c r="B780" s="1"/>
      <c r="C780" s="13"/>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2:28" ht="15.75" thickBot="1">
      <c r="B781" s="1"/>
      <c r="C781" s="13"/>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2:28" ht="15.75" thickBot="1">
      <c r="B782" s="1"/>
      <c r="C782" s="13"/>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2:28" ht="15.75" thickBot="1">
      <c r="B783" s="1"/>
      <c r="C783" s="13"/>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2:28" ht="15.75" thickBot="1">
      <c r="B784" s="1"/>
      <c r="C784" s="13"/>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2:28" ht="15.75" thickBot="1">
      <c r="B785" s="1"/>
      <c r="C785" s="13"/>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2:28" ht="15.75" thickBot="1">
      <c r="B786" s="1"/>
      <c r="C786" s="13"/>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2:28" ht="15.75" thickBot="1">
      <c r="B787" s="1"/>
      <c r="C787" s="13"/>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2:28" ht="15.75" thickBot="1">
      <c r="B788" s="1"/>
      <c r="C788" s="13"/>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2:28" ht="15.75" thickBot="1">
      <c r="B789" s="1"/>
      <c r="C789" s="13"/>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2:28" ht="15.75" thickBot="1">
      <c r="B790" s="1"/>
      <c r="C790" s="13"/>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2:28" ht="15.75" thickBot="1">
      <c r="B791" s="1"/>
      <c r="C791" s="13"/>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2:28" ht="15.75" thickBot="1">
      <c r="B792" s="1"/>
      <c r="C792" s="13"/>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2:28" ht="15.75" thickBot="1">
      <c r="B793" s="1"/>
      <c r="C793" s="13"/>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2:28" ht="15.75" thickBot="1">
      <c r="B794" s="1"/>
      <c r="C794" s="13"/>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2:28" ht="15.75" thickBot="1">
      <c r="B795" s="1"/>
      <c r="C795" s="13"/>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2:28" ht="15.75" thickBot="1">
      <c r="B796" s="1"/>
      <c r="C796" s="13"/>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2:28" ht="15.75" thickBot="1">
      <c r="B797" s="1"/>
      <c r="C797" s="13"/>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2:28" ht="15.75" thickBot="1">
      <c r="B798" s="1"/>
      <c r="C798" s="13"/>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2:28" ht="15.75" thickBot="1">
      <c r="B799" s="1"/>
      <c r="C799" s="13"/>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2:28" ht="15.75" thickBot="1">
      <c r="B800" s="1"/>
      <c r="C800" s="13"/>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2:28" ht="15.75" thickBot="1">
      <c r="B801" s="1"/>
      <c r="C801" s="13"/>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2:28" ht="15.75" thickBot="1">
      <c r="B802" s="1"/>
      <c r="C802" s="13"/>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2:28" ht="15.75" thickBot="1">
      <c r="B803" s="1"/>
      <c r="C803" s="13"/>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2:28" ht="15.75" thickBot="1">
      <c r="B804" s="1"/>
      <c r="C804" s="13"/>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2:28" ht="15.75" thickBot="1">
      <c r="B805" s="1"/>
      <c r="C805" s="13"/>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2:28" ht="15.75" thickBot="1">
      <c r="B806" s="1"/>
      <c r="C806" s="13"/>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2:28" ht="15.75" thickBot="1">
      <c r="B807" s="1"/>
      <c r="C807" s="13"/>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2:28" ht="15.75" thickBot="1">
      <c r="B808" s="1"/>
      <c r="C808" s="13"/>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2:28" ht="15.75" thickBot="1">
      <c r="B809" s="1"/>
      <c r="C809" s="13"/>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2:28" ht="15.75" thickBot="1">
      <c r="B810" s="1"/>
      <c r="C810" s="13"/>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2:28" ht="15.75" thickBot="1">
      <c r="B811" s="1"/>
      <c r="C811" s="13"/>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2:28" ht="15.75" thickBot="1">
      <c r="B812" s="1"/>
      <c r="C812" s="13"/>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2:28" ht="15.75" thickBot="1">
      <c r="B813" s="1"/>
      <c r="C813" s="13"/>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2:28" ht="15.75" thickBot="1">
      <c r="B814" s="1"/>
      <c r="C814" s="13"/>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2:28" ht="15.75" thickBot="1">
      <c r="B815" s="1"/>
      <c r="C815" s="13"/>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2:28" ht="15.75" thickBot="1">
      <c r="B816" s="1"/>
      <c r="C816" s="13"/>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2:28" ht="15.75" thickBot="1">
      <c r="B817" s="1"/>
      <c r="C817" s="13"/>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2:28" ht="15.75" thickBot="1">
      <c r="B818" s="1"/>
      <c r="C818" s="13"/>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2:28" ht="15.75" thickBot="1">
      <c r="B819" s="1"/>
      <c r="C819" s="13"/>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2:28" ht="15.75" thickBot="1">
      <c r="B820" s="1"/>
      <c r="C820" s="13"/>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2:28" ht="15.75" thickBot="1">
      <c r="B821" s="1"/>
      <c r="C821" s="13"/>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2:28" ht="15.75" thickBot="1">
      <c r="B822" s="1"/>
      <c r="C822" s="13"/>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2:28" ht="15.75" thickBot="1">
      <c r="B823" s="1"/>
      <c r="C823" s="13"/>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2:28" ht="15.75" thickBot="1">
      <c r="B824" s="1"/>
      <c r="C824" s="13"/>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2:28" ht="15.75" thickBot="1">
      <c r="B825" s="1"/>
      <c r="C825" s="13"/>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2:28" ht="15.75" thickBot="1">
      <c r="B826" s="1"/>
      <c r="C826" s="13"/>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2:28" ht="15.75" thickBot="1">
      <c r="B827" s="1"/>
      <c r="C827" s="13"/>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2:28" ht="15.75" thickBot="1">
      <c r="B828" s="1"/>
      <c r="C828" s="13"/>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2:28" ht="15.75" thickBot="1">
      <c r="B829" s="1"/>
      <c r="C829" s="13"/>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2:28" ht="15.75" thickBot="1">
      <c r="B830" s="1"/>
      <c r="C830" s="13"/>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2:28" ht="15.75" thickBot="1">
      <c r="B831" s="1"/>
      <c r="C831" s="13"/>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2:28" ht="15.75" thickBot="1">
      <c r="B832" s="1"/>
      <c r="C832" s="13"/>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2:28" ht="15.75" thickBot="1">
      <c r="B833" s="1"/>
      <c r="C833" s="13"/>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2:28" ht="15.75" thickBot="1">
      <c r="B834" s="1"/>
      <c r="C834" s="13"/>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2:28" ht="15.75" thickBot="1">
      <c r="B835" s="1"/>
      <c r="C835" s="13"/>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2:28" ht="15.75" thickBot="1">
      <c r="B836" s="1"/>
      <c r="C836" s="13"/>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2:28" ht="15.75" thickBot="1">
      <c r="B837" s="1"/>
      <c r="C837" s="13"/>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2:28" ht="15.75" thickBot="1">
      <c r="B838" s="1"/>
      <c r="C838" s="13"/>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2:28" ht="15.75" thickBot="1">
      <c r="B839" s="1"/>
      <c r="C839" s="13"/>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2:28" ht="15.75" thickBot="1">
      <c r="B840" s="1"/>
      <c r="C840" s="13"/>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2:28" ht="15.75" thickBot="1">
      <c r="B841" s="1"/>
      <c r="C841" s="13"/>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2:28" ht="15.75" thickBot="1">
      <c r="B842" s="1"/>
      <c r="C842" s="13"/>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2:28" ht="15.75" thickBot="1">
      <c r="B843" s="1"/>
      <c r="C843" s="13"/>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2:28" ht="15.75" thickBot="1">
      <c r="B844" s="1"/>
      <c r="C844" s="13"/>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2:28" ht="15.75" thickBot="1">
      <c r="B845" s="1"/>
      <c r="C845" s="13"/>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2:28" ht="15.75" thickBot="1">
      <c r="B846" s="1"/>
      <c r="C846" s="13"/>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2:28" ht="15.75" thickBot="1">
      <c r="B847" s="1"/>
      <c r="C847" s="13"/>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2:28" ht="15.75" thickBot="1">
      <c r="B848" s="1"/>
      <c r="C848" s="13"/>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2:28" ht="15.75" thickBot="1">
      <c r="B849" s="1"/>
      <c r="C849" s="13"/>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2:28" ht="15.75" thickBot="1">
      <c r="B850" s="1"/>
      <c r="C850" s="13"/>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2:28" ht="15.75" thickBot="1">
      <c r="B851" s="1"/>
      <c r="C851" s="13"/>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2:28" ht="15.75" thickBot="1">
      <c r="B852" s="1"/>
      <c r="C852" s="13"/>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2:28" ht="15.75" thickBot="1">
      <c r="B853" s="1"/>
      <c r="C853" s="13"/>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2:28" ht="15.75" thickBot="1">
      <c r="B854" s="1"/>
      <c r="C854" s="13"/>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2:28" ht="15.75" thickBot="1">
      <c r="B855" s="1"/>
      <c r="C855" s="13"/>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2:28" ht="15.75" thickBot="1">
      <c r="B856" s="1"/>
      <c r="C856" s="13"/>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2:28" ht="15.75" thickBot="1">
      <c r="B857" s="1"/>
      <c r="C857" s="13"/>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2:28" ht="15.75" thickBot="1">
      <c r="B858" s="1"/>
      <c r="C858" s="13"/>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2:28" ht="15.75" thickBot="1">
      <c r="B859" s="1"/>
      <c r="C859" s="13"/>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2:28" ht="15.75" thickBot="1">
      <c r="B860" s="1"/>
      <c r="C860" s="13"/>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2:28" ht="15.75" thickBot="1">
      <c r="B861" s="1"/>
      <c r="C861" s="13"/>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2:28" ht="15.75" thickBot="1">
      <c r="B862" s="1"/>
      <c r="C862" s="13"/>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2:28" ht="15.75" thickBot="1">
      <c r="B863" s="1"/>
      <c r="C863" s="13"/>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2:28" ht="15.75" thickBot="1">
      <c r="B864" s="1"/>
      <c r="C864" s="13"/>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2:28" ht="15.75" thickBot="1">
      <c r="B865" s="1"/>
      <c r="C865" s="13"/>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2:28" ht="15.75" thickBot="1">
      <c r="B866" s="1"/>
      <c r="C866" s="13"/>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2:28" ht="15.75" thickBot="1">
      <c r="B867" s="1"/>
      <c r="C867" s="13"/>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2:28" ht="15.75" thickBot="1">
      <c r="B868" s="1"/>
      <c r="C868" s="13"/>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2:28" ht="15.75" thickBot="1">
      <c r="B869" s="1"/>
      <c r="C869" s="13"/>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2:28" ht="15.75" thickBot="1">
      <c r="B870" s="1"/>
      <c r="C870" s="13"/>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2:28" ht="15.75" thickBot="1">
      <c r="B871" s="1"/>
      <c r="C871" s="13"/>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2:28" ht="15.75" thickBot="1">
      <c r="B872" s="1"/>
      <c r="C872" s="13"/>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2:28" ht="15.75" thickBot="1">
      <c r="B873" s="1"/>
      <c r="C873" s="13"/>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2:28" ht="15.75" thickBot="1">
      <c r="B874" s="1"/>
      <c r="C874" s="13"/>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2:28" ht="15.75" thickBot="1">
      <c r="B875" s="1"/>
      <c r="C875" s="13"/>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2:28" ht="15.75" thickBot="1">
      <c r="B876" s="1"/>
      <c r="C876" s="13"/>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2:28" ht="15.75" thickBot="1">
      <c r="B877" s="1"/>
      <c r="C877" s="13"/>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2:28" ht="15.75" thickBot="1">
      <c r="B878" s="1"/>
      <c r="C878" s="13"/>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2:28" ht="15.75" thickBot="1">
      <c r="B879" s="1"/>
      <c r="C879" s="13"/>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2:28" ht="15.75" thickBot="1">
      <c r="B880" s="1"/>
      <c r="C880" s="13"/>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2:28" ht="15.75" thickBot="1">
      <c r="B881" s="1"/>
      <c r="C881" s="13"/>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2:28" ht="15.75" thickBot="1">
      <c r="B882" s="1"/>
      <c r="C882" s="13"/>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2:28" ht="15.75" thickBot="1">
      <c r="B883" s="1"/>
      <c r="C883" s="13"/>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2:28" ht="15.75" thickBot="1">
      <c r="B884" s="1"/>
      <c r="C884" s="13"/>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2:28" ht="15.75" thickBot="1">
      <c r="B885" s="1"/>
      <c r="C885" s="13"/>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2:28" ht="15.75" thickBot="1">
      <c r="B886" s="1"/>
      <c r="C886" s="13"/>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2:28" ht="15.75" thickBot="1">
      <c r="B887" s="1"/>
      <c r="C887" s="13"/>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2:28" ht="15.75" thickBot="1">
      <c r="B888" s="1"/>
      <c r="C888" s="13"/>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2:28" ht="15.75" thickBot="1">
      <c r="B889" s="1"/>
      <c r="C889" s="13"/>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2:28" ht="15.75" thickBot="1">
      <c r="B890" s="1"/>
      <c r="C890" s="13"/>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2:28" ht="15.75" thickBot="1">
      <c r="B891" s="1"/>
      <c r="C891" s="13"/>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2:28" ht="15.75" thickBot="1">
      <c r="B892" s="1"/>
      <c r="C892" s="13"/>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2:28" ht="15.75" thickBot="1">
      <c r="B893" s="1"/>
      <c r="C893" s="13"/>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2:28" ht="15.75" thickBot="1">
      <c r="B894" s="1"/>
      <c r="C894" s="13"/>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2:28" ht="15.75" thickBot="1">
      <c r="B895" s="1"/>
      <c r="C895" s="13"/>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2:28" ht="15.75" thickBot="1">
      <c r="B896" s="1"/>
      <c r="C896" s="13"/>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2:28" ht="15.75" thickBot="1">
      <c r="B897" s="1"/>
      <c r="C897" s="13"/>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2:28" ht="15.75" thickBot="1">
      <c r="B898" s="1"/>
      <c r="C898" s="13"/>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2:28" ht="15.75" thickBot="1">
      <c r="B899" s="1"/>
      <c r="C899" s="13"/>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2:28" ht="15.75" thickBot="1">
      <c r="B900" s="1"/>
      <c r="C900" s="13"/>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2:28" ht="15.75" thickBot="1">
      <c r="B901" s="1"/>
      <c r="C901" s="13"/>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2:28" ht="15.75" thickBot="1">
      <c r="B902" s="1"/>
      <c r="C902" s="13"/>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2:28" ht="15.75" thickBot="1">
      <c r="B903" s="1"/>
      <c r="C903" s="13"/>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2:28" ht="15.75" thickBot="1">
      <c r="B904" s="1"/>
      <c r="C904" s="13"/>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2:28" ht="15.75" thickBot="1">
      <c r="B905" s="1"/>
      <c r="C905" s="13"/>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2:28" ht="15.75" thickBot="1">
      <c r="B906" s="1"/>
      <c r="C906" s="13"/>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2:28" ht="15.75" thickBot="1">
      <c r="B907" s="1"/>
      <c r="C907" s="13"/>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2:28" ht="15.75" thickBot="1">
      <c r="B908" s="1"/>
      <c r="C908" s="13"/>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2:28" ht="15.75" thickBot="1">
      <c r="B909" s="1"/>
      <c r="C909" s="13"/>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2:28" ht="15.75" thickBot="1">
      <c r="B910" s="1"/>
      <c r="C910" s="13"/>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2:28" ht="15.75" thickBot="1">
      <c r="B911" s="1"/>
      <c r="C911" s="13"/>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2:28" ht="15.75" thickBot="1">
      <c r="B912" s="1"/>
      <c r="C912" s="13"/>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2:28" ht="15.75" thickBot="1">
      <c r="B913" s="1"/>
      <c r="C913" s="13"/>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2:28" ht="15.75" thickBot="1">
      <c r="B914" s="1"/>
      <c r="C914" s="13"/>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2:28" ht="15.75" thickBot="1">
      <c r="B915" s="1"/>
      <c r="C915" s="13"/>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2:28" ht="15.75" thickBot="1">
      <c r="B916" s="1"/>
      <c r="C916" s="13"/>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2:28" ht="15.75" thickBot="1">
      <c r="B917" s="1"/>
      <c r="C917" s="13"/>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2:28" ht="15.75" thickBot="1">
      <c r="B918" s="1"/>
      <c r="C918" s="13"/>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2:28" ht="15.75" thickBot="1">
      <c r="B919" s="1"/>
      <c r="C919" s="13"/>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2:28" ht="15.75" thickBot="1">
      <c r="B920" s="1"/>
      <c r="C920" s="13"/>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2:28" ht="15.75" thickBot="1">
      <c r="B921" s="1"/>
      <c r="C921" s="13"/>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2:28" ht="15.75" thickBot="1">
      <c r="B922" s="1"/>
      <c r="C922" s="13"/>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2:28" ht="15.75" thickBot="1">
      <c r="B923" s="1"/>
      <c r="C923" s="13"/>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2:28" ht="15.75" thickBot="1">
      <c r="B924" s="1"/>
      <c r="C924" s="13"/>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2:28" ht="15.75" thickBot="1">
      <c r="B925" s="1"/>
      <c r="C925" s="13"/>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2:28" ht="15.75" thickBot="1">
      <c r="B926" s="1"/>
      <c r="C926" s="13"/>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2:28" ht="15.75" thickBot="1">
      <c r="B927" s="1"/>
      <c r="C927" s="13"/>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2:28" ht="15.75" thickBot="1">
      <c r="B928" s="1"/>
      <c r="C928" s="13"/>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2:28" ht="15.75" thickBot="1">
      <c r="B929" s="1"/>
      <c r="C929" s="13"/>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2:28" ht="15.75" thickBot="1">
      <c r="B930" s="1"/>
      <c r="C930" s="13"/>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2:28" ht="15.75" thickBot="1">
      <c r="B931" s="1"/>
      <c r="C931" s="13"/>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2:28" ht="15.75" thickBot="1">
      <c r="B932" s="1"/>
      <c r="C932" s="13"/>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2:28" ht="15.75" thickBot="1">
      <c r="B933" s="1"/>
      <c r="C933" s="13"/>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2:28" ht="15.75" thickBot="1">
      <c r="B934" s="1"/>
      <c r="C934" s="13"/>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2:28" ht="15.75" thickBot="1">
      <c r="B935" s="1"/>
      <c r="C935" s="13"/>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2:28" ht="15.75" thickBot="1">
      <c r="B936" s="1"/>
      <c r="C936" s="13"/>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2:28" ht="15.75" thickBot="1">
      <c r="B937" s="1"/>
      <c r="C937" s="13"/>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2:28" ht="15.75" thickBot="1">
      <c r="B938" s="1"/>
      <c r="C938" s="13"/>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2:28" ht="15.75" thickBot="1">
      <c r="B939" s="1"/>
      <c r="C939" s="13"/>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2:28" ht="15.75" thickBot="1">
      <c r="B940" s="1"/>
      <c r="C940" s="13"/>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2:28" ht="15.75" thickBot="1">
      <c r="B941" s="1"/>
      <c r="C941" s="13"/>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2:28" ht="15.75" thickBot="1">
      <c r="B942" s="1"/>
      <c r="C942" s="13"/>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2:28" ht="15.75" thickBot="1">
      <c r="B943" s="1"/>
      <c r="C943" s="13"/>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2:28" ht="15.75" thickBot="1">
      <c r="B944" s="1"/>
      <c r="C944" s="13"/>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2:28" ht="15.75" thickBot="1">
      <c r="B945" s="1"/>
      <c r="C945" s="13"/>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2:28" ht="15.75" thickBot="1">
      <c r="B946" s="1"/>
      <c r="C946" s="13"/>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2:28" ht="15.75" thickBot="1">
      <c r="B947" s="1"/>
      <c r="C947" s="13"/>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2:28" ht="15.75" thickBot="1">
      <c r="B948" s="1"/>
      <c r="C948" s="13"/>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2:28" ht="15.75" thickBot="1">
      <c r="B949" s="1"/>
      <c r="C949" s="13"/>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2:28" ht="15.75" thickBot="1">
      <c r="B950" s="1"/>
      <c r="C950" s="13"/>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sheetData>
  <mergeCells count="10">
    <mergeCell ref="B2:B3"/>
    <mergeCell ref="C2:C3"/>
    <mergeCell ref="C4:C5"/>
    <mergeCell ref="B4:B5"/>
    <mergeCell ref="A2:A5"/>
    <mergeCell ref="E2:E3"/>
    <mergeCell ref="E4:E5"/>
    <mergeCell ref="F4:F5"/>
    <mergeCell ref="F2:F3"/>
    <mergeCell ref="G4:G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44780-1452-41BE-8B8E-89E0A4FB6CD1}">
  <dimension ref="A1:AB815"/>
  <sheetViews>
    <sheetView topLeftCell="H1" workbookViewId="0">
      <selection activeCell="J6" sqref="J6"/>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19.7109375" customWidth="1"/>
    <col min="9" max="9" width="32.42578125" customWidth="1"/>
    <col min="10" max="11" width="19.7109375" customWidth="1"/>
    <col min="12" max="12" width="14.28515625" customWidth="1"/>
  </cols>
  <sheetData>
    <row r="1" spans="1:28"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28" s="14" customFormat="1" ht="64.5" thickBot="1">
      <c r="A2" s="137" t="s">
        <v>45</v>
      </c>
      <c r="B2" s="27" t="s">
        <v>72</v>
      </c>
      <c r="C2" s="28" t="s">
        <v>9</v>
      </c>
      <c r="D2" s="29" t="s">
        <v>10</v>
      </c>
      <c r="E2" s="3" t="s">
        <v>79</v>
      </c>
      <c r="F2" s="3" t="s">
        <v>14</v>
      </c>
      <c r="G2" s="3" t="s">
        <v>80</v>
      </c>
      <c r="H2" s="3" t="s">
        <v>81</v>
      </c>
      <c r="I2" s="49" t="s">
        <v>82</v>
      </c>
      <c r="J2" s="8" t="s">
        <v>27</v>
      </c>
      <c r="K2" s="27" t="s">
        <v>54</v>
      </c>
      <c r="L2" s="27" t="s">
        <v>94</v>
      </c>
      <c r="M2" s="22"/>
      <c r="N2" s="3"/>
      <c r="O2" s="3"/>
      <c r="P2" s="3"/>
      <c r="Q2" s="3"/>
      <c r="R2" s="3"/>
      <c r="S2" s="3"/>
      <c r="T2" s="3"/>
      <c r="U2" s="3"/>
      <c r="V2" s="3"/>
      <c r="W2" s="3"/>
      <c r="X2" s="3"/>
      <c r="Y2" s="3"/>
      <c r="Z2" s="3"/>
      <c r="AA2" s="3"/>
      <c r="AB2" s="3"/>
    </row>
    <row r="3" spans="1:28" s="14" customFormat="1" ht="64.5" thickBot="1">
      <c r="A3" s="137"/>
      <c r="B3" s="27" t="s">
        <v>73</v>
      </c>
      <c r="C3" s="28" t="s">
        <v>12</v>
      </c>
      <c r="D3" s="29" t="s">
        <v>28</v>
      </c>
      <c r="E3" s="48" t="s">
        <v>79</v>
      </c>
      <c r="F3" s="3" t="s">
        <v>14</v>
      </c>
      <c r="G3" s="3" t="s">
        <v>80</v>
      </c>
      <c r="H3" s="3" t="s">
        <v>83</v>
      </c>
      <c r="I3" s="49" t="s">
        <v>83</v>
      </c>
      <c r="J3" s="8" t="s">
        <v>41</v>
      </c>
      <c r="K3" s="27" t="s">
        <v>54</v>
      </c>
      <c r="L3" s="27" t="s">
        <v>94</v>
      </c>
      <c r="M3" s="22"/>
      <c r="N3" s="3"/>
      <c r="O3" s="3"/>
      <c r="P3" s="3"/>
      <c r="Q3" s="3"/>
      <c r="R3" s="3"/>
      <c r="S3" s="3"/>
      <c r="T3" s="3"/>
      <c r="U3" s="3"/>
      <c r="V3" s="3"/>
      <c r="W3" s="3"/>
      <c r="X3" s="3"/>
      <c r="Y3" s="3"/>
      <c r="Z3" s="3"/>
      <c r="AA3" s="3"/>
      <c r="AB3" s="3"/>
    </row>
    <row r="4" spans="1:28" s="14" customFormat="1" ht="128.25" thickBot="1">
      <c r="A4" s="137"/>
      <c r="B4" s="27" t="s">
        <v>95</v>
      </c>
      <c r="C4" s="28" t="s">
        <v>92</v>
      </c>
      <c r="D4" s="29" t="s">
        <v>84</v>
      </c>
      <c r="E4" s="48" t="s">
        <v>85</v>
      </c>
      <c r="F4" s="3" t="s">
        <v>86</v>
      </c>
      <c r="G4" s="3" t="s">
        <v>80</v>
      </c>
      <c r="H4" s="3" t="s">
        <v>87</v>
      </c>
      <c r="I4" s="49" t="s">
        <v>88</v>
      </c>
      <c r="J4" s="8" t="s">
        <v>27</v>
      </c>
      <c r="K4" s="27" t="s">
        <v>54</v>
      </c>
      <c r="L4" s="27" t="s">
        <v>94</v>
      </c>
      <c r="M4" s="22"/>
      <c r="N4" s="3"/>
      <c r="O4" s="3"/>
      <c r="P4" s="3"/>
      <c r="Q4" s="3"/>
      <c r="R4" s="3"/>
      <c r="S4" s="3"/>
      <c r="T4" s="3"/>
      <c r="U4" s="3"/>
      <c r="V4" s="3"/>
      <c r="W4" s="3"/>
      <c r="X4" s="3"/>
      <c r="Y4" s="3"/>
      <c r="Z4" s="3"/>
      <c r="AA4" s="3"/>
      <c r="AB4" s="3"/>
    </row>
    <row r="5" spans="1:28" s="15" customFormat="1" ht="90" thickBot="1">
      <c r="A5" s="137"/>
      <c r="B5" s="27" t="s">
        <v>96</v>
      </c>
      <c r="C5" s="28" t="s">
        <v>93</v>
      </c>
      <c r="D5" s="29" t="s">
        <v>89</v>
      </c>
      <c r="E5" s="3" t="s">
        <v>79</v>
      </c>
      <c r="F5" s="3" t="s">
        <v>86</v>
      </c>
      <c r="G5" s="3" t="s">
        <v>90</v>
      </c>
      <c r="H5" s="48" t="s">
        <v>91</v>
      </c>
      <c r="I5" s="49" t="s">
        <v>91</v>
      </c>
      <c r="J5" s="8" t="s">
        <v>27</v>
      </c>
      <c r="K5" s="27" t="s">
        <v>54</v>
      </c>
      <c r="L5" s="27" t="s">
        <v>94</v>
      </c>
      <c r="M5" s="23"/>
      <c r="N5" s="17"/>
      <c r="O5" s="17"/>
      <c r="P5" s="17"/>
      <c r="Q5" s="17"/>
      <c r="R5" s="17"/>
      <c r="S5" s="17"/>
      <c r="T5" s="17"/>
      <c r="U5" s="17"/>
      <c r="V5" s="17"/>
      <c r="W5" s="17"/>
      <c r="X5" s="17"/>
      <c r="Y5" s="17"/>
      <c r="Z5" s="17"/>
      <c r="AA5" s="17"/>
      <c r="AB5" s="17"/>
    </row>
    <row r="6" spans="1:28" s="21" customFormat="1">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28" s="21" customFormat="1">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spans="1:28" s="21" customFormat="1">
      <c r="B8" s="20"/>
      <c r="C8" s="20"/>
      <c r="D8" s="20"/>
      <c r="E8" s="20"/>
      <c r="F8" s="20"/>
      <c r="G8" s="20"/>
      <c r="H8" s="20"/>
      <c r="I8" s="20"/>
      <c r="J8" s="20"/>
      <c r="K8" s="20"/>
      <c r="L8" s="20"/>
      <c r="M8" s="20"/>
      <c r="N8" s="20"/>
      <c r="O8" s="20"/>
      <c r="P8" s="20"/>
      <c r="Q8" s="20"/>
      <c r="R8" s="20"/>
      <c r="S8" s="20"/>
      <c r="T8" s="20"/>
      <c r="U8" s="20"/>
      <c r="V8" s="20"/>
      <c r="W8" s="20"/>
      <c r="X8" s="20"/>
      <c r="Y8" s="20"/>
      <c r="Z8" s="20"/>
      <c r="AA8" s="20"/>
      <c r="AB8" s="20"/>
    </row>
    <row r="9" spans="1:28" s="21" customFormat="1">
      <c r="B9" s="20"/>
      <c r="C9" s="20"/>
      <c r="D9" s="20"/>
      <c r="E9" s="20"/>
      <c r="F9" s="20"/>
      <c r="G9" s="20"/>
      <c r="H9" s="20"/>
      <c r="I9" s="20"/>
      <c r="J9" s="20"/>
      <c r="K9" s="20"/>
      <c r="L9" s="20"/>
      <c r="M9" s="20"/>
      <c r="N9" s="20"/>
      <c r="O9" s="20"/>
      <c r="P9" s="20"/>
      <c r="Q9" s="20"/>
      <c r="R9" s="20"/>
      <c r="S9" s="20"/>
      <c r="T9" s="20"/>
      <c r="U9" s="20"/>
      <c r="V9" s="20"/>
      <c r="W9" s="20"/>
      <c r="X9" s="20"/>
      <c r="Y9" s="20"/>
      <c r="Z9" s="20"/>
      <c r="AA9" s="20"/>
      <c r="AB9" s="20"/>
    </row>
    <row r="10" spans="1:28" s="21" customFormat="1">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row>
    <row r="11" spans="1:28" s="21" customFormat="1">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row>
    <row r="12" spans="1:28" s="21" customFormat="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s="21" customFormat="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s="21" customFormat="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s="21" customFormat="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s="21" customFormat="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2:28" s="21" customFormat="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2:28" s="21" customFormat="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2:28" s="21" customFormat="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2:28" s="21" customFormat="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2:28" s="21" customFormat="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2:28" s="21" customFormat="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2:28" s="21" customFormat="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2:28" s="21" customFormat="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2:28" s="21" customFormat="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2:28" s="21" customFormat="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2:28" s="21" customFormat="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2:28" s="21" customFormat="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2:28" s="21" customFormat="1">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row>
    <row r="30" spans="2:28" s="21" customFormat="1">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row>
    <row r="31" spans="2:28" s="21" customForma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row>
    <row r="32" spans="2:28" s="21" customFormat="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row>
    <row r="33" spans="2:28" s="21" customFormat="1">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spans="2:28" s="21" customFormat="1">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row>
    <row r="35" spans="2:28" s="21" customFormat="1">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row>
    <row r="36" spans="2:28" s="21" customFormat="1">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row>
    <row r="37" spans="2:28" s="21" customFormat="1">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row>
    <row r="38" spans="2:28" s="21" customFormat="1">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spans="2:28" s="21" customFormat="1">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row>
    <row r="40" spans="2:28" s="21" customFormat="1">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row>
    <row r="41" spans="2:28" s="21" customFormat="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row>
    <row r="42" spans="2:28" s="21" customFormat="1">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row>
    <row r="43" spans="2:28" s="21" customFormat="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row>
    <row r="44" spans="2:28" s="21" customFormat="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row>
    <row r="45" spans="2:28" s="21" customFormat="1">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row>
    <row r="46" spans="2:28" s="21" customFormat="1">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row>
    <row r="47" spans="2:28" s="21" customFormat="1">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row>
    <row r="48" spans="2:28" s="21" customFormat="1">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row>
    <row r="49" spans="2:28" s="21" customFormat="1">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row>
    <row r="50" spans="2:28" s="21" customFormat="1">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row>
    <row r="51" spans="2:28" s="21" customFormat="1">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row>
    <row r="52" spans="2:28" s="21" customFormat="1">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row>
    <row r="53" spans="2:28" s="21" customFormat="1">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row>
    <row r="54" spans="2:28" s="21" customFormat="1">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row>
    <row r="55" spans="2:28" s="21" customFormat="1">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row>
    <row r="56" spans="2:28" s="21" customFormat="1">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row>
    <row r="57" spans="2:28" s="21" customFormat="1">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row>
    <row r="58" spans="2:28" s="21" customFormat="1">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row>
    <row r="59" spans="2:28" s="21" customFormat="1">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row>
    <row r="60" spans="2:28" s="21" customFormat="1">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row>
    <row r="61" spans="2:28" s="21" customFormat="1">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row>
    <row r="62" spans="2:28" s="21" customFormat="1">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row>
    <row r="63" spans="2:28" s="21" customFormat="1">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row>
    <row r="64" spans="2:28" s="21" customFormat="1">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row>
    <row r="65" spans="2:28" s="21" customFormat="1">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row>
    <row r="66" spans="2:28" s="21" customFormat="1">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row>
    <row r="67" spans="2:28" s="21" customFormat="1">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row>
    <row r="68" spans="2:28" s="21" customFormat="1">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row>
    <row r="69" spans="2:28" s="21" customFormat="1">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row>
    <row r="70" spans="2:28" s="21" customFormat="1">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row>
    <row r="71" spans="2:28" s="21" customFormat="1">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row>
    <row r="72" spans="2:28" s="21" customFormat="1">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row>
    <row r="73" spans="2:28" s="21" customFormat="1">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row>
    <row r="74" spans="2:28" s="21" customFormat="1">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row>
    <row r="75" spans="2:28" s="21" customFormat="1">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row>
    <row r="76" spans="2:28" s="21" customFormat="1">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row>
    <row r="77" spans="2:28" s="21" customFormat="1">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row>
    <row r="78" spans="2:28" s="21" customFormat="1">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row>
    <row r="79" spans="2:28" s="21" customFormat="1">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row>
    <row r="80" spans="2:28" s="21" customFormat="1">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row>
    <row r="81" spans="2:28" s="21" customFormat="1">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row>
    <row r="82" spans="2:28" s="21" customFormat="1">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row>
    <row r="83" spans="2:28" s="21" customFormat="1">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row>
    <row r="84" spans="2:28" s="21" customFormat="1">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row>
    <row r="85" spans="2:28" s="21" customFormat="1">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row>
    <row r="86" spans="2:28" s="21" customFormat="1">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row>
    <row r="87" spans="2:28" s="21" customFormat="1">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row>
    <row r="88" spans="2:28" s="21" customFormat="1">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row>
    <row r="89" spans="2:28" s="21" customFormat="1">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row>
    <row r="90" spans="2:28" s="21" customFormat="1">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row>
    <row r="91" spans="2:28" s="21" customFormat="1">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row>
    <row r="92" spans="2:28" s="21" customFormat="1">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row>
    <row r="93" spans="2:28" s="21" customFormat="1">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row>
    <row r="94" spans="2:28" s="21" customFormat="1">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row>
    <row r="95" spans="2:28" s="21" customFormat="1">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row>
    <row r="96" spans="2:28" s="21" customFormat="1">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row>
    <row r="97" spans="2:28" s="21" customFormat="1">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row>
    <row r="98" spans="2:28" s="21" customFormat="1">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row>
    <row r="99" spans="2:28" s="21" customFormat="1">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row>
    <row r="100" spans="2:28" s="21" customFormat="1">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row>
    <row r="101" spans="2:28" s="21" customFormat="1">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row>
    <row r="102" spans="2:28" s="21" customFormat="1">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row>
    <row r="103" spans="2:28" s="21" customFormat="1">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row>
    <row r="104" spans="2:28" s="21" customFormat="1">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row>
    <row r="105" spans="2:28" s="21" customFormat="1">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row>
    <row r="106" spans="2:28" s="21" customFormat="1">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row>
    <row r="107" spans="2:28" s="21" customFormat="1">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row>
    <row r="108" spans="2:28" s="21" customFormat="1">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row>
    <row r="109" spans="2:28" s="21" customFormat="1">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row>
    <row r="110" spans="2:28" s="21" customFormat="1">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row>
    <row r="111" spans="2:28" s="21" customFormat="1">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row>
    <row r="112" spans="2:28" s="21" customFormat="1">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row>
    <row r="113" spans="1:28" s="21" customFormat="1">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row>
    <row r="114" spans="1:28" s="21" customFormat="1">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row>
    <row r="115" spans="1:28" ht="15.75" thickBot="1">
      <c r="A115" s="6"/>
      <c r="B115" s="40"/>
      <c r="C115" s="41"/>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spans="1:28" ht="15.75" thickBot="1">
      <c r="A116" s="6"/>
      <c r="B116" s="1"/>
      <c r="C116" s="13"/>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5.75" thickBot="1">
      <c r="A117" s="6"/>
      <c r="B117" s="1"/>
      <c r="C117" s="13"/>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5.75" thickBot="1">
      <c r="A118" s="6"/>
      <c r="B118" s="1"/>
      <c r="C118" s="13"/>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5.75" thickBot="1">
      <c r="A119" s="6"/>
      <c r="B119" s="1"/>
      <c r="C119" s="13"/>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5.75" thickBot="1">
      <c r="A120" s="6"/>
      <c r="B120" s="1"/>
      <c r="C120" s="13"/>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5.75" thickBot="1">
      <c r="A121" s="6"/>
      <c r="B121" s="1"/>
      <c r="C121" s="13"/>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thickBot="1">
      <c r="A122" s="6"/>
      <c r="B122" s="1"/>
      <c r="C122" s="13"/>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thickBot="1">
      <c r="A123" s="6"/>
      <c r="B123" s="1"/>
      <c r="C123" s="13"/>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thickBot="1">
      <c r="A124" s="6"/>
      <c r="B124" s="1"/>
      <c r="C124" s="13"/>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thickBot="1">
      <c r="A125" s="6"/>
      <c r="B125" s="1"/>
      <c r="C125" s="13"/>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thickBot="1">
      <c r="A126" s="6"/>
      <c r="B126" s="1"/>
      <c r="C126" s="13"/>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thickBot="1">
      <c r="A127" s="6"/>
      <c r="B127" s="1"/>
      <c r="C127" s="13"/>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thickBot="1">
      <c r="A128" s="6"/>
      <c r="B128" s="1"/>
      <c r="C128" s="13"/>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thickBot="1">
      <c r="A129" s="6"/>
      <c r="B129" s="1"/>
      <c r="C129" s="13"/>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thickBot="1">
      <c r="A130" s="6"/>
      <c r="B130" s="1"/>
      <c r="C130" s="13"/>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thickBot="1">
      <c r="A131" s="6"/>
      <c r="B131" s="1"/>
      <c r="C131" s="13"/>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thickBot="1">
      <c r="A132" s="6"/>
      <c r="B132" s="1"/>
      <c r="C132" s="13"/>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thickBot="1">
      <c r="A133" s="6"/>
      <c r="B133" s="1"/>
      <c r="C133" s="13"/>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thickBot="1">
      <c r="A134" s="6"/>
      <c r="B134" s="1"/>
      <c r="C134" s="13"/>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thickBot="1">
      <c r="A135" s="6"/>
      <c r="B135" s="1"/>
      <c r="C135" s="13"/>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thickBot="1">
      <c r="A136" s="6"/>
      <c r="B136" s="1"/>
      <c r="C136" s="13"/>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thickBot="1">
      <c r="A137" s="6"/>
      <c r="B137" s="1"/>
      <c r="C137" s="13"/>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thickBot="1">
      <c r="A138" s="6"/>
      <c r="B138" s="1"/>
      <c r="C138" s="13"/>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thickBot="1">
      <c r="A139" s="6"/>
      <c r="B139" s="1"/>
      <c r="C139" s="13"/>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thickBot="1">
      <c r="A140" s="6"/>
      <c r="B140" s="1"/>
      <c r="C140" s="13"/>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thickBot="1">
      <c r="A141" s="6"/>
      <c r="B141" s="1"/>
      <c r="C141" s="13"/>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thickBot="1">
      <c r="A142" s="6"/>
      <c r="B142" s="1"/>
      <c r="C142" s="13"/>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thickBot="1">
      <c r="A143" s="6"/>
      <c r="B143" s="1"/>
      <c r="C143" s="13"/>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thickBot="1">
      <c r="A144" s="6"/>
      <c r="B144" s="1"/>
      <c r="C144" s="13"/>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thickBot="1">
      <c r="A145" s="6"/>
      <c r="B145" s="1"/>
      <c r="C145" s="13"/>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thickBot="1">
      <c r="A146" s="6"/>
      <c r="B146" s="1"/>
      <c r="C146" s="13"/>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thickBot="1">
      <c r="A147" s="6"/>
      <c r="B147" s="1"/>
      <c r="C147" s="13"/>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thickBot="1">
      <c r="A148" s="6"/>
      <c r="B148" s="1"/>
      <c r="C148" s="13"/>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thickBot="1">
      <c r="A149" s="6"/>
      <c r="B149" s="1"/>
      <c r="C149" s="13"/>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thickBot="1">
      <c r="A150" s="6"/>
      <c r="B150" s="1"/>
      <c r="C150" s="13"/>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thickBot="1">
      <c r="A151" s="6"/>
      <c r="B151" s="1"/>
      <c r="C151" s="13"/>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thickBot="1">
      <c r="A152" s="6"/>
      <c r="B152" s="1"/>
      <c r="C152" s="13"/>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thickBot="1">
      <c r="A153" s="6"/>
      <c r="B153" s="1"/>
      <c r="C153" s="13"/>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thickBot="1">
      <c r="A154" s="6"/>
      <c r="B154" s="1"/>
      <c r="C154" s="13"/>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thickBot="1">
      <c r="A155" s="6"/>
      <c r="B155" s="1"/>
      <c r="C155" s="13"/>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thickBot="1">
      <c r="A156" s="6"/>
      <c r="B156" s="1"/>
      <c r="C156" s="13"/>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thickBot="1">
      <c r="A157" s="6"/>
      <c r="B157" s="1"/>
      <c r="C157" s="13"/>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thickBot="1">
      <c r="A158" s="6"/>
      <c r="B158" s="1"/>
      <c r="C158" s="13"/>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thickBot="1">
      <c r="A159" s="6"/>
      <c r="B159" s="1"/>
      <c r="C159" s="13"/>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thickBot="1">
      <c r="A160" s="6"/>
      <c r="B160" s="1"/>
      <c r="C160" s="13"/>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thickBot="1">
      <c r="A161" s="6"/>
      <c r="B161" s="1"/>
      <c r="C161" s="13"/>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thickBot="1">
      <c r="A162" s="6"/>
      <c r="B162" s="1"/>
      <c r="C162" s="13"/>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thickBot="1">
      <c r="A163" s="6"/>
      <c r="B163" s="1"/>
      <c r="C163" s="13"/>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thickBot="1">
      <c r="A164" s="6"/>
      <c r="B164" s="1"/>
      <c r="C164" s="13"/>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thickBot="1">
      <c r="A165" s="6"/>
      <c r="B165" s="1"/>
      <c r="C165" s="13"/>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thickBot="1">
      <c r="A166" s="6"/>
      <c r="B166" s="1"/>
      <c r="C166" s="13"/>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thickBot="1">
      <c r="A167" s="6"/>
      <c r="B167" s="1"/>
      <c r="C167" s="13"/>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thickBot="1">
      <c r="A168" s="6"/>
      <c r="B168" s="1"/>
      <c r="C168" s="13"/>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thickBot="1">
      <c r="A169" s="6"/>
      <c r="B169" s="1"/>
      <c r="C169" s="13"/>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thickBot="1">
      <c r="A170" s="6"/>
      <c r="B170" s="1"/>
      <c r="C170" s="13"/>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thickBot="1">
      <c r="A171" s="6"/>
      <c r="B171" s="1"/>
      <c r="C171" s="13"/>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thickBot="1">
      <c r="A172" s="6"/>
      <c r="B172" s="1"/>
      <c r="C172" s="13"/>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thickBot="1">
      <c r="A173" s="6"/>
      <c r="B173" s="1"/>
      <c r="C173" s="13"/>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thickBot="1">
      <c r="A174" s="6"/>
      <c r="B174" s="1"/>
      <c r="C174" s="13"/>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thickBot="1">
      <c r="A175" s="6"/>
      <c r="B175" s="1"/>
      <c r="C175" s="13"/>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thickBot="1">
      <c r="A176" s="6"/>
      <c r="B176" s="1"/>
      <c r="C176" s="13"/>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thickBot="1">
      <c r="A177" s="6"/>
      <c r="B177" s="1"/>
      <c r="C177" s="13"/>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thickBot="1">
      <c r="A178" s="6"/>
      <c r="B178" s="1"/>
      <c r="C178" s="13"/>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thickBot="1">
      <c r="A179" s="6"/>
      <c r="B179" s="1"/>
      <c r="C179" s="13"/>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thickBot="1">
      <c r="A180" s="6"/>
      <c r="B180" s="1"/>
      <c r="C180" s="13"/>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thickBot="1">
      <c r="A181" s="6"/>
      <c r="B181" s="1"/>
      <c r="C181" s="13"/>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thickBot="1">
      <c r="A182" s="6"/>
      <c r="B182" s="1"/>
      <c r="C182" s="13"/>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thickBot="1">
      <c r="A183" s="6"/>
      <c r="B183" s="1"/>
      <c r="C183" s="13"/>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thickBot="1">
      <c r="A184" s="6"/>
      <c r="B184" s="1"/>
      <c r="C184" s="13"/>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thickBot="1">
      <c r="A185" s="6"/>
      <c r="B185" s="1"/>
      <c r="C185" s="13"/>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thickBot="1">
      <c r="A186" s="6"/>
      <c r="B186" s="1"/>
      <c r="C186" s="13"/>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thickBot="1">
      <c r="A187" s="6"/>
      <c r="B187" s="1"/>
      <c r="C187" s="13"/>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thickBot="1">
      <c r="A188" s="6"/>
      <c r="B188" s="1"/>
      <c r="C188" s="13"/>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thickBot="1">
      <c r="A189" s="6"/>
      <c r="B189" s="1"/>
      <c r="C189" s="13"/>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thickBot="1">
      <c r="A190" s="6"/>
      <c r="B190" s="1"/>
      <c r="C190" s="13"/>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thickBot="1">
      <c r="A191" s="6"/>
      <c r="B191" s="1"/>
      <c r="C191" s="13"/>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thickBot="1">
      <c r="A192" s="6"/>
      <c r="B192" s="1"/>
      <c r="C192" s="13"/>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thickBot="1">
      <c r="A193" s="6"/>
      <c r="B193" s="1"/>
      <c r="C193" s="13"/>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thickBot="1">
      <c r="A194" s="6"/>
      <c r="B194" s="1"/>
      <c r="C194" s="13"/>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thickBot="1">
      <c r="A195" s="6"/>
      <c r="B195" s="1"/>
      <c r="C195" s="13"/>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thickBot="1">
      <c r="A196" s="6"/>
      <c r="B196" s="1"/>
      <c r="C196" s="13"/>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thickBot="1">
      <c r="A197" s="6"/>
      <c r="B197" s="1"/>
      <c r="C197" s="13"/>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thickBot="1">
      <c r="A198" s="6"/>
      <c r="B198" s="1"/>
      <c r="C198" s="13"/>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thickBot="1">
      <c r="A199" s="6"/>
      <c r="B199" s="1"/>
      <c r="C199" s="13"/>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thickBot="1">
      <c r="A200" s="6"/>
      <c r="B200" s="1"/>
      <c r="C200" s="13"/>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thickBot="1">
      <c r="A201" s="6"/>
      <c r="B201" s="1"/>
      <c r="C201" s="13"/>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thickBot="1">
      <c r="A202" s="6"/>
      <c r="B202" s="1"/>
      <c r="C202" s="13"/>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thickBot="1">
      <c r="A203" s="6"/>
      <c r="B203" s="1"/>
      <c r="C203" s="13"/>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thickBot="1">
      <c r="A204" s="6"/>
      <c r="B204" s="1"/>
      <c r="C204" s="13"/>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thickBot="1">
      <c r="A205" s="6"/>
      <c r="B205" s="1"/>
      <c r="C205" s="13"/>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thickBot="1">
      <c r="A206" s="6"/>
      <c r="B206" s="1"/>
      <c r="C206" s="13"/>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thickBot="1">
      <c r="A207" s="6"/>
      <c r="B207" s="1"/>
      <c r="C207" s="13"/>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thickBot="1">
      <c r="A208" s="6"/>
      <c r="B208" s="1"/>
      <c r="C208" s="13"/>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thickBot="1">
      <c r="A209" s="6"/>
      <c r="B209" s="1"/>
      <c r="C209" s="13"/>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thickBot="1">
      <c r="A210" s="6"/>
      <c r="B210" s="1"/>
      <c r="C210" s="13"/>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thickBot="1">
      <c r="A211" s="6"/>
      <c r="B211" s="1"/>
      <c r="C211" s="13"/>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thickBot="1">
      <c r="A212" s="6"/>
      <c r="B212" s="1"/>
      <c r="C212" s="13"/>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thickBot="1">
      <c r="A213" s="6"/>
      <c r="B213" s="1"/>
      <c r="C213" s="13"/>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thickBot="1">
      <c r="A214" s="6"/>
      <c r="B214" s="1"/>
      <c r="C214" s="13"/>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thickBot="1">
      <c r="A215" s="6"/>
      <c r="B215" s="1"/>
      <c r="C215" s="13"/>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thickBot="1">
      <c r="A216" s="6"/>
      <c r="B216" s="1"/>
      <c r="C216" s="13"/>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thickBot="1">
      <c r="A217" s="6"/>
      <c r="B217" s="1"/>
      <c r="C217" s="13"/>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thickBot="1">
      <c r="A218" s="6"/>
      <c r="B218" s="1"/>
      <c r="C218" s="13"/>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thickBot="1">
      <c r="A219" s="6"/>
      <c r="B219" s="1"/>
      <c r="C219" s="13"/>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thickBot="1">
      <c r="A220" s="6"/>
      <c r="B220" s="1"/>
      <c r="C220" s="13"/>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thickBot="1">
      <c r="A221" s="6"/>
      <c r="B221" s="1"/>
      <c r="C221" s="13"/>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5.75" thickBot="1">
      <c r="A222" s="6"/>
      <c r="B222" s="1"/>
      <c r="C222" s="13"/>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5.75" thickBot="1">
      <c r="A223" s="6"/>
      <c r="B223" s="1"/>
      <c r="C223" s="13"/>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5.75" thickBot="1">
      <c r="A224" s="6"/>
      <c r="B224" s="1"/>
      <c r="C224" s="13"/>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5.75" thickBot="1">
      <c r="A225" s="6"/>
      <c r="B225" s="1"/>
      <c r="C225" s="13"/>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5.75" thickBot="1">
      <c r="A226" s="6"/>
      <c r="B226" s="1"/>
      <c r="C226" s="13"/>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5.75" thickBot="1">
      <c r="A227" s="6"/>
      <c r="B227" s="1"/>
      <c r="C227" s="13"/>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5.75" thickBot="1">
      <c r="A228" s="6"/>
      <c r="B228" s="1"/>
      <c r="C228" s="13"/>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5.75" thickBot="1">
      <c r="A229" s="6"/>
      <c r="B229" s="1"/>
      <c r="C229" s="13"/>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5.75" thickBot="1">
      <c r="A230" s="6"/>
      <c r="B230" s="1"/>
      <c r="C230" s="13"/>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5.75" thickBot="1">
      <c r="A231" s="6"/>
      <c r="B231" s="1"/>
      <c r="C231" s="13"/>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5.75" thickBot="1">
      <c r="A232" s="6"/>
      <c r="B232" s="1"/>
      <c r="C232" s="13"/>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5.75" thickBot="1">
      <c r="A233" s="6"/>
      <c r="B233" s="1"/>
      <c r="C233" s="13"/>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5.75" thickBot="1">
      <c r="A234" s="6"/>
      <c r="B234" s="1"/>
      <c r="C234" s="13"/>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5.75" thickBot="1">
      <c r="A235" s="6"/>
      <c r="B235" s="1"/>
      <c r="C235" s="13"/>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5.75" thickBot="1">
      <c r="A236" s="6"/>
      <c r="B236" s="1"/>
      <c r="C236" s="13"/>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5.75" thickBot="1">
      <c r="B237" s="1"/>
      <c r="C237" s="13"/>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5.75" thickBot="1">
      <c r="B238" s="1"/>
      <c r="C238" s="13"/>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5.75" thickBot="1">
      <c r="B239" s="1"/>
      <c r="C239" s="13"/>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5.75" thickBot="1">
      <c r="B240" s="1"/>
      <c r="C240" s="13"/>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2:28" ht="15.75" thickBot="1">
      <c r="B241" s="1"/>
      <c r="C241" s="13"/>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2:28" ht="15.75" thickBot="1">
      <c r="B242" s="1"/>
      <c r="C242" s="13"/>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2:28" ht="15.75" thickBot="1">
      <c r="B243" s="1"/>
      <c r="C243" s="13"/>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2:28" ht="15.75" thickBot="1">
      <c r="B244" s="1"/>
      <c r="C244" s="13"/>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2:28" ht="15.75" thickBot="1">
      <c r="B245" s="1"/>
      <c r="C245" s="13"/>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2:28" ht="15.75" thickBot="1">
      <c r="B246" s="1"/>
      <c r="C246" s="13"/>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2:28" ht="15.75" thickBot="1">
      <c r="B247" s="1"/>
      <c r="C247" s="13"/>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2:28" ht="15.75" thickBot="1">
      <c r="B248" s="1"/>
      <c r="C248" s="13"/>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2:28" ht="15.75" thickBot="1">
      <c r="B249" s="1"/>
      <c r="C249" s="13"/>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2:28" ht="15.75" thickBot="1">
      <c r="B250" s="1"/>
      <c r="C250" s="13"/>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2:28" ht="15.75" thickBot="1">
      <c r="B251" s="1"/>
      <c r="C251" s="13"/>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2:28" ht="15.75" thickBot="1">
      <c r="B252" s="1"/>
      <c r="C252" s="13"/>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2:28" ht="15.75" thickBot="1">
      <c r="B253" s="1"/>
      <c r="C253" s="13"/>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2:28" ht="15.75" thickBot="1">
      <c r="B254" s="1"/>
      <c r="C254" s="13"/>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2:28" ht="15.75" thickBot="1">
      <c r="B255" s="1"/>
      <c r="C255" s="13"/>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2:28" ht="15.75" thickBot="1">
      <c r="B256" s="1"/>
      <c r="C256" s="13"/>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2:28" ht="15.75" thickBot="1">
      <c r="B257" s="1"/>
      <c r="C257" s="13"/>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2:28" ht="15.75" thickBot="1">
      <c r="B258" s="1"/>
      <c r="C258" s="13"/>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2:28" ht="15.75" thickBot="1">
      <c r="B259" s="1"/>
      <c r="C259" s="13"/>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2:28" ht="15.75" thickBot="1">
      <c r="B260" s="1"/>
      <c r="C260" s="13"/>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2:28" ht="15.75" thickBot="1">
      <c r="B261" s="1"/>
      <c r="C261" s="13"/>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2:28" ht="15.75" thickBot="1">
      <c r="B262" s="1"/>
      <c r="C262" s="13"/>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2:28" ht="15.75" thickBot="1">
      <c r="B263" s="1"/>
      <c r="C263" s="13"/>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2:28" ht="15.75" thickBot="1">
      <c r="B264" s="1"/>
      <c r="C264" s="13"/>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2:28" ht="15.75" thickBot="1">
      <c r="B265" s="1"/>
      <c r="C265" s="13"/>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2:28" ht="15.75" thickBot="1">
      <c r="B266" s="1"/>
      <c r="C266" s="13"/>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2:28" ht="15.75" thickBot="1">
      <c r="B267" s="1"/>
      <c r="C267" s="13"/>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2:28" ht="15.75" thickBot="1">
      <c r="B268" s="1"/>
      <c r="C268" s="13"/>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2:28" ht="15.75" thickBot="1">
      <c r="B269" s="1"/>
      <c r="C269" s="13"/>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2:28" ht="15.75" thickBot="1">
      <c r="B270" s="1"/>
      <c r="C270" s="13"/>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2:28" ht="15.75" thickBot="1">
      <c r="B271" s="1"/>
      <c r="C271" s="13"/>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2:28" ht="15.75" thickBot="1">
      <c r="B272" s="1"/>
      <c r="C272" s="13"/>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2:28" ht="15.75" thickBot="1">
      <c r="B273" s="1"/>
      <c r="C273" s="13"/>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2:28" ht="15.75" thickBot="1">
      <c r="B274" s="1"/>
      <c r="C274" s="13"/>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2:28" ht="15.75" thickBot="1">
      <c r="B275" s="1"/>
      <c r="C275" s="13"/>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2:28" ht="15.75" thickBot="1">
      <c r="B276" s="1"/>
      <c r="C276" s="13"/>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2:28" ht="15.75" thickBot="1">
      <c r="B277" s="1"/>
      <c r="C277" s="13"/>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2:28" ht="15.75" thickBot="1">
      <c r="B278" s="1"/>
      <c r="C278" s="13"/>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2:28" ht="15.75" thickBot="1">
      <c r="B279" s="1"/>
      <c r="C279" s="13"/>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2:28" ht="15.75" thickBot="1">
      <c r="B280" s="1"/>
      <c r="C280" s="13"/>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2:28" ht="15.75" thickBot="1">
      <c r="B281" s="1"/>
      <c r="C281" s="13"/>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2:28" ht="15.75" thickBot="1">
      <c r="B282" s="1"/>
      <c r="C282" s="13"/>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2:28" ht="15.75" thickBot="1">
      <c r="B283" s="1"/>
      <c r="C283" s="13"/>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2:28" ht="15.75" thickBot="1">
      <c r="B284" s="1"/>
      <c r="C284" s="13"/>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2:28" ht="15.75" thickBot="1">
      <c r="B285" s="1"/>
      <c r="C285" s="13"/>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2:28" ht="15.75" thickBot="1">
      <c r="B286" s="1"/>
      <c r="C286" s="13"/>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2:28" ht="15.75" thickBot="1">
      <c r="B287" s="1"/>
      <c r="C287" s="13"/>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2:28" ht="15.75" thickBot="1">
      <c r="B288" s="1"/>
      <c r="C288" s="13"/>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2:28" ht="15.75" thickBot="1">
      <c r="B289" s="1"/>
      <c r="C289" s="13"/>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2:28" ht="15.75" thickBot="1">
      <c r="B290" s="1"/>
      <c r="C290" s="13"/>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2:28" ht="15.75" thickBot="1">
      <c r="B291" s="1"/>
      <c r="C291" s="13"/>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2:28" ht="15.75" thickBot="1">
      <c r="B292" s="1"/>
      <c r="C292" s="13"/>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2:28" ht="15.75" thickBot="1">
      <c r="B293" s="1"/>
      <c r="C293" s="13"/>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2:28" ht="15.75" thickBot="1">
      <c r="B294" s="1"/>
      <c r="C294" s="13"/>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2:28" ht="15.75" thickBot="1">
      <c r="B295" s="1"/>
      <c r="C295" s="13"/>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2:28" ht="15.75" thickBot="1">
      <c r="B296" s="1"/>
      <c r="C296" s="13"/>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2:28" ht="15.75" thickBot="1">
      <c r="B297" s="1"/>
      <c r="C297" s="13"/>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2:28" ht="15.75" thickBot="1">
      <c r="B298" s="1"/>
      <c r="C298" s="13"/>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2:28" ht="15.75" thickBot="1">
      <c r="B299" s="1"/>
      <c r="C299" s="13"/>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2:28" ht="15.75" thickBot="1">
      <c r="B300" s="1"/>
      <c r="C300" s="13"/>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2:28" ht="15.75" thickBot="1">
      <c r="B301" s="1"/>
      <c r="C301" s="13"/>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2:28" ht="15.75" thickBot="1">
      <c r="B302" s="1"/>
      <c r="C302" s="13"/>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2:28" ht="15.75" thickBot="1">
      <c r="B303" s="1"/>
      <c r="C303" s="13"/>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2:28" ht="15.75" thickBot="1">
      <c r="B304" s="1"/>
      <c r="C304" s="13"/>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2:28" ht="15.75" thickBot="1">
      <c r="B305" s="1"/>
      <c r="C305" s="13"/>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2:28" ht="15.75" thickBot="1">
      <c r="B306" s="1"/>
      <c r="C306" s="13"/>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2:28" ht="15.75" thickBot="1">
      <c r="B307" s="1"/>
      <c r="C307" s="13"/>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2:28" ht="15.75" thickBot="1">
      <c r="B308" s="1"/>
      <c r="C308" s="13"/>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2:28" ht="15.75" thickBot="1">
      <c r="B309" s="1"/>
      <c r="C309" s="13"/>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2:28" ht="15.75" thickBot="1">
      <c r="B310" s="1"/>
      <c r="C310" s="13"/>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2:28" ht="15.75" thickBot="1">
      <c r="B311" s="1"/>
      <c r="C311" s="13"/>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2:28" ht="15.75" thickBot="1">
      <c r="B312" s="1"/>
      <c r="C312" s="13"/>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2:28" ht="15.75" thickBot="1">
      <c r="B313" s="1"/>
      <c r="C313" s="13"/>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2:28" ht="15.75" thickBot="1">
      <c r="B314" s="1"/>
      <c r="C314" s="13"/>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2:28" ht="15.75" thickBot="1">
      <c r="B315" s="1"/>
      <c r="C315" s="13"/>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2:28" ht="15.75" thickBot="1">
      <c r="B316" s="1"/>
      <c r="C316" s="13"/>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2:28" ht="15.75" thickBot="1">
      <c r="B317" s="1"/>
      <c r="C317" s="13"/>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2:28" ht="15.75" thickBot="1">
      <c r="B318" s="1"/>
      <c r="C318" s="13"/>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2:28" ht="15.75" thickBot="1">
      <c r="B319" s="1"/>
      <c r="C319" s="13"/>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2:28" ht="15.75" thickBot="1">
      <c r="B320" s="1"/>
      <c r="C320" s="13"/>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2:28" ht="15.75" thickBot="1">
      <c r="B321" s="1"/>
      <c r="C321" s="13"/>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2:28" ht="15.75" thickBot="1">
      <c r="B322" s="1"/>
      <c r="C322" s="13"/>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2:28" ht="15.75" thickBot="1">
      <c r="B323" s="1"/>
      <c r="C323" s="13"/>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2:28" ht="15.75" thickBot="1">
      <c r="B324" s="1"/>
      <c r="C324" s="13"/>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2:28" ht="15.75" thickBot="1">
      <c r="B325" s="1"/>
      <c r="C325" s="13"/>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2:28" ht="15.75" thickBot="1">
      <c r="B326" s="1"/>
      <c r="C326" s="13"/>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2:28" ht="15.75" thickBot="1">
      <c r="B327" s="1"/>
      <c r="C327" s="13"/>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2:28" ht="15.75" thickBot="1">
      <c r="B328" s="1"/>
      <c r="C328" s="13"/>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2:28" ht="15.75" thickBot="1">
      <c r="B329" s="1"/>
      <c r="C329" s="13"/>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2:28" ht="15.75" thickBot="1">
      <c r="B330" s="1"/>
      <c r="C330" s="13"/>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2:28" ht="15.75" thickBot="1">
      <c r="B331" s="1"/>
      <c r="C331" s="13"/>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2:28" ht="15.75" thickBot="1">
      <c r="B332" s="1"/>
      <c r="C332" s="13"/>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2:28" ht="15.75" thickBot="1">
      <c r="B333" s="1"/>
      <c r="C333" s="13"/>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2:28" ht="15.75" thickBot="1">
      <c r="B334" s="1"/>
      <c r="C334" s="13"/>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2:28" ht="15.75" thickBot="1">
      <c r="B335" s="1"/>
      <c r="C335" s="13"/>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2:28" ht="15.75" thickBot="1">
      <c r="B336" s="1"/>
      <c r="C336" s="13"/>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2:28" ht="15.75" thickBot="1">
      <c r="B337" s="1"/>
      <c r="C337" s="13"/>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2:28" ht="15.75" thickBot="1">
      <c r="B338" s="1"/>
      <c r="C338" s="13"/>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2:28" ht="15.75" thickBot="1">
      <c r="B339" s="1"/>
      <c r="C339" s="13"/>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2:28" ht="15.75" thickBot="1">
      <c r="B340" s="1"/>
      <c r="C340" s="13"/>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2:28" ht="15.75" thickBot="1">
      <c r="B341" s="1"/>
      <c r="C341" s="13"/>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2:28" ht="15.75" thickBot="1">
      <c r="B342" s="1"/>
      <c r="C342" s="13"/>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2:28" ht="15.75" thickBot="1">
      <c r="B343" s="1"/>
      <c r="C343" s="13"/>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2:28" ht="15.75" thickBot="1">
      <c r="B344" s="1"/>
      <c r="C344" s="13"/>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2:28" ht="15.75" thickBot="1">
      <c r="B345" s="1"/>
      <c r="C345" s="13"/>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2:28" ht="15.75" thickBot="1">
      <c r="B346" s="1"/>
      <c r="C346" s="13"/>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2:28" ht="15.75" thickBot="1">
      <c r="B347" s="1"/>
      <c r="C347" s="13"/>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2:28" ht="15.75" thickBot="1">
      <c r="B348" s="1"/>
      <c r="C348" s="13"/>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2:28" ht="15.75" thickBot="1">
      <c r="B349" s="1"/>
      <c r="C349" s="13"/>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2:28" ht="15.75" thickBot="1">
      <c r="B350" s="1"/>
      <c r="C350" s="13"/>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2:28" ht="15.75" thickBot="1">
      <c r="B351" s="1"/>
      <c r="C351" s="13"/>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2:28" ht="15.75" thickBot="1">
      <c r="B352" s="1"/>
      <c r="C352" s="13"/>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2:28" ht="15.75" thickBot="1">
      <c r="B353" s="1"/>
      <c r="C353" s="13"/>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2:28" ht="15.75" thickBot="1">
      <c r="B354" s="1"/>
      <c r="C354" s="13"/>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2:28" ht="15.75" thickBot="1">
      <c r="B355" s="1"/>
      <c r="C355" s="13"/>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2:28" ht="15.75" thickBot="1">
      <c r="B356" s="1"/>
      <c r="C356" s="13"/>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2:28" ht="15.75" thickBot="1">
      <c r="B357" s="1"/>
      <c r="C357" s="13"/>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2:28" ht="15.75" thickBot="1">
      <c r="B358" s="1"/>
      <c r="C358" s="13"/>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2:28" ht="15.75" thickBot="1">
      <c r="B359" s="1"/>
      <c r="C359" s="13"/>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2:28" ht="15.75" thickBot="1">
      <c r="B360" s="1"/>
      <c r="C360" s="13"/>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2:28" ht="15.75" thickBot="1">
      <c r="B361" s="1"/>
      <c r="C361" s="13"/>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2:28" ht="15.75" thickBot="1">
      <c r="B362" s="1"/>
      <c r="C362" s="13"/>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2:28" ht="15.75" thickBot="1">
      <c r="B363" s="1"/>
      <c r="C363" s="13"/>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2:28" ht="15.75" thickBot="1">
      <c r="B364" s="1"/>
      <c r="C364" s="13"/>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2:28" ht="15.75" thickBot="1">
      <c r="B365" s="1"/>
      <c r="C365" s="13"/>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2:28" ht="15.75" thickBot="1">
      <c r="B366" s="1"/>
      <c r="C366" s="13"/>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2:28" ht="15.75" thickBot="1">
      <c r="B367" s="1"/>
      <c r="C367" s="13"/>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2:28" ht="15.75" thickBot="1">
      <c r="B368" s="1"/>
      <c r="C368" s="13"/>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2:28" ht="15.75" thickBot="1">
      <c r="B369" s="1"/>
      <c r="C369" s="13"/>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2:28" ht="15.75" thickBot="1">
      <c r="B370" s="1"/>
      <c r="C370" s="13"/>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2:28" ht="15.75" thickBot="1">
      <c r="B371" s="1"/>
      <c r="C371" s="13"/>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2:28" ht="15.75" thickBot="1">
      <c r="B372" s="1"/>
      <c r="C372" s="13"/>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2:28" ht="15.75" thickBot="1">
      <c r="B373" s="1"/>
      <c r="C373" s="13"/>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2:28" ht="15.75" thickBot="1">
      <c r="B374" s="1"/>
      <c r="C374" s="13"/>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2:28" ht="15.75" thickBot="1">
      <c r="B375" s="1"/>
      <c r="C375" s="13"/>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2:28" ht="15.75" thickBot="1">
      <c r="B376" s="1"/>
      <c r="C376" s="13"/>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2:28" ht="15.75" thickBot="1">
      <c r="B377" s="1"/>
      <c r="C377" s="13"/>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2:28" ht="15.75" thickBot="1">
      <c r="B378" s="1"/>
      <c r="C378" s="13"/>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2:28" ht="15.75" thickBot="1">
      <c r="B379" s="1"/>
      <c r="C379" s="13"/>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2:28" ht="15.75" thickBot="1">
      <c r="B380" s="1"/>
      <c r="C380" s="13"/>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2:28" ht="15.75" thickBot="1">
      <c r="B381" s="1"/>
      <c r="C381" s="13"/>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2:28" ht="15.75" thickBot="1">
      <c r="B382" s="1"/>
      <c r="C382" s="13"/>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2:28" ht="15.75" thickBot="1">
      <c r="B383" s="1"/>
      <c r="C383" s="13"/>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2:28" ht="15.75" thickBot="1">
      <c r="B384" s="1"/>
      <c r="C384" s="13"/>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2:28" ht="15.75" thickBot="1">
      <c r="B385" s="1"/>
      <c r="C385" s="13"/>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2:28" ht="15.75" thickBot="1">
      <c r="B386" s="1"/>
      <c r="C386" s="13"/>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2:28" ht="15.75" thickBot="1">
      <c r="B387" s="1"/>
      <c r="C387" s="13"/>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2:28" ht="15.75" thickBot="1">
      <c r="B388" s="1"/>
      <c r="C388" s="13"/>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2:28" ht="15.75" thickBot="1">
      <c r="B389" s="1"/>
      <c r="C389" s="13"/>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2:28" ht="15.75" thickBot="1">
      <c r="B390" s="1"/>
      <c r="C390" s="13"/>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2:28" ht="15.75" thickBot="1">
      <c r="B391" s="1"/>
      <c r="C391" s="13"/>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2:28" ht="15.75" thickBot="1">
      <c r="B392" s="1"/>
      <c r="C392" s="13"/>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2:28" ht="15.75" thickBot="1">
      <c r="B393" s="1"/>
      <c r="C393" s="13"/>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2:28" ht="15.75" thickBot="1">
      <c r="B394" s="1"/>
      <c r="C394" s="13"/>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2:28" ht="15.75" thickBot="1">
      <c r="B395" s="1"/>
      <c r="C395" s="13"/>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2:28" ht="15.75" thickBot="1">
      <c r="B396" s="1"/>
      <c r="C396" s="13"/>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2:28" ht="15.75" thickBot="1">
      <c r="B397" s="1"/>
      <c r="C397" s="13"/>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2:28" ht="15.75" thickBot="1">
      <c r="B398" s="1"/>
      <c r="C398" s="13"/>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2:28" ht="15.75" thickBot="1">
      <c r="B399" s="1"/>
      <c r="C399" s="13"/>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2:28" ht="15.75" thickBot="1">
      <c r="B400" s="1"/>
      <c r="C400" s="13"/>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2:28" ht="15.75" thickBot="1">
      <c r="B401" s="1"/>
      <c r="C401" s="13"/>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2:28" ht="15.75" thickBot="1">
      <c r="B402" s="1"/>
      <c r="C402" s="13"/>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2:28" ht="15.75" thickBot="1">
      <c r="B403" s="1"/>
      <c r="C403" s="13"/>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2:28" ht="15.75" thickBot="1">
      <c r="B404" s="1"/>
      <c r="C404" s="13"/>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2:28" ht="15.75" thickBot="1">
      <c r="B405" s="1"/>
      <c r="C405" s="13"/>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2:28" ht="15.75" thickBot="1">
      <c r="B406" s="1"/>
      <c r="C406" s="13"/>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2:28" ht="15.75" thickBot="1">
      <c r="B407" s="1"/>
      <c r="C407" s="13"/>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2:28" ht="15.75" thickBot="1">
      <c r="B408" s="1"/>
      <c r="C408" s="13"/>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2:28" ht="15.75" thickBot="1">
      <c r="B409" s="1"/>
      <c r="C409" s="13"/>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2:28" ht="15.75" thickBot="1">
      <c r="B410" s="1"/>
      <c r="C410" s="13"/>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2:28" ht="15.75" thickBot="1">
      <c r="B411" s="1"/>
      <c r="C411" s="13"/>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2:28" ht="15.75" thickBot="1">
      <c r="B412" s="1"/>
      <c r="C412" s="13"/>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2:28" ht="15.75" thickBot="1">
      <c r="B413" s="1"/>
      <c r="C413" s="13"/>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2:28" ht="15.75" thickBot="1">
      <c r="B414" s="1"/>
      <c r="C414" s="13"/>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2:28" ht="15.75" thickBot="1">
      <c r="B415" s="1"/>
      <c r="C415" s="13"/>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2:28" ht="15.75" thickBot="1">
      <c r="B416" s="1"/>
      <c r="C416" s="13"/>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2:28" ht="15.75" thickBot="1">
      <c r="B417" s="1"/>
      <c r="C417" s="13"/>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2:28" ht="15.75" thickBot="1">
      <c r="B418" s="1"/>
      <c r="C418" s="13"/>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2:28" ht="15.75" thickBot="1">
      <c r="B419" s="1"/>
      <c r="C419" s="13"/>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2:28" ht="15.75" thickBot="1">
      <c r="B420" s="1"/>
      <c r="C420" s="13"/>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2:28" ht="15.75" thickBot="1">
      <c r="B421" s="1"/>
      <c r="C421" s="13"/>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2:28" ht="15.75" thickBot="1">
      <c r="B422" s="1"/>
      <c r="C422" s="13"/>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2:28" ht="15.75" thickBot="1">
      <c r="B423" s="1"/>
      <c r="C423" s="13"/>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2:28" ht="15.75" thickBot="1">
      <c r="B424" s="1"/>
      <c r="C424" s="13"/>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2:28" ht="15.75" thickBot="1">
      <c r="B425" s="1"/>
      <c r="C425" s="13"/>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2:28" ht="15.75" thickBot="1">
      <c r="B426" s="1"/>
      <c r="C426" s="13"/>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2:28" ht="15.75" thickBot="1">
      <c r="B427" s="1"/>
      <c r="C427" s="13"/>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2:28" ht="15.75" thickBot="1">
      <c r="B428" s="1"/>
      <c r="C428" s="13"/>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2:28" ht="15.75" thickBot="1">
      <c r="B429" s="1"/>
      <c r="C429" s="13"/>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2:28" ht="15.75" thickBot="1">
      <c r="B430" s="1"/>
      <c r="C430" s="13"/>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2:28" ht="15.75" thickBot="1">
      <c r="B431" s="1"/>
      <c r="C431" s="13"/>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2:28" ht="15.75" thickBot="1">
      <c r="B432" s="1"/>
      <c r="C432" s="13"/>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2:28" ht="15.75" thickBot="1">
      <c r="B433" s="1"/>
      <c r="C433" s="13"/>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2:28" ht="15.75" thickBot="1">
      <c r="B434" s="1"/>
      <c r="C434" s="13"/>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2:28" ht="15.75" thickBot="1">
      <c r="B435" s="1"/>
      <c r="C435" s="13"/>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2:28" ht="15.75" thickBot="1">
      <c r="B436" s="1"/>
      <c r="C436" s="13"/>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2:28" ht="15.75" thickBot="1">
      <c r="B437" s="1"/>
      <c r="C437" s="13"/>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2:28" ht="15.75" thickBot="1">
      <c r="B438" s="1"/>
      <c r="C438" s="13"/>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2:28" ht="15.75" thickBot="1">
      <c r="B439" s="1"/>
      <c r="C439" s="13"/>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2:28" ht="15.75" thickBot="1">
      <c r="B440" s="1"/>
      <c r="C440" s="13"/>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2:28" ht="15.75" thickBot="1">
      <c r="B441" s="1"/>
      <c r="C441" s="13"/>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2:28" ht="15.75" thickBot="1">
      <c r="B442" s="1"/>
      <c r="C442" s="13"/>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2:28" ht="15.75" thickBot="1">
      <c r="B443" s="1"/>
      <c r="C443" s="13"/>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2:28" ht="15.75" thickBot="1">
      <c r="B444" s="1"/>
      <c r="C444" s="13"/>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2:28" ht="15.75" thickBot="1">
      <c r="B445" s="1"/>
      <c r="C445" s="13"/>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2:28" ht="15.75" thickBot="1">
      <c r="B446" s="1"/>
      <c r="C446" s="13"/>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2:28" ht="15.75" thickBot="1">
      <c r="B447" s="1"/>
      <c r="C447" s="13"/>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2:28" ht="15.75" thickBot="1">
      <c r="B448" s="1"/>
      <c r="C448" s="13"/>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2:28" ht="15.75" thickBot="1">
      <c r="B449" s="1"/>
      <c r="C449" s="13"/>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2:28" ht="15.75" thickBot="1">
      <c r="B450" s="1"/>
      <c r="C450" s="13"/>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2:28" ht="15.75" thickBot="1">
      <c r="B451" s="1"/>
      <c r="C451" s="13"/>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2:28" ht="15.75" thickBot="1">
      <c r="B452" s="1"/>
      <c r="C452" s="13"/>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2:28" ht="15.75" thickBot="1">
      <c r="B453" s="1"/>
      <c r="C453" s="13"/>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2:28" ht="15.75" thickBot="1">
      <c r="B454" s="1"/>
      <c r="C454" s="13"/>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2:28" ht="15.75" thickBot="1">
      <c r="B455" s="1"/>
      <c r="C455" s="13"/>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2:28" ht="15.75" thickBot="1">
      <c r="B456" s="1"/>
      <c r="C456" s="13"/>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2:28" ht="15.75" thickBot="1">
      <c r="B457" s="1"/>
      <c r="C457" s="13"/>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2:28" ht="15.75" thickBot="1">
      <c r="B458" s="1"/>
      <c r="C458" s="13"/>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2:28" ht="15.75" thickBot="1">
      <c r="B459" s="1"/>
      <c r="C459" s="13"/>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2:28" ht="15.75" thickBot="1">
      <c r="B460" s="1"/>
      <c r="C460" s="13"/>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2:28" ht="15.75" thickBot="1">
      <c r="B461" s="1"/>
      <c r="C461" s="13"/>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2:28" ht="15.75" thickBot="1">
      <c r="B462" s="1"/>
      <c r="C462" s="13"/>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2:28" ht="15.75" thickBot="1">
      <c r="B463" s="1"/>
      <c r="C463" s="13"/>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2:28" ht="15.75" thickBot="1">
      <c r="B464" s="1"/>
      <c r="C464" s="13"/>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2:28" ht="15.75" thickBot="1">
      <c r="B465" s="1"/>
      <c r="C465" s="13"/>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2:28" ht="15.75" thickBot="1">
      <c r="B466" s="1"/>
      <c r="C466" s="13"/>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2:28" ht="15.75" thickBot="1">
      <c r="B467" s="1"/>
      <c r="C467" s="13"/>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2:28" ht="15.75" thickBot="1">
      <c r="B468" s="1"/>
      <c r="C468" s="13"/>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2:28" ht="15.75" thickBot="1">
      <c r="B469" s="1"/>
      <c r="C469" s="13"/>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2:28" ht="15.75" thickBot="1">
      <c r="B470" s="1"/>
      <c r="C470" s="13"/>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2:28" ht="15.75" thickBot="1">
      <c r="B471" s="1"/>
      <c r="C471" s="13"/>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2:28" ht="15.75" thickBot="1">
      <c r="B472" s="1"/>
      <c r="C472" s="13"/>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2:28" ht="15.75" thickBot="1">
      <c r="B473" s="1"/>
      <c r="C473" s="13"/>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2:28" ht="15.75" thickBot="1">
      <c r="B474" s="1"/>
      <c r="C474" s="13"/>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2:28" ht="15.75" thickBot="1">
      <c r="B475" s="1"/>
      <c r="C475" s="13"/>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2:28" ht="15.75" thickBot="1">
      <c r="B476" s="1"/>
      <c r="C476" s="13"/>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2:28" ht="15.75" thickBot="1">
      <c r="B477" s="1"/>
      <c r="C477" s="13"/>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2:28" ht="15.75" thickBot="1">
      <c r="B478" s="1"/>
      <c r="C478" s="13"/>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2:28" ht="15.75" thickBot="1">
      <c r="B479" s="1"/>
      <c r="C479" s="13"/>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2:28" ht="15.75" thickBot="1">
      <c r="B480" s="1"/>
      <c r="C480" s="13"/>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2:28" ht="15.75" thickBot="1">
      <c r="B481" s="1"/>
      <c r="C481" s="13"/>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2:28" ht="15.75" thickBot="1">
      <c r="B482" s="1"/>
      <c r="C482" s="13"/>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2:28" ht="15.75" thickBot="1">
      <c r="B483" s="1"/>
      <c r="C483" s="13"/>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2:28" ht="15.75" thickBot="1">
      <c r="B484" s="1"/>
      <c r="C484" s="13"/>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2:28" ht="15.75" thickBot="1">
      <c r="B485" s="1"/>
      <c r="C485" s="13"/>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2:28" ht="15.75" thickBot="1">
      <c r="B486" s="1"/>
      <c r="C486" s="13"/>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2:28" ht="15.75" thickBot="1">
      <c r="B487" s="1"/>
      <c r="C487" s="13"/>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2:28" ht="15.75" thickBot="1">
      <c r="B488" s="1"/>
      <c r="C488" s="13"/>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2:28" ht="15.75" thickBot="1">
      <c r="B489" s="1"/>
      <c r="C489" s="13"/>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2:28" ht="15.75" thickBot="1">
      <c r="B490" s="1"/>
      <c r="C490" s="13"/>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2:28" ht="15.75" thickBot="1">
      <c r="B491" s="1"/>
      <c r="C491" s="13"/>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2:28" ht="15.75" thickBot="1">
      <c r="B492" s="1"/>
      <c r="C492" s="13"/>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2:28" ht="15.75" thickBot="1">
      <c r="B493" s="1"/>
      <c r="C493" s="13"/>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2:28" ht="15.75" thickBot="1">
      <c r="B494" s="1"/>
      <c r="C494" s="13"/>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2:28" ht="15.75" thickBot="1">
      <c r="B495" s="1"/>
      <c r="C495" s="13"/>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2:28" ht="15.75" thickBot="1">
      <c r="B496" s="1"/>
      <c r="C496" s="13"/>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2:28" ht="15.75" thickBot="1">
      <c r="B497" s="1"/>
      <c r="C497" s="13"/>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2:28" ht="15.75" thickBot="1">
      <c r="B498" s="1"/>
      <c r="C498" s="13"/>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2:28" ht="15.75" thickBot="1">
      <c r="B499" s="1"/>
      <c r="C499" s="13"/>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2:28" ht="15.75" thickBot="1">
      <c r="B500" s="1"/>
      <c r="C500" s="13"/>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2:28" ht="15.75" thickBot="1">
      <c r="B501" s="1"/>
      <c r="C501" s="13"/>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2:28" ht="15.75" thickBot="1">
      <c r="B502" s="1"/>
      <c r="C502" s="13"/>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2:28" ht="15.75" thickBot="1">
      <c r="B503" s="1"/>
      <c r="C503" s="13"/>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2:28" ht="15.75" thickBot="1">
      <c r="B504" s="1"/>
      <c r="C504" s="13"/>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2:28" ht="15.75" thickBot="1">
      <c r="B505" s="1"/>
      <c r="C505" s="13"/>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2:28" ht="15.75" thickBot="1">
      <c r="B506" s="1"/>
      <c r="C506" s="13"/>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2:28" ht="15.75" thickBot="1">
      <c r="B507" s="1"/>
      <c r="C507" s="13"/>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2:28" ht="15.75" thickBot="1">
      <c r="B508" s="1"/>
      <c r="C508" s="13"/>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2:28" ht="15.75" thickBot="1">
      <c r="B509" s="1"/>
      <c r="C509" s="13"/>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2:28" ht="15.75" thickBot="1">
      <c r="B510" s="1"/>
      <c r="C510" s="13"/>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2:28" ht="15.75" thickBot="1">
      <c r="B511" s="1"/>
      <c r="C511" s="13"/>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2:28" ht="15.75" thickBot="1">
      <c r="B512" s="1"/>
      <c r="C512" s="13"/>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2:28" ht="15.75" thickBot="1">
      <c r="B513" s="1"/>
      <c r="C513" s="13"/>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2:28" ht="15.75" thickBot="1">
      <c r="B514" s="1"/>
      <c r="C514" s="13"/>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2:28" ht="15.75" thickBot="1">
      <c r="B515" s="1"/>
      <c r="C515" s="13"/>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2:28" ht="15.75" thickBot="1">
      <c r="B516" s="1"/>
      <c r="C516" s="13"/>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2:28" ht="15.75" thickBot="1">
      <c r="B517" s="1"/>
      <c r="C517" s="13"/>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2:28" ht="15.75" thickBot="1">
      <c r="B518" s="1"/>
      <c r="C518" s="13"/>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2:28" ht="15.75" thickBot="1">
      <c r="B519" s="1"/>
      <c r="C519" s="13"/>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2:28" ht="15.75" thickBot="1">
      <c r="B520" s="1"/>
      <c r="C520" s="13"/>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2:28" ht="15.75" thickBot="1">
      <c r="B521" s="1"/>
      <c r="C521" s="13"/>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2:28" ht="15.75" thickBot="1">
      <c r="B522" s="1"/>
      <c r="C522" s="13"/>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2:28" ht="15.75" thickBot="1">
      <c r="B523" s="1"/>
      <c r="C523" s="13"/>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2:28" ht="15.75" thickBot="1">
      <c r="B524" s="1"/>
      <c r="C524" s="13"/>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2:28" ht="15.75" thickBot="1">
      <c r="B525" s="1"/>
      <c r="C525" s="13"/>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2:28" ht="15.75" thickBot="1">
      <c r="B526" s="1"/>
      <c r="C526" s="13"/>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2:28" ht="15.75" thickBot="1">
      <c r="B527" s="1"/>
      <c r="C527" s="13"/>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2:28" ht="15.75" thickBot="1">
      <c r="B528" s="1"/>
      <c r="C528" s="13"/>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2:28" ht="15.75" thickBot="1">
      <c r="B529" s="1"/>
      <c r="C529" s="13"/>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2:28" ht="15.75" thickBot="1">
      <c r="B530" s="1"/>
      <c r="C530" s="13"/>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2:28" ht="15.75" thickBot="1">
      <c r="B531" s="1"/>
      <c r="C531" s="13"/>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2:28" ht="15.75" thickBot="1">
      <c r="B532" s="1"/>
      <c r="C532" s="13"/>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2:28" ht="15.75" thickBot="1">
      <c r="B533" s="1"/>
      <c r="C533" s="13"/>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2:28" ht="15.75" thickBot="1">
      <c r="B534" s="1"/>
      <c r="C534" s="13"/>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2:28" ht="15.75" thickBot="1">
      <c r="B535" s="1"/>
      <c r="C535" s="13"/>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2:28" ht="15.75" thickBot="1">
      <c r="B536" s="1"/>
      <c r="C536" s="13"/>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2:28" ht="15.75" thickBot="1">
      <c r="B537" s="1"/>
      <c r="C537" s="13"/>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2:28" ht="15.75" thickBot="1">
      <c r="B538" s="1"/>
      <c r="C538" s="13"/>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2:28" ht="15.75" thickBot="1">
      <c r="B539" s="1"/>
      <c r="C539" s="13"/>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2:28" ht="15.75" thickBot="1">
      <c r="B540" s="1"/>
      <c r="C540" s="13"/>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2:28" ht="15.75" thickBot="1">
      <c r="B541" s="1"/>
      <c r="C541" s="13"/>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2:28" ht="15.75" thickBot="1">
      <c r="B542" s="1"/>
      <c r="C542" s="13"/>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2:28" ht="15.75" thickBot="1">
      <c r="B543" s="1"/>
      <c r="C543" s="13"/>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2:28" ht="15.75" thickBot="1">
      <c r="B544" s="1"/>
      <c r="C544" s="13"/>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2:28" ht="15.75" thickBot="1">
      <c r="B545" s="1"/>
      <c r="C545" s="13"/>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2:28" ht="15.75" thickBot="1">
      <c r="B546" s="1"/>
      <c r="C546" s="13"/>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2:28" ht="15.75" thickBot="1">
      <c r="B547" s="1"/>
      <c r="C547" s="13"/>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2:28" ht="15.75" thickBot="1">
      <c r="B548" s="1"/>
      <c r="C548" s="13"/>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2:28" ht="15.75" thickBot="1">
      <c r="B549" s="1"/>
      <c r="C549" s="13"/>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2:28" ht="15.75" thickBot="1">
      <c r="B550" s="1"/>
      <c r="C550" s="13"/>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2:28" ht="15.75" thickBot="1">
      <c r="B551" s="1"/>
      <c r="C551" s="13"/>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2:28" ht="15.75" thickBot="1">
      <c r="B552" s="1"/>
      <c r="C552" s="13"/>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2:28" ht="15.75" thickBot="1">
      <c r="B553" s="1"/>
      <c r="C553" s="13"/>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2:28" ht="15.75" thickBot="1">
      <c r="B554" s="1"/>
      <c r="C554" s="13"/>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2:28" ht="15.75" thickBot="1">
      <c r="B555" s="1"/>
      <c r="C555" s="13"/>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2:28" ht="15.75" thickBot="1">
      <c r="B556" s="1"/>
      <c r="C556" s="13"/>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2:28" ht="15.75" thickBot="1">
      <c r="B557" s="1"/>
      <c r="C557" s="13"/>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2:28" ht="15.75" thickBot="1">
      <c r="B558" s="1"/>
      <c r="C558" s="13"/>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2:28" ht="15.75" thickBot="1">
      <c r="B559" s="1"/>
      <c r="C559" s="13"/>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2:28" ht="15.75" thickBot="1">
      <c r="B560" s="1"/>
      <c r="C560" s="13"/>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2:28" ht="15.75" thickBot="1">
      <c r="B561" s="1"/>
      <c r="C561" s="13"/>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2:28" ht="15.75" thickBot="1">
      <c r="B562" s="1"/>
      <c r="C562" s="13"/>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2:28" ht="15.75" thickBot="1">
      <c r="B563" s="1"/>
      <c r="C563" s="13"/>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2:28" ht="15.75" thickBot="1">
      <c r="B564" s="1"/>
      <c r="C564" s="13"/>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2:28" ht="15.75" thickBot="1">
      <c r="B565" s="1"/>
      <c r="C565" s="13"/>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2:28" ht="15.75" thickBot="1">
      <c r="B566" s="1"/>
      <c r="C566" s="13"/>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2:28" ht="15.75" thickBot="1">
      <c r="B567" s="1"/>
      <c r="C567" s="13"/>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2:28" ht="15.75" thickBot="1">
      <c r="B568" s="1"/>
      <c r="C568" s="13"/>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2:28" ht="15.75" thickBot="1">
      <c r="B569" s="1"/>
      <c r="C569" s="13"/>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2:28" ht="15.75" thickBot="1">
      <c r="B570" s="1"/>
      <c r="C570" s="13"/>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2:28" ht="15.75" thickBot="1">
      <c r="B571" s="1"/>
      <c r="C571" s="13"/>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2:28" ht="15.75" thickBot="1">
      <c r="B572" s="1"/>
      <c r="C572" s="13"/>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2:28" ht="15.75" thickBot="1">
      <c r="B573" s="1"/>
      <c r="C573" s="13"/>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2:28" ht="15.75" thickBot="1">
      <c r="B574" s="1"/>
      <c r="C574" s="13"/>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2:28" ht="15.75" thickBot="1">
      <c r="B575" s="1"/>
      <c r="C575" s="13"/>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2:28" ht="15.75" thickBot="1">
      <c r="B576" s="1"/>
      <c r="C576" s="13"/>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2:28" ht="15.75" thickBot="1">
      <c r="B577" s="1"/>
      <c r="C577" s="13"/>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2:28" ht="15.75" thickBot="1">
      <c r="B578" s="1"/>
      <c r="C578" s="13"/>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2:28" ht="15.75" thickBot="1">
      <c r="B579" s="1"/>
      <c r="C579" s="13"/>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2:28" ht="15.75" thickBot="1">
      <c r="B580" s="1"/>
      <c r="C580" s="13"/>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2:28" ht="15.75" thickBot="1">
      <c r="B581" s="1"/>
      <c r="C581" s="13"/>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2:28" ht="15.75" thickBot="1">
      <c r="B582" s="1"/>
      <c r="C582" s="13"/>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2:28" ht="15.75" thickBot="1">
      <c r="B583" s="1"/>
      <c r="C583" s="13"/>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2:28" ht="15.75" thickBot="1">
      <c r="B584" s="1"/>
      <c r="C584" s="13"/>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2:28" ht="15.75" thickBot="1">
      <c r="B585" s="1"/>
      <c r="C585" s="13"/>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2:28" ht="15.75" thickBot="1">
      <c r="B586" s="1"/>
      <c r="C586" s="13"/>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2:28" ht="15.75" thickBot="1">
      <c r="B587" s="1"/>
      <c r="C587" s="13"/>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2:28" ht="15.75" thickBot="1">
      <c r="B588" s="1"/>
      <c r="C588" s="13"/>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2:28" ht="15.75" thickBot="1">
      <c r="B589" s="1"/>
      <c r="C589" s="13"/>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2:28" ht="15.75" thickBot="1">
      <c r="B590" s="1"/>
      <c r="C590" s="13"/>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2:28" ht="15.75" thickBot="1">
      <c r="B591" s="1"/>
      <c r="C591" s="13"/>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2:28" ht="15.75" thickBot="1">
      <c r="B592" s="1"/>
      <c r="C592" s="13"/>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2:28" ht="15.75" thickBot="1">
      <c r="B593" s="1"/>
      <c r="C593" s="13"/>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2:28" ht="15.75" thickBot="1">
      <c r="B594" s="1"/>
      <c r="C594" s="13"/>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2:28" ht="15.75" thickBot="1">
      <c r="B595" s="1"/>
      <c r="C595" s="13"/>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2:28" ht="15.75" thickBot="1">
      <c r="B596" s="1"/>
      <c r="C596" s="13"/>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2:28" ht="15.75" thickBot="1">
      <c r="B597" s="1"/>
      <c r="C597" s="13"/>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2:28" ht="15.75" thickBot="1">
      <c r="B598" s="1"/>
      <c r="C598" s="13"/>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2:28" ht="15.75" thickBot="1">
      <c r="B599" s="1"/>
      <c r="C599" s="13"/>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2:28" ht="15.75" thickBot="1">
      <c r="B600" s="1"/>
      <c r="C600" s="13"/>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2:28" ht="15.75" thickBot="1">
      <c r="B601" s="1"/>
      <c r="C601" s="13"/>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2:28" ht="15.75" thickBot="1">
      <c r="B602" s="1"/>
      <c r="C602" s="13"/>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2:28" ht="15.75" thickBot="1">
      <c r="B603" s="1"/>
      <c r="C603" s="13"/>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2:28" ht="15.75" thickBot="1">
      <c r="B604" s="1"/>
      <c r="C604" s="13"/>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2:28" ht="15.75" thickBot="1">
      <c r="B605" s="1"/>
      <c r="C605" s="13"/>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2:28" ht="15.75" thickBot="1">
      <c r="B606" s="1"/>
      <c r="C606" s="13"/>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2:28" ht="15.75" thickBot="1">
      <c r="B607" s="1"/>
      <c r="C607" s="13"/>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2:28" ht="15.75" thickBot="1">
      <c r="B608" s="1"/>
      <c r="C608" s="13"/>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2:28" ht="15.75" thickBot="1">
      <c r="B609" s="1"/>
      <c r="C609" s="13"/>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2:28" ht="15.75" thickBot="1">
      <c r="B610" s="1"/>
      <c r="C610" s="13"/>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2:28" ht="15.75" thickBot="1">
      <c r="B611" s="1"/>
      <c r="C611" s="13"/>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2:28" ht="15.75" thickBot="1">
      <c r="B612" s="1"/>
      <c r="C612" s="13"/>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2:28" ht="15.75" thickBot="1">
      <c r="B613" s="1"/>
      <c r="C613" s="13"/>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2:28" ht="15.75" thickBot="1">
      <c r="B614" s="1"/>
      <c r="C614" s="13"/>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2:28" ht="15.75" thickBot="1">
      <c r="B615" s="1"/>
      <c r="C615" s="13"/>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2:28" ht="15.75" thickBot="1">
      <c r="B616" s="1"/>
      <c r="C616" s="13"/>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2:28" ht="15.75" thickBot="1">
      <c r="B617" s="1"/>
      <c r="C617" s="13"/>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2:28" ht="15.75" thickBot="1">
      <c r="B618" s="1"/>
      <c r="C618" s="13"/>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2:28" ht="15.75" thickBot="1">
      <c r="B619" s="1"/>
      <c r="C619" s="13"/>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2:28" ht="15.75" thickBot="1">
      <c r="B620" s="1"/>
      <c r="C620" s="13"/>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2:28" ht="15.75" thickBot="1">
      <c r="B621" s="1"/>
      <c r="C621" s="13"/>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2:28" ht="15.75" thickBot="1">
      <c r="B622" s="1"/>
      <c r="C622" s="13"/>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2:28" ht="15.75" thickBot="1">
      <c r="B623" s="1"/>
      <c r="C623" s="13"/>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2:28" ht="15.75" thickBot="1">
      <c r="B624" s="1"/>
      <c r="C624" s="13"/>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2:28" ht="15.75" thickBot="1">
      <c r="B625" s="1"/>
      <c r="C625" s="13"/>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2:28" ht="15.75" thickBot="1">
      <c r="B626" s="1"/>
      <c r="C626" s="13"/>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2:28" ht="15.75" thickBot="1">
      <c r="B627" s="1"/>
      <c r="C627" s="13"/>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2:28" ht="15.75" thickBot="1">
      <c r="B628" s="1"/>
      <c r="C628" s="13"/>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2:28" ht="15.75" thickBot="1">
      <c r="B629" s="1"/>
      <c r="C629" s="13"/>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2:28" ht="15.75" thickBot="1">
      <c r="B630" s="1"/>
      <c r="C630" s="13"/>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2:28" ht="15.75" thickBot="1">
      <c r="B631" s="1"/>
      <c r="C631" s="13"/>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2:28" ht="15.75" thickBot="1">
      <c r="B632" s="1"/>
      <c r="C632" s="13"/>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2:28" ht="15.75" thickBot="1">
      <c r="B633" s="1"/>
      <c r="C633" s="13"/>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2:28" ht="15.75" thickBot="1">
      <c r="B634" s="1"/>
      <c r="C634" s="13"/>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2:28" ht="15.75" thickBot="1">
      <c r="B635" s="1"/>
      <c r="C635" s="13"/>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2:28" ht="15.75" thickBot="1">
      <c r="B636" s="1"/>
      <c r="C636" s="13"/>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2:28" ht="15.75" thickBot="1">
      <c r="B637" s="1"/>
      <c r="C637" s="13"/>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2:28" ht="15.75" thickBot="1">
      <c r="B638" s="1"/>
      <c r="C638" s="13"/>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2:28" ht="15.75" thickBot="1">
      <c r="B639" s="1"/>
      <c r="C639" s="13"/>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2:28" ht="15.75" thickBot="1">
      <c r="B640" s="1"/>
      <c r="C640" s="13"/>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2:28" ht="15.75" thickBot="1">
      <c r="B641" s="1"/>
      <c r="C641" s="13"/>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2:28" ht="15.75" thickBot="1">
      <c r="B642" s="1"/>
      <c r="C642" s="13"/>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2:28" ht="15.75" thickBot="1">
      <c r="B643" s="1"/>
      <c r="C643" s="13"/>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2:28" ht="15.75" thickBot="1">
      <c r="B644" s="1"/>
      <c r="C644" s="13"/>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2:28" ht="15.75" thickBot="1">
      <c r="B645" s="1"/>
      <c r="C645" s="13"/>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2:28" ht="15.75" thickBot="1">
      <c r="B646" s="1"/>
      <c r="C646" s="13"/>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2:28" ht="15.75" thickBot="1">
      <c r="B647" s="1"/>
      <c r="C647" s="13"/>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2:28" ht="15.75" thickBot="1">
      <c r="B648" s="1"/>
      <c r="C648" s="13"/>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2:28" ht="15.75" thickBot="1">
      <c r="B649" s="1"/>
      <c r="C649" s="13"/>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2:28" ht="15.75" thickBot="1">
      <c r="B650" s="1"/>
      <c r="C650" s="13"/>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2:28" ht="15.75" thickBot="1">
      <c r="B651" s="1"/>
      <c r="C651" s="13"/>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2:28" ht="15.75" thickBot="1">
      <c r="B652" s="1"/>
      <c r="C652" s="13"/>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2:28" ht="15.75" thickBot="1">
      <c r="B653" s="1"/>
      <c r="C653" s="13"/>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2:28" ht="15.75" thickBot="1">
      <c r="B654" s="1"/>
      <c r="C654" s="13"/>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2:28" ht="15.75" thickBot="1">
      <c r="B655" s="1"/>
      <c r="C655" s="13"/>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2:28" ht="15.75" thickBot="1">
      <c r="B656" s="1"/>
      <c r="C656" s="13"/>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2:28" ht="15.75" thickBot="1">
      <c r="B657" s="1"/>
      <c r="C657" s="13"/>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2:28" ht="15.75" thickBot="1">
      <c r="B658" s="1"/>
      <c r="C658" s="13"/>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2:28" ht="15.75" thickBot="1">
      <c r="B659" s="1"/>
      <c r="C659" s="13"/>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2:28" ht="15.75" thickBot="1">
      <c r="B660" s="1"/>
      <c r="C660" s="13"/>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2:28" ht="15.75" thickBot="1">
      <c r="B661" s="1"/>
      <c r="C661" s="13"/>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2:28" ht="15.75" thickBot="1">
      <c r="B662" s="1"/>
      <c r="C662" s="13"/>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2:28" ht="15.75" thickBot="1">
      <c r="B663" s="1"/>
      <c r="C663" s="13"/>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2:28" ht="15.75" thickBot="1">
      <c r="B664" s="1"/>
      <c r="C664" s="13"/>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2:28" ht="15.75" thickBot="1">
      <c r="B665" s="1"/>
      <c r="C665" s="13"/>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2:28" ht="15.75" thickBot="1">
      <c r="B666" s="1"/>
      <c r="C666" s="13"/>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2:28" ht="15.75" thickBot="1">
      <c r="B667" s="1"/>
      <c r="C667" s="13"/>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2:28" ht="15.75" thickBot="1">
      <c r="B668" s="1"/>
      <c r="C668" s="13"/>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2:28" ht="15.75" thickBot="1">
      <c r="B669" s="1"/>
      <c r="C669" s="13"/>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2:28" ht="15.75" thickBot="1">
      <c r="B670" s="1"/>
      <c r="C670" s="13"/>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2:28" ht="15.75" thickBot="1">
      <c r="B671" s="1"/>
      <c r="C671" s="13"/>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2:28" ht="15.75" thickBot="1">
      <c r="B672" s="1"/>
      <c r="C672" s="13"/>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2:28" ht="15.75" thickBot="1">
      <c r="B673" s="1"/>
      <c r="C673" s="13"/>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2:28" ht="15.75" thickBot="1">
      <c r="B674" s="1"/>
      <c r="C674" s="13"/>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2:28" ht="15.75" thickBot="1">
      <c r="B675" s="1"/>
      <c r="C675" s="13"/>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2:28" ht="15.75" thickBot="1">
      <c r="B676" s="1"/>
      <c r="C676" s="13"/>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2:28" ht="15.75" thickBot="1">
      <c r="B677" s="1"/>
      <c r="C677" s="13"/>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2:28" ht="15.75" thickBot="1">
      <c r="B678" s="1"/>
      <c r="C678" s="13"/>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2:28" ht="15.75" thickBot="1">
      <c r="B679" s="1"/>
      <c r="C679" s="13"/>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2:28" ht="15.75" thickBot="1">
      <c r="B680" s="1"/>
      <c r="C680" s="13"/>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2:28" ht="15.75" thickBot="1">
      <c r="B681" s="1"/>
      <c r="C681" s="13"/>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2:28" ht="15.75" thickBot="1">
      <c r="B682" s="1"/>
      <c r="C682" s="13"/>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2:28" ht="15.75" thickBot="1">
      <c r="B683" s="1"/>
      <c r="C683" s="13"/>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2:28" ht="15.75" thickBot="1">
      <c r="B684" s="1"/>
      <c r="C684" s="13"/>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2:28" ht="15.75" thickBot="1">
      <c r="B685" s="1"/>
      <c r="C685" s="13"/>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2:28" ht="15.75" thickBot="1">
      <c r="B686" s="1"/>
      <c r="C686" s="13"/>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2:28" ht="15.75" thickBot="1">
      <c r="B687" s="1"/>
      <c r="C687" s="13"/>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2:28" ht="15.75" thickBot="1">
      <c r="B688" s="1"/>
      <c r="C688" s="13"/>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2:28" ht="15.75" thickBot="1">
      <c r="B689" s="1"/>
      <c r="C689" s="13"/>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2:28" ht="15.75" thickBot="1">
      <c r="B690" s="1"/>
      <c r="C690" s="13"/>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2:28" ht="15.75" thickBot="1">
      <c r="B691" s="1"/>
      <c r="C691" s="13"/>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2:28" ht="15.75" thickBot="1">
      <c r="B692" s="1"/>
      <c r="C692" s="13"/>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2:28" ht="15.75" thickBot="1">
      <c r="B693" s="1"/>
      <c r="C693" s="13"/>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2:28" ht="15.75" thickBot="1">
      <c r="B694" s="1"/>
      <c r="C694" s="13"/>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2:28" ht="15.75" thickBot="1">
      <c r="B695" s="1"/>
      <c r="C695" s="13"/>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2:28" ht="15.75" thickBot="1">
      <c r="B696" s="1"/>
      <c r="C696" s="13"/>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2:28" ht="15.75" thickBot="1">
      <c r="B697" s="1"/>
      <c r="C697" s="13"/>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2:28" ht="15.75" thickBot="1">
      <c r="B698" s="1"/>
      <c r="C698" s="13"/>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2:28" ht="15.75" thickBot="1">
      <c r="B699" s="1"/>
      <c r="C699" s="13"/>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2:28" ht="15.75" thickBot="1">
      <c r="B700" s="1"/>
      <c r="C700" s="13"/>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2:28" ht="15.75" thickBot="1">
      <c r="B701" s="1"/>
      <c r="C701" s="13"/>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2:28" ht="15.75" thickBot="1">
      <c r="B702" s="1"/>
      <c r="C702" s="13"/>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2:28" ht="15.75" thickBot="1">
      <c r="B703" s="1"/>
      <c r="C703" s="13"/>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2:28" ht="15.75" thickBot="1">
      <c r="B704" s="1"/>
      <c r="C704" s="13"/>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2:28" ht="15.75" thickBot="1">
      <c r="B705" s="1"/>
      <c r="C705" s="13"/>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2:28" ht="15.75" thickBot="1">
      <c r="B706" s="1"/>
      <c r="C706" s="13"/>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2:28" ht="15.75" thickBot="1">
      <c r="B707" s="1"/>
      <c r="C707" s="13"/>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2:28" ht="15.75" thickBot="1">
      <c r="B708" s="1"/>
      <c r="C708" s="13"/>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2:28" ht="15.75" thickBot="1">
      <c r="B709" s="1"/>
      <c r="C709" s="13"/>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2:28" ht="15.75" thickBot="1">
      <c r="B710" s="1"/>
      <c r="C710" s="13"/>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2:28" ht="15.75" thickBot="1">
      <c r="B711" s="1"/>
      <c r="C711" s="13"/>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2:28" ht="15.75" thickBot="1">
      <c r="B712" s="1"/>
      <c r="C712" s="13"/>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2:28" ht="15.75" thickBot="1">
      <c r="B713" s="1"/>
      <c r="C713" s="13"/>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2:28" ht="15.75" thickBot="1">
      <c r="B714" s="1"/>
      <c r="C714" s="13"/>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2:28" ht="15.75" thickBot="1">
      <c r="B715" s="1"/>
      <c r="C715" s="13"/>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2:28" ht="15.75" thickBot="1">
      <c r="B716" s="1"/>
      <c r="C716" s="13"/>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2:28" ht="15.75" thickBot="1">
      <c r="B717" s="1"/>
      <c r="C717" s="13"/>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2:28" ht="15.75" thickBot="1">
      <c r="B718" s="1"/>
      <c r="C718" s="13"/>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2:28" ht="15.75" thickBot="1">
      <c r="B719" s="1"/>
      <c r="C719" s="13"/>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2:28" ht="15.75" thickBot="1">
      <c r="B720" s="1"/>
      <c r="C720" s="13"/>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2:28" ht="15.75" thickBot="1">
      <c r="B721" s="1"/>
      <c r="C721" s="13"/>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2:28" ht="15.75" thickBot="1">
      <c r="B722" s="1"/>
      <c r="C722" s="13"/>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2:28" ht="15.75" thickBot="1">
      <c r="B723" s="1"/>
      <c r="C723" s="13"/>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2:28" ht="15.75" thickBot="1">
      <c r="B724" s="1"/>
      <c r="C724" s="13"/>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2:28" ht="15.75" thickBot="1">
      <c r="B725" s="1"/>
      <c r="C725" s="13"/>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2:28" ht="15.75" thickBot="1">
      <c r="B726" s="1"/>
      <c r="C726" s="13"/>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2:28" ht="15.75" thickBot="1">
      <c r="B727" s="1"/>
      <c r="C727" s="13"/>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2:28" ht="15.75" thickBot="1">
      <c r="B728" s="1"/>
      <c r="C728" s="13"/>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2:28" ht="15.75" thickBot="1">
      <c r="B729" s="1"/>
      <c r="C729" s="13"/>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2:28" ht="15.75" thickBot="1">
      <c r="B730" s="1"/>
      <c r="C730" s="13"/>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2:28" ht="15.75" thickBot="1">
      <c r="B731" s="1"/>
      <c r="C731" s="13"/>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2:28" ht="15.75" thickBot="1">
      <c r="B732" s="1"/>
      <c r="C732" s="13"/>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2:28" ht="15.75" thickBot="1">
      <c r="B733" s="1"/>
      <c r="C733" s="13"/>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2:28" ht="15.75" thickBot="1">
      <c r="B734" s="1"/>
      <c r="C734" s="13"/>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2:28" ht="15.75" thickBot="1">
      <c r="B735" s="1"/>
      <c r="C735" s="13"/>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2:28" ht="15.75" thickBot="1">
      <c r="B736" s="1"/>
      <c r="C736" s="13"/>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2:28" ht="15.75" thickBot="1">
      <c r="B737" s="1"/>
      <c r="C737" s="13"/>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2:28" ht="15.75" thickBot="1">
      <c r="B738" s="1"/>
      <c r="C738" s="13"/>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2:28" ht="15.75" thickBot="1">
      <c r="B739" s="1"/>
      <c r="C739" s="13"/>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2:28" ht="15.75" thickBot="1">
      <c r="B740" s="1"/>
      <c r="C740" s="13"/>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2:28" ht="15.75" thickBot="1">
      <c r="B741" s="1"/>
      <c r="C741" s="13"/>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2:28" ht="15.75" thickBot="1">
      <c r="B742" s="1"/>
      <c r="C742" s="13"/>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2:28" ht="15.75" thickBot="1">
      <c r="B743" s="1"/>
      <c r="C743" s="13"/>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2:28" ht="15.75" thickBot="1">
      <c r="B744" s="1"/>
      <c r="C744" s="13"/>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2:28" ht="15.75" thickBot="1">
      <c r="B745" s="1"/>
      <c r="C745" s="13"/>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2:28" ht="15.75" thickBot="1">
      <c r="B746" s="1"/>
      <c r="C746" s="13"/>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2:28" ht="15.75" thickBot="1">
      <c r="B747" s="1"/>
      <c r="C747" s="13"/>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2:28" ht="15.75" thickBot="1">
      <c r="B748" s="1"/>
      <c r="C748" s="13"/>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2:28" ht="15.75" thickBot="1">
      <c r="B749" s="1"/>
      <c r="C749" s="13"/>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2:28" ht="15.75" thickBot="1">
      <c r="B750" s="1"/>
      <c r="C750" s="13"/>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2:28" ht="15.75" thickBot="1">
      <c r="B751" s="1"/>
      <c r="C751" s="13"/>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2:28" ht="15.75" thickBot="1">
      <c r="B752" s="1"/>
      <c r="C752" s="13"/>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2:28" ht="15.75" thickBot="1">
      <c r="B753" s="1"/>
      <c r="C753" s="13"/>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2:28" ht="15.75" thickBot="1">
      <c r="B754" s="1"/>
      <c r="C754" s="13"/>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2:28" ht="15.75" thickBot="1">
      <c r="B755" s="1"/>
      <c r="C755" s="13"/>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2:28" ht="15.75" thickBot="1">
      <c r="B756" s="1"/>
      <c r="C756" s="13"/>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2:28" ht="15.75" thickBot="1">
      <c r="B757" s="1"/>
      <c r="C757" s="13"/>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2:28" ht="15.75" thickBot="1">
      <c r="B758" s="1"/>
      <c r="C758" s="13"/>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2:28" ht="15.75" thickBot="1">
      <c r="B759" s="1"/>
      <c r="C759" s="13"/>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2:28" ht="15.75" thickBot="1">
      <c r="B760" s="1"/>
      <c r="C760" s="13"/>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2:28" ht="15.75" thickBot="1">
      <c r="B761" s="1"/>
      <c r="C761" s="13"/>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2:28" ht="15.75" thickBot="1">
      <c r="B762" s="1"/>
      <c r="C762" s="13"/>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2:28" ht="15.75" thickBot="1">
      <c r="B763" s="1"/>
      <c r="C763" s="13"/>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2:28" ht="15.75" thickBot="1">
      <c r="B764" s="1"/>
      <c r="C764" s="13"/>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2:28" ht="15.75" thickBot="1">
      <c r="B765" s="1"/>
      <c r="C765" s="13"/>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2:28" ht="15.75" thickBot="1">
      <c r="B766" s="1"/>
      <c r="C766" s="13"/>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2:28" ht="15.75" thickBot="1">
      <c r="B767" s="1"/>
      <c r="C767" s="13"/>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2:28" ht="15.75" thickBot="1">
      <c r="B768" s="1"/>
      <c r="C768" s="13"/>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2:28" ht="15.75" thickBot="1">
      <c r="B769" s="1"/>
      <c r="C769" s="13"/>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2:28" ht="15.75" thickBot="1">
      <c r="B770" s="1"/>
      <c r="C770" s="13"/>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2:28" ht="15.75" thickBot="1">
      <c r="B771" s="1"/>
      <c r="C771" s="13"/>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2:28" ht="15.75" thickBot="1">
      <c r="B772" s="1"/>
      <c r="C772" s="13"/>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2:28" ht="15.75" thickBot="1">
      <c r="B773" s="1"/>
      <c r="C773" s="13"/>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2:28" ht="15.75" thickBot="1">
      <c r="B774" s="1"/>
      <c r="C774" s="13"/>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2:28" ht="15.75" thickBot="1">
      <c r="B775" s="1"/>
      <c r="C775" s="13"/>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2:28" ht="15.75" thickBot="1">
      <c r="B776" s="1"/>
      <c r="C776" s="13"/>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2:28" ht="15.75" thickBot="1">
      <c r="B777" s="1"/>
      <c r="C777" s="13"/>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2:28" ht="15.75" thickBot="1">
      <c r="B778" s="1"/>
      <c r="C778" s="13"/>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2:28" ht="15.75" thickBot="1">
      <c r="B779" s="1"/>
      <c r="C779" s="13"/>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2:28" ht="15.75" thickBot="1">
      <c r="B780" s="1"/>
      <c r="C780" s="13"/>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2:28" ht="15.75" thickBot="1">
      <c r="B781" s="1"/>
      <c r="C781" s="13"/>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2:28" ht="15.75" thickBot="1">
      <c r="B782" s="1"/>
      <c r="C782" s="13"/>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2:28" ht="15.75" thickBot="1">
      <c r="B783" s="1"/>
      <c r="C783" s="13"/>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2:28" ht="15.75" thickBot="1">
      <c r="B784" s="1"/>
      <c r="C784" s="13"/>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2:28" ht="15.75" thickBot="1">
      <c r="B785" s="1"/>
      <c r="C785" s="13"/>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2:28" ht="15.75" thickBot="1">
      <c r="B786" s="1"/>
      <c r="C786" s="13"/>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2:28" ht="15.75" thickBot="1">
      <c r="B787" s="1"/>
      <c r="C787" s="13"/>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2:28" ht="15.75" thickBot="1">
      <c r="B788" s="1"/>
      <c r="C788" s="13"/>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2:28" ht="15.75" thickBot="1">
      <c r="B789" s="1"/>
      <c r="C789" s="13"/>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2:28" ht="15.75" thickBot="1">
      <c r="B790" s="1"/>
      <c r="C790" s="13"/>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2:28" ht="15.75" thickBot="1">
      <c r="B791" s="1"/>
      <c r="C791" s="13"/>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2:28" ht="15.75" thickBot="1">
      <c r="B792" s="1"/>
      <c r="C792" s="13"/>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2:28" ht="15.75" thickBot="1">
      <c r="B793" s="1"/>
      <c r="C793" s="13"/>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2:28" ht="15.75" thickBot="1">
      <c r="B794" s="1"/>
      <c r="C794" s="13"/>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2:28" ht="15.75" thickBot="1">
      <c r="B795" s="1"/>
      <c r="C795" s="13"/>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2:28" ht="15.75" thickBot="1">
      <c r="B796" s="1"/>
      <c r="C796" s="13"/>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2:28" ht="15.75" thickBot="1">
      <c r="B797" s="1"/>
      <c r="C797" s="13"/>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2:28" ht="15.75" thickBot="1">
      <c r="B798" s="1"/>
      <c r="C798" s="13"/>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2:28" ht="15.75" thickBot="1">
      <c r="B799" s="1"/>
      <c r="C799" s="13"/>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2:28" ht="15.75" thickBot="1">
      <c r="B800" s="1"/>
      <c r="C800" s="13"/>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2:28" ht="15.75" thickBot="1">
      <c r="B801" s="1"/>
      <c r="C801" s="13"/>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2:28" ht="15.75" thickBot="1">
      <c r="B802" s="1"/>
      <c r="C802" s="13"/>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2:28" ht="15.75" thickBot="1">
      <c r="B803" s="1"/>
      <c r="C803" s="13"/>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2:28" ht="15.75" thickBot="1">
      <c r="B804" s="1"/>
      <c r="C804" s="13"/>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2:28" ht="15.75" thickBot="1">
      <c r="B805" s="1"/>
      <c r="C805" s="13"/>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2:28" ht="15.75" thickBot="1">
      <c r="B806" s="1"/>
      <c r="C806" s="13"/>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2:28" ht="15.75" thickBot="1">
      <c r="B807" s="1"/>
      <c r="C807" s="13"/>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2:28" ht="15.75" thickBot="1">
      <c r="B808" s="1"/>
      <c r="C808" s="13"/>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2:28" ht="15.75" thickBot="1">
      <c r="B809" s="1"/>
      <c r="C809" s="13"/>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2:28" ht="15.75" thickBot="1">
      <c r="B810" s="1"/>
      <c r="C810" s="13"/>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2:28" ht="15.75" thickBot="1">
      <c r="B811" s="1"/>
      <c r="C811" s="13"/>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2:28" ht="15.75" thickBot="1">
      <c r="B812" s="1"/>
      <c r="C812" s="13"/>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2:28" ht="15.75" thickBot="1">
      <c r="B813" s="1"/>
      <c r="C813" s="13"/>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2:28" ht="15.75" thickBot="1">
      <c r="B814" s="1"/>
      <c r="C814" s="13"/>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2:28" ht="15.75" thickBot="1">
      <c r="B815" s="1"/>
      <c r="C815" s="13"/>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sheetData>
  <mergeCells count="1">
    <mergeCell ref="A2:A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A3A79-70CB-4E0E-A579-88AFC79C6E0F}">
  <dimension ref="A1:AB956"/>
  <sheetViews>
    <sheetView workbookViewId="0">
      <selection activeCell="L4" sqref="L4:L5"/>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19.7109375" customWidth="1"/>
    <col min="9" max="9" width="32.42578125" customWidth="1"/>
    <col min="10" max="11" width="19.7109375" customWidth="1"/>
    <col min="12" max="12" width="14.28515625" customWidth="1"/>
  </cols>
  <sheetData>
    <row r="1" spans="1:28"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28" s="14" customFormat="1" ht="51.75" thickBot="1">
      <c r="A2" s="132" t="s">
        <v>45</v>
      </c>
      <c r="B2" s="138" t="s">
        <v>107</v>
      </c>
      <c r="C2" s="28" t="s">
        <v>9</v>
      </c>
      <c r="D2" s="29" t="s">
        <v>97</v>
      </c>
      <c r="E2" s="28" t="s">
        <v>98</v>
      </c>
      <c r="F2" s="30" t="s">
        <v>99</v>
      </c>
      <c r="G2" s="31" t="s">
        <v>11</v>
      </c>
      <c r="H2" s="30" t="s">
        <v>104</v>
      </c>
      <c r="I2" s="12" t="s">
        <v>105</v>
      </c>
      <c r="J2" s="32" t="s">
        <v>27</v>
      </c>
      <c r="K2" s="32" t="s">
        <v>54</v>
      </c>
      <c r="L2" s="32" t="s">
        <v>19</v>
      </c>
      <c r="M2" s="22"/>
      <c r="N2" s="3"/>
      <c r="O2" s="3"/>
      <c r="P2" s="3"/>
      <c r="Q2" s="3"/>
      <c r="R2" s="3"/>
      <c r="S2" s="3"/>
      <c r="T2" s="3"/>
      <c r="U2" s="3"/>
      <c r="V2" s="3"/>
      <c r="W2" s="3"/>
      <c r="X2" s="3"/>
      <c r="Y2" s="3"/>
      <c r="Z2" s="3"/>
      <c r="AA2" s="3"/>
      <c r="AB2" s="3"/>
    </row>
    <row r="3" spans="1:28" s="14" customFormat="1" ht="51.75" thickBot="1">
      <c r="A3" s="132"/>
      <c r="B3" s="139"/>
      <c r="C3" s="28"/>
      <c r="D3" s="29" t="s">
        <v>102</v>
      </c>
      <c r="E3" s="28" t="s">
        <v>98</v>
      </c>
      <c r="F3" s="30" t="s">
        <v>103</v>
      </c>
      <c r="G3" s="31" t="s">
        <v>11</v>
      </c>
      <c r="H3" s="30" t="s">
        <v>104</v>
      </c>
      <c r="I3" s="12" t="s">
        <v>105</v>
      </c>
      <c r="J3" s="32" t="s">
        <v>27</v>
      </c>
      <c r="K3" s="32" t="s">
        <v>54</v>
      </c>
      <c r="L3" s="32" t="s">
        <v>19</v>
      </c>
      <c r="M3" s="22"/>
      <c r="N3" s="3"/>
      <c r="O3" s="3"/>
      <c r="P3" s="3"/>
      <c r="Q3" s="3"/>
      <c r="R3" s="3"/>
      <c r="S3" s="3"/>
      <c r="T3" s="3"/>
      <c r="U3" s="3"/>
      <c r="V3" s="3"/>
      <c r="W3" s="3"/>
      <c r="X3" s="3"/>
      <c r="Y3" s="3"/>
      <c r="Z3" s="3"/>
      <c r="AA3" s="3"/>
      <c r="AB3" s="3"/>
    </row>
    <row r="4" spans="1:28" s="14" customFormat="1" ht="51.75" thickBot="1">
      <c r="A4" s="132"/>
      <c r="B4" s="138" t="s">
        <v>108</v>
      </c>
      <c r="C4" s="28"/>
      <c r="D4" s="29" t="s">
        <v>106</v>
      </c>
      <c r="E4" s="28" t="s">
        <v>98</v>
      </c>
      <c r="F4" s="30" t="s">
        <v>99</v>
      </c>
      <c r="G4" s="31" t="s">
        <v>11</v>
      </c>
      <c r="H4" s="30" t="s">
        <v>100</v>
      </c>
      <c r="I4" s="12" t="s">
        <v>101</v>
      </c>
      <c r="J4" s="32" t="s">
        <v>27</v>
      </c>
      <c r="K4" s="32" t="s">
        <v>54</v>
      </c>
      <c r="L4" s="32" t="s">
        <v>19</v>
      </c>
      <c r="M4" s="22"/>
      <c r="N4" s="3"/>
      <c r="O4" s="3"/>
      <c r="P4" s="3"/>
      <c r="Q4" s="3"/>
      <c r="R4" s="3"/>
      <c r="S4" s="3"/>
      <c r="T4" s="3"/>
      <c r="U4" s="3"/>
      <c r="V4" s="3"/>
      <c r="W4" s="3"/>
      <c r="X4" s="3"/>
      <c r="Y4" s="3"/>
      <c r="Z4" s="3"/>
      <c r="AA4" s="3"/>
      <c r="AB4" s="3"/>
    </row>
    <row r="5" spans="1:28" s="15" customFormat="1" ht="51.75" thickBot="1">
      <c r="A5" s="132"/>
      <c r="B5" s="139"/>
      <c r="C5" s="28"/>
      <c r="D5" s="29" t="s">
        <v>102</v>
      </c>
      <c r="E5" s="33" t="s">
        <v>98</v>
      </c>
      <c r="F5" s="34" t="s">
        <v>103</v>
      </c>
      <c r="G5" s="35" t="s">
        <v>11</v>
      </c>
      <c r="H5" s="34" t="s">
        <v>104</v>
      </c>
      <c r="I5" s="12" t="s">
        <v>105</v>
      </c>
      <c r="J5" s="32" t="s">
        <v>27</v>
      </c>
      <c r="K5" s="32" t="s">
        <v>54</v>
      </c>
      <c r="L5" s="32" t="s">
        <v>19</v>
      </c>
      <c r="M5" s="23"/>
      <c r="N5" s="17"/>
      <c r="O5" s="17"/>
      <c r="P5" s="17"/>
      <c r="Q5" s="17"/>
      <c r="R5" s="17"/>
      <c r="S5" s="17"/>
      <c r="T5" s="17"/>
      <c r="U5" s="17"/>
      <c r="V5" s="17"/>
      <c r="W5" s="17"/>
      <c r="X5" s="17"/>
      <c r="Y5" s="17"/>
      <c r="Z5" s="17"/>
      <c r="AA5" s="17"/>
      <c r="AB5" s="17"/>
    </row>
    <row r="6" spans="1:28" s="21" customFormat="1">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28" s="21" customFormat="1">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spans="1:28" s="21" customFormat="1">
      <c r="B8" s="20"/>
      <c r="C8" s="20"/>
      <c r="D8" s="20"/>
      <c r="E8" s="20"/>
      <c r="F8" s="20"/>
      <c r="G8" s="20"/>
      <c r="H8" s="20"/>
      <c r="I8" s="20"/>
      <c r="J8" s="20"/>
      <c r="K8" s="20"/>
      <c r="L8" s="20"/>
      <c r="M8" s="20"/>
      <c r="N8" s="20"/>
      <c r="O8" s="20"/>
      <c r="P8" s="20"/>
      <c r="Q8" s="20"/>
      <c r="R8" s="20"/>
      <c r="S8" s="20"/>
      <c r="T8" s="20"/>
      <c r="U8" s="20"/>
      <c r="V8" s="20"/>
      <c r="W8" s="20"/>
      <c r="X8" s="20"/>
      <c r="Y8" s="20"/>
      <c r="Z8" s="20"/>
      <c r="AA8" s="20"/>
      <c r="AB8" s="20"/>
    </row>
    <row r="9" spans="1:28" s="21" customFormat="1">
      <c r="B9" s="20"/>
      <c r="C9" s="20"/>
      <c r="D9" s="20"/>
      <c r="E9" s="20"/>
      <c r="F9" s="20"/>
      <c r="G9" s="20"/>
      <c r="H9" s="20"/>
      <c r="I9" s="20"/>
      <c r="J9" s="20"/>
      <c r="K9" s="20"/>
      <c r="L9" s="20"/>
      <c r="M9" s="20"/>
      <c r="N9" s="20"/>
      <c r="O9" s="20"/>
      <c r="P9" s="20"/>
      <c r="Q9" s="20"/>
      <c r="R9" s="20"/>
      <c r="S9" s="20"/>
      <c r="T9" s="20"/>
      <c r="U9" s="20"/>
      <c r="V9" s="20"/>
      <c r="W9" s="20"/>
      <c r="X9" s="20"/>
      <c r="Y9" s="20"/>
      <c r="Z9" s="20"/>
      <c r="AA9" s="20"/>
      <c r="AB9" s="20"/>
    </row>
    <row r="10" spans="1:28" s="21" customFormat="1">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row>
    <row r="11" spans="1:28" s="21" customFormat="1">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row>
    <row r="12" spans="1:28" s="21" customFormat="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s="21" customFormat="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s="21" customFormat="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s="21" customFormat="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s="21" customFormat="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2:28" s="21" customFormat="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2:28" s="21" customFormat="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2:28" s="21" customFormat="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2:28" s="21" customFormat="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2:28" s="21" customFormat="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2:28" s="21" customFormat="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2:28" s="21" customFormat="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2:28" s="21" customFormat="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2:28" s="21" customFormat="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2:28" s="21" customFormat="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2:28" s="21" customFormat="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2:28" s="21" customFormat="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2:28" s="21" customFormat="1">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row>
    <row r="30" spans="2:28" s="21" customFormat="1">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row>
    <row r="31" spans="2:28" s="21" customForma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row>
    <row r="32" spans="2:28" s="21" customFormat="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row>
    <row r="33" spans="2:28" s="21" customFormat="1">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spans="2:28" s="21" customFormat="1">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row>
    <row r="35" spans="2:28" s="21" customFormat="1">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row>
    <row r="36" spans="2:28" s="21" customFormat="1">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row>
    <row r="37" spans="2:28" s="21" customFormat="1">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row>
    <row r="38" spans="2:28" s="21" customFormat="1">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spans="2:28" s="21" customFormat="1">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row>
    <row r="40" spans="2:28" s="21" customFormat="1">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row>
    <row r="41" spans="2:28" s="21" customFormat="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row>
    <row r="42" spans="2:28" s="21" customFormat="1">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row>
    <row r="43" spans="2:28" s="21" customFormat="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row>
    <row r="44" spans="2:28" s="21" customFormat="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row>
    <row r="45" spans="2:28" s="21" customFormat="1">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row>
    <row r="46" spans="2:28" s="21" customFormat="1">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row>
    <row r="47" spans="2:28" s="21" customFormat="1">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row>
    <row r="48" spans="2:28" s="21" customFormat="1">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row>
    <row r="49" spans="2:28" s="21" customFormat="1">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row>
    <row r="50" spans="2:28" s="21" customFormat="1">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row>
    <row r="51" spans="2:28" s="21" customFormat="1">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row>
    <row r="52" spans="2:28" s="21" customFormat="1">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row>
    <row r="53" spans="2:28" s="21" customFormat="1">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row>
    <row r="54" spans="2:28" s="21" customFormat="1">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row>
    <row r="55" spans="2:28" s="21" customFormat="1">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row>
    <row r="56" spans="2:28" s="21" customFormat="1">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row>
    <row r="57" spans="2:28" s="21" customFormat="1">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row>
    <row r="58" spans="2:28" s="21" customFormat="1">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row>
    <row r="59" spans="2:28" s="21" customFormat="1">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row>
    <row r="60" spans="2:28" s="21" customFormat="1">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row>
    <row r="61" spans="2:28" s="21" customFormat="1">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row>
    <row r="62" spans="2:28" s="21" customFormat="1">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row>
    <row r="63" spans="2:28" s="21" customFormat="1">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row>
    <row r="64" spans="2:28" s="21" customFormat="1">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row>
    <row r="65" spans="1:28" s="21" customFormat="1">
      <c r="A65" s="19"/>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row>
    <row r="66" spans="1:28" s="21" customFormat="1">
      <c r="A66" s="19"/>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row>
    <row r="67" spans="1:28" s="21" customFormat="1">
      <c r="A67" s="19"/>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row>
    <row r="68" spans="1:28" s="21" customFormat="1">
      <c r="A68" s="19"/>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row>
    <row r="69" spans="1:28" s="21" customFormat="1">
      <c r="A69" s="19"/>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row>
    <row r="70" spans="1:28" s="21" customFormat="1">
      <c r="A70" s="19"/>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row>
    <row r="71" spans="1:28" s="21" customFormat="1">
      <c r="A71" s="19"/>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row>
    <row r="72" spans="1:28" s="21" customFormat="1">
      <c r="A72" s="19"/>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row>
    <row r="73" spans="1:28" s="21" customFormat="1">
      <c r="A73" s="19"/>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row>
    <row r="74" spans="1:28" s="21" customFormat="1">
      <c r="A74" s="19"/>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row>
    <row r="75" spans="1:28" s="21" customFormat="1">
      <c r="A75" s="19"/>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row>
    <row r="76" spans="1:28" s="21" customFormat="1">
      <c r="A76" s="19"/>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row>
    <row r="77" spans="1:28" s="21" customFormat="1">
      <c r="A77" s="19"/>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row>
    <row r="78" spans="1:28" s="21" customFormat="1">
      <c r="A78" s="19"/>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row>
    <row r="79" spans="1:28" s="21" customFormat="1">
      <c r="A79" s="19"/>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row>
    <row r="80" spans="1:28" s="21" customFormat="1">
      <c r="A80" s="19"/>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row>
    <row r="81" spans="1:28" s="21" customFormat="1">
      <c r="A81" s="19"/>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row>
    <row r="82" spans="1:28" s="21" customFormat="1">
      <c r="A82" s="19"/>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row>
    <row r="83" spans="1:28" s="21" customFormat="1">
      <c r="A83" s="19"/>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row>
    <row r="84" spans="1:28" s="21" customFormat="1">
      <c r="A84" s="19"/>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row>
    <row r="85" spans="1:28" s="21" customFormat="1">
      <c r="A85" s="19"/>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row>
    <row r="86" spans="1:28" s="21" customFormat="1">
      <c r="A86" s="19"/>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row>
    <row r="87" spans="1:28" s="21" customFormat="1">
      <c r="A87" s="19"/>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row>
    <row r="88" spans="1:28" s="21" customFormat="1">
      <c r="A88" s="19"/>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row>
    <row r="89" spans="1:28" s="21" customFormat="1">
      <c r="A89" s="19"/>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row>
    <row r="90" spans="1:28" s="21" customFormat="1">
      <c r="A90" s="19"/>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row>
    <row r="91" spans="1:28" s="21" customFormat="1">
      <c r="A91" s="19"/>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row>
    <row r="92" spans="1:28" s="21" customFormat="1">
      <c r="A92" s="19"/>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row>
    <row r="93" spans="1:28" s="5" customFormat="1" ht="15.75" thickBot="1">
      <c r="A93" s="6"/>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row>
    <row r="94" spans="1:28" s="5" customFormat="1" ht="15.75" thickBot="1">
      <c r="A94" s="6"/>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spans="1:28" s="5" customFormat="1" ht="15.75" thickBot="1">
      <c r="A95" s="6"/>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spans="1:28" s="5" customFormat="1" ht="15.75" thickBot="1">
      <c r="A96" s="6"/>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spans="1:28" s="5" customFormat="1" ht="15.75" thickBot="1">
      <c r="A97" s="6"/>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spans="1:28" s="5" customFormat="1" ht="15.75" thickBot="1">
      <c r="A98" s="6"/>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spans="1:28" s="5" customFormat="1" ht="15.75" thickBot="1">
      <c r="A99" s="6"/>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spans="1:28" s="5" customFormat="1" ht="15.75" thickBot="1">
      <c r="A100" s="6"/>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spans="1:28" s="5" customFormat="1" ht="15.75" thickBot="1">
      <c r="A101" s="6"/>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spans="1:28" s="5" customFormat="1" ht="15.75" thickBot="1">
      <c r="A102" s="6"/>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spans="1:28" s="5" customFormat="1" ht="15.75" thickBot="1">
      <c r="A103" s="6"/>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spans="1:28" s="5" customFormat="1" ht="15.75" thickBot="1">
      <c r="A104" s="6"/>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spans="1:28" s="5" customFormat="1" ht="15.75" thickBot="1">
      <c r="A105" s="6"/>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spans="1:28" s="5" customFormat="1" ht="15.75" thickBot="1">
      <c r="A106" s="6"/>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spans="1:28" s="5" customFormat="1" ht="15.75" thickBot="1">
      <c r="A107" s="6"/>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spans="1:28" s="5" customFormat="1" ht="15.75" thickBot="1">
      <c r="A108" s="6"/>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spans="1:28" s="5" customFormat="1" ht="15.75" thickBot="1">
      <c r="A109" s="6"/>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spans="1:28" s="5" customFormat="1" ht="15.75" thickBot="1">
      <c r="A110" s="6"/>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spans="1:28" s="5" customFormat="1" ht="15.75" thickBot="1">
      <c r="A111" s="6"/>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spans="1:28" s="5" customFormat="1" ht="15.75" thickBot="1">
      <c r="A112" s="6"/>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spans="1:28" s="5" customFormat="1" ht="15.75" thickBot="1">
      <c r="A113" s="6"/>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spans="1:28" s="5" customFormat="1" ht="15.75" thickBot="1">
      <c r="A114" s="6"/>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spans="1:28" s="5" customFormat="1" ht="15.75" thickBot="1">
      <c r="A115" s="6"/>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spans="1:28" s="5" customFormat="1" ht="15.75" thickBot="1">
      <c r="A116" s="6"/>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spans="1:28" ht="15.75" thickBot="1">
      <c r="A117" s="6"/>
      <c r="B117" s="1"/>
      <c r="C117" s="13"/>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5.75" thickBot="1">
      <c r="A118" s="6"/>
      <c r="B118" s="1"/>
      <c r="C118" s="13"/>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5.75" thickBot="1">
      <c r="A119" s="6"/>
      <c r="B119" s="1"/>
      <c r="C119" s="13"/>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5.75" thickBot="1">
      <c r="A120" s="6"/>
      <c r="B120" s="1"/>
      <c r="C120" s="13"/>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5.75" thickBot="1">
      <c r="A121" s="6"/>
      <c r="B121" s="1"/>
      <c r="C121" s="13"/>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thickBot="1">
      <c r="A122" s="6"/>
      <c r="B122" s="1"/>
      <c r="C122" s="13"/>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thickBot="1">
      <c r="A123" s="6"/>
      <c r="B123" s="1"/>
      <c r="C123" s="13"/>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thickBot="1">
      <c r="A124" s="6"/>
      <c r="B124" s="1"/>
      <c r="C124" s="13"/>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thickBot="1">
      <c r="A125" s="6"/>
      <c r="B125" s="1"/>
      <c r="C125" s="13"/>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thickBot="1">
      <c r="A126" s="6"/>
      <c r="B126" s="1"/>
      <c r="C126" s="13"/>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thickBot="1">
      <c r="A127" s="6"/>
      <c r="B127" s="1"/>
      <c r="C127" s="13"/>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thickBot="1">
      <c r="A128" s="6"/>
      <c r="B128" s="1"/>
      <c r="C128" s="13"/>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thickBot="1">
      <c r="A129" s="6"/>
      <c r="B129" s="1"/>
      <c r="C129" s="13"/>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thickBot="1">
      <c r="A130" s="6"/>
      <c r="B130" s="1"/>
      <c r="C130" s="13"/>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thickBot="1">
      <c r="A131" s="6"/>
      <c r="B131" s="1"/>
      <c r="C131" s="13"/>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thickBot="1">
      <c r="A132" s="6"/>
      <c r="B132" s="1"/>
      <c r="C132" s="13"/>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thickBot="1">
      <c r="A133" s="6"/>
      <c r="B133" s="1"/>
      <c r="C133" s="13"/>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thickBot="1">
      <c r="A134" s="6"/>
      <c r="B134" s="1"/>
      <c r="C134" s="13"/>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thickBot="1">
      <c r="A135" s="6"/>
      <c r="B135" s="1"/>
      <c r="C135" s="13"/>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thickBot="1">
      <c r="A136" s="6"/>
      <c r="B136" s="1"/>
      <c r="C136" s="13"/>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thickBot="1">
      <c r="A137" s="6"/>
      <c r="B137" s="1"/>
      <c r="C137" s="13"/>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thickBot="1">
      <c r="A138" s="6"/>
      <c r="B138" s="1"/>
      <c r="C138" s="13"/>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thickBot="1">
      <c r="A139" s="6"/>
      <c r="B139" s="1"/>
      <c r="C139" s="13"/>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thickBot="1">
      <c r="A140" s="6"/>
      <c r="B140" s="1"/>
      <c r="C140" s="13"/>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thickBot="1">
      <c r="A141" s="6"/>
      <c r="B141" s="1"/>
      <c r="C141" s="13"/>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thickBot="1">
      <c r="A142" s="6"/>
      <c r="B142" s="1"/>
      <c r="C142" s="13"/>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thickBot="1">
      <c r="A143" s="6"/>
      <c r="B143" s="1"/>
      <c r="C143" s="13"/>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thickBot="1">
      <c r="A144" s="6"/>
      <c r="B144" s="1"/>
      <c r="C144" s="13"/>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thickBot="1">
      <c r="A145" s="6"/>
      <c r="B145" s="1"/>
      <c r="C145" s="13"/>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thickBot="1">
      <c r="A146" s="6"/>
      <c r="B146" s="1"/>
      <c r="C146" s="13"/>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thickBot="1">
      <c r="A147" s="6"/>
      <c r="B147" s="1"/>
      <c r="C147" s="13"/>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thickBot="1">
      <c r="A148" s="6"/>
      <c r="B148" s="1"/>
      <c r="C148" s="13"/>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thickBot="1">
      <c r="A149" s="6"/>
      <c r="B149" s="1"/>
      <c r="C149" s="13"/>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thickBot="1">
      <c r="A150" s="6"/>
      <c r="B150" s="1"/>
      <c r="C150" s="13"/>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thickBot="1">
      <c r="A151" s="6"/>
      <c r="B151" s="1"/>
      <c r="C151" s="13"/>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thickBot="1">
      <c r="A152" s="6"/>
      <c r="B152" s="1"/>
      <c r="C152" s="13"/>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thickBot="1">
      <c r="A153" s="6"/>
      <c r="B153" s="1"/>
      <c r="C153" s="13"/>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thickBot="1">
      <c r="A154" s="6"/>
      <c r="B154" s="1"/>
      <c r="C154" s="13"/>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thickBot="1">
      <c r="A155" s="6"/>
      <c r="B155" s="1"/>
      <c r="C155" s="13"/>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thickBot="1">
      <c r="A156" s="6"/>
      <c r="B156" s="1"/>
      <c r="C156" s="13"/>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thickBot="1">
      <c r="A157" s="6"/>
      <c r="B157" s="1"/>
      <c r="C157" s="13"/>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thickBot="1">
      <c r="A158" s="6"/>
      <c r="B158" s="1"/>
      <c r="C158" s="13"/>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thickBot="1">
      <c r="A159" s="6"/>
      <c r="B159" s="1"/>
      <c r="C159" s="13"/>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thickBot="1">
      <c r="A160" s="6"/>
      <c r="B160" s="1"/>
      <c r="C160" s="13"/>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thickBot="1">
      <c r="A161" s="6"/>
      <c r="B161" s="1"/>
      <c r="C161" s="13"/>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thickBot="1">
      <c r="A162" s="6"/>
      <c r="B162" s="1"/>
      <c r="C162" s="13"/>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thickBot="1">
      <c r="A163" s="6"/>
      <c r="B163" s="1"/>
      <c r="C163" s="13"/>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thickBot="1">
      <c r="A164" s="6"/>
      <c r="B164" s="1"/>
      <c r="C164" s="13"/>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thickBot="1">
      <c r="A165" s="6"/>
      <c r="B165" s="1"/>
      <c r="C165" s="13"/>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thickBot="1">
      <c r="A166" s="6"/>
      <c r="B166" s="1"/>
      <c r="C166" s="13"/>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thickBot="1">
      <c r="A167" s="6"/>
      <c r="B167" s="1"/>
      <c r="C167" s="13"/>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thickBot="1">
      <c r="A168" s="6"/>
      <c r="B168" s="1"/>
      <c r="C168" s="13"/>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thickBot="1">
      <c r="A169" s="6"/>
      <c r="B169" s="1"/>
      <c r="C169" s="13"/>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thickBot="1">
      <c r="A170" s="6"/>
      <c r="B170" s="1"/>
      <c r="C170" s="13"/>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thickBot="1">
      <c r="A171" s="6"/>
      <c r="B171" s="1"/>
      <c r="C171" s="13"/>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thickBot="1">
      <c r="A172" s="6"/>
      <c r="B172" s="1"/>
      <c r="C172" s="13"/>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thickBot="1">
      <c r="A173" s="6"/>
      <c r="B173" s="1"/>
      <c r="C173" s="13"/>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thickBot="1">
      <c r="A174" s="6"/>
      <c r="B174" s="1"/>
      <c r="C174" s="13"/>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thickBot="1">
      <c r="A175" s="6"/>
      <c r="B175" s="1"/>
      <c r="C175" s="13"/>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thickBot="1">
      <c r="A176" s="6"/>
      <c r="B176" s="1"/>
      <c r="C176" s="13"/>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thickBot="1">
      <c r="A177" s="6"/>
      <c r="B177" s="1"/>
      <c r="C177" s="13"/>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thickBot="1">
      <c r="A178" s="6"/>
      <c r="B178" s="1"/>
      <c r="C178" s="13"/>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thickBot="1">
      <c r="A179" s="6"/>
      <c r="B179" s="1"/>
      <c r="C179" s="13"/>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thickBot="1">
      <c r="A180" s="6"/>
      <c r="B180" s="1"/>
      <c r="C180" s="13"/>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thickBot="1">
      <c r="A181" s="6"/>
      <c r="B181" s="1"/>
      <c r="C181" s="13"/>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thickBot="1">
      <c r="A182" s="6"/>
      <c r="B182" s="1"/>
      <c r="C182" s="13"/>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thickBot="1">
      <c r="A183" s="6"/>
      <c r="B183" s="1"/>
      <c r="C183" s="13"/>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thickBot="1">
      <c r="A184" s="6"/>
      <c r="B184" s="1"/>
      <c r="C184" s="13"/>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thickBot="1">
      <c r="A185" s="6"/>
      <c r="B185" s="1"/>
      <c r="C185" s="13"/>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thickBot="1">
      <c r="A186" s="6"/>
      <c r="B186" s="1"/>
      <c r="C186" s="13"/>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thickBot="1">
      <c r="A187" s="6"/>
      <c r="B187" s="1"/>
      <c r="C187" s="13"/>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thickBot="1">
      <c r="A188" s="6"/>
      <c r="B188" s="1"/>
      <c r="C188" s="13"/>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thickBot="1">
      <c r="A189" s="6"/>
      <c r="B189" s="1"/>
      <c r="C189" s="13"/>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thickBot="1">
      <c r="A190" s="6"/>
      <c r="B190" s="1"/>
      <c r="C190" s="13"/>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thickBot="1">
      <c r="A191" s="6"/>
      <c r="B191" s="1"/>
      <c r="C191" s="13"/>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thickBot="1">
      <c r="A192" s="6"/>
      <c r="B192" s="1"/>
      <c r="C192" s="13"/>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thickBot="1">
      <c r="A193" s="6"/>
      <c r="B193" s="1"/>
      <c r="C193" s="13"/>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thickBot="1">
      <c r="A194" s="6"/>
      <c r="B194" s="1"/>
      <c r="C194" s="13"/>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thickBot="1">
      <c r="A195" s="6"/>
      <c r="B195" s="1"/>
      <c r="C195" s="13"/>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thickBot="1">
      <c r="A196" s="6"/>
      <c r="B196" s="1"/>
      <c r="C196" s="13"/>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thickBot="1">
      <c r="A197" s="6"/>
      <c r="B197" s="1"/>
      <c r="C197" s="13"/>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thickBot="1">
      <c r="A198" s="6"/>
      <c r="B198" s="1"/>
      <c r="C198" s="13"/>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thickBot="1">
      <c r="A199" s="6"/>
      <c r="B199" s="1"/>
      <c r="C199" s="13"/>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thickBot="1">
      <c r="A200" s="6"/>
      <c r="B200" s="1"/>
      <c r="C200" s="13"/>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thickBot="1">
      <c r="A201" s="6"/>
      <c r="B201" s="1"/>
      <c r="C201" s="13"/>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thickBot="1">
      <c r="A202" s="6"/>
      <c r="B202" s="1"/>
      <c r="C202" s="13"/>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thickBot="1">
      <c r="A203" s="6"/>
      <c r="B203" s="1"/>
      <c r="C203" s="13"/>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thickBot="1">
      <c r="A204" s="6"/>
      <c r="B204" s="1"/>
      <c r="C204" s="13"/>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thickBot="1">
      <c r="A205" s="6"/>
      <c r="B205" s="1"/>
      <c r="C205" s="13"/>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thickBot="1">
      <c r="A206" s="6"/>
      <c r="B206" s="1"/>
      <c r="C206" s="13"/>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thickBot="1">
      <c r="A207" s="6"/>
      <c r="B207" s="1"/>
      <c r="C207" s="13"/>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thickBot="1">
      <c r="A208" s="6"/>
      <c r="B208" s="1"/>
      <c r="C208" s="13"/>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thickBot="1">
      <c r="A209" s="6"/>
      <c r="B209" s="1"/>
      <c r="C209" s="13"/>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thickBot="1">
      <c r="A210" s="6"/>
      <c r="B210" s="1"/>
      <c r="C210" s="13"/>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thickBot="1">
      <c r="A211" s="6"/>
      <c r="B211" s="1"/>
      <c r="C211" s="13"/>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thickBot="1">
      <c r="A212" s="6"/>
      <c r="B212" s="1"/>
      <c r="C212" s="13"/>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thickBot="1">
      <c r="A213" s="6"/>
      <c r="B213" s="1"/>
      <c r="C213" s="13"/>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thickBot="1">
      <c r="A214" s="6"/>
      <c r="B214" s="1"/>
      <c r="C214" s="13"/>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thickBot="1">
      <c r="A215" s="6"/>
      <c r="B215" s="1"/>
      <c r="C215" s="13"/>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thickBot="1">
      <c r="A216" s="6"/>
      <c r="B216" s="1"/>
      <c r="C216" s="13"/>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thickBot="1">
      <c r="A217" s="6"/>
      <c r="B217" s="1"/>
      <c r="C217" s="13"/>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thickBot="1">
      <c r="A218" s="6"/>
      <c r="B218" s="1"/>
      <c r="C218" s="13"/>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thickBot="1">
      <c r="A219" s="6"/>
      <c r="B219" s="1"/>
      <c r="C219" s="13"/>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thickBot="1">
      <c r="A220" s="6"/>
      <c r="B220" s="1"/>
      <c r="C220" s="13"/>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thickBot="1">
      <c r="A221" s="6"/>
      <c r="B221" s="1"/>
      <c r="C221" s="13"/>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5.75" thickBot="1">
      <c r="A222" s="6"/>
      <c r="B222" s="1"/>
      <c r="C222" s="13"/>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5.75" thickBot="1">
      <c r="A223" s="6"/>
      <c r="B223" s="1"/>
      <c r="C223" s="13"/>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5.75" thickBot="1">
      <c r="A224" s="6"/>
      <c r="B224" s="1"/>
      <c r="C224" s="13"/>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5.75" thickBot="1">
      <c r="A225" s="6"/>
      <c r="B225" s="1"/>
      <c r="C225" s="13"/>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5.75" thickBot="1">
      <c r="A226" s="6"/>
      <c r="B226" s="1"/>
      <c r="C226" s="13"/>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5.75" thickBot="1">
      <c r="A227" s="6"/>
      <c r="B227" s="1"/>
      <c r="C227" s="13"/>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5.75" thickBot="1">
      <c r="A228" s="6"/>
      <c r="B228" s="1"/>
      <c r="C228" s="13"/>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5.75" thickBot="1">
      <c r="A229" s="6"/>
      <c r="B229" s="1"/>
      <c r="C229" s="13"/>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5.75" thickBot="1">
      <c r="A230" s="6"/>
      <c r="B230" s="1"/>
      <c r="C230" s="13"/>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5.75" thickBot="1">
      <c r="A231" s="6"/>
      <c r="B231" s="1"/>
      <c r="C231" s="13"/>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5.75" thickBot="1">
      <c r="A232" s="6"/>
      <c r="B232" s="1"/>
      <c r="C232" s="13"/>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5.75" thickBot="1">
      <c r="A233" s="6"/>
      <c r="B233" s="1"/>
      <c r="C233" s="13"/>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5.75" thickBot="1">
      <c r="A234" s="6"/>
      <c r="B234" s="1"/>
      <c r="C234" s="13"/>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5.75" thickBot="1">
      <c r="A235" s="6"/>
      <c r="B235" s="1"/>
      <c r="C235" s="13"/>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5.75" thickBot="1">
      <c r="A236" s="6"/>
      <c r="B236" s="1"/>
      <c r="C236" s="13"/>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5.75" thickBot="1">
      <c r="A237" s="6"/>
      <c r="B237" s="1"/>
      <c r="C237" s="13"/>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5.75" thickBot="1">
      <c r="A238" s="6"/>
      <c r="B238" s="1"/>
      <c r="C238" s="13"/>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5.75" thickBot="1">
      <c r="A239" s="6"/>
      <c r="B239" s="1"/>
      <c r="C239" s="13"/>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5.75" thickBot="1">
      <c r="A240" s="6"/>
      <c r="B240" s="1"/>
      <c r="C240" s="13"/>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5.75" thickBot="1">
      <c r="A241" s="6"/>
      <c r="B241" s="1"/>
      <c r="C241" s="13"/>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5.75" thickBot="1">
      <c r="A242" s="6"/>
      <c r="B242" s="1"/>
      <c r="C242" s="13"/>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5.75" thickBot="1">
      <c r="A243" s="6"/>
      <c r="B243" s="1"/>
      <c r="C243" s="13"/>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5.75" thickBot="1">
      <c r="A244" s="6"/>
      <c r="B244" s="1"/>
      <c r="C244" s="13"/>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5.75" thickBot="1">
      <c r="A245" s="6"/>
      <c r="B245" s="1"/>
      <c r="C245" s="13"/>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5.75" thickBot="1">
      <c r="A246" s="6"/>
      <c r="B246" s="1"/>
      <c r="C246" s="13"/>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5.75" thickBot="1">
      <c r="A247" s="6"/>
      <c r="B247" s="1"/>
      <c r="C247" s="13"/>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5.75" thickBot="1">
      <c r="A248" s="6"/>
      <c r="B248" s="1"/>
      <c r="C248" s="13"/>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5.75" thickBot="1">
      <c r="A249" s="6"/>
      <c r="B249" s="1"/>
      <c r="C249" s="13"/>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5.75" thickBot="1">
      <c r="A250" s="6"/>
      <c r="B250" s="1"/>
      <c r="C250" s="13"/>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5.75" thickBot="1">
      <c r="A251" s="6"/>
      <c r="B251" s="1"/>
      <c r="C251" s="13"/>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5.75" thickBot="1">
      <c r="A252" s="6"/>
      <c r="B252" s="1"/>
      <c r="C252" s="13"/>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5.75" thickBot="1">
      <c r="A253" s="6"/>
      <c r="B253" s="1"/>
      <c r="C253" s="13"/>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5.75" thickBot="1">
      <c r="A254" s="6"/>
      <c r="B254" s="1"/>
      <c r="C254" s="13"/>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5.75" thickBot="1">
      <c r="A255" s="6"/>
      <c r="B255" s="1"/>
      <c r="C255" s="13"/>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5.75" thickBot="1">
      <c r="A256" s="6"/>
      <c r="B256" s="1"/>
      <c r="C256" s="13"/>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5.75" thickBot="1">
      <c r="A257" s="6"/>
      <c r="B257" s="1"/>
      <c r="C257" s="13"/>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5.75" thickBot="1">
      <c r="A258" s="6"/>
      <c r="B258" s="1"/>
      <c r="C258" s="13"/>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5.75" thickBot="1">
      <c r="A259" s="6"/>
      <c r="B259" s="1"/>
      <c r="C259" s="13"/>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5.75" thickBot="1">
      <c r="A260" s="6"/>
      <c r="B260" s="1"/>
      <c r="C260" s="13"/>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5.75" thickBot="1">
      <c r="A261" s="6"/>
      <c r="B261" s="1"/>
      <c r="C261" s="13"/>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5.75" thickBot="1">
      <c r="A262" s="6"/>
      <c r="B262" s="1"/>
      <c r="C262" s="13"/>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5.75" thickBot="1">
      <c r="A263" s="6"/>
      <c r="B263" s="1"/>
      <c r="C263" s="13"/>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5.75" thickBot="1">
      <c r="A264" s="6"/>
      <c r="B264" s="1"/>
      <c r="C264" s="13"/>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5.75" thickBot="1">
      <c r="A265" s="6"/>
      <c r="B265" s="1"/>
      <c r="C265" s="13"/>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5.75" thickBot="1">
      <c r="A266" s="6"/>
      <c r="B266" s="1"/>
      <c r="C266" s="13"/>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5.75" thickBot="1">
      <c r="A267" s="6"/>
      <c r="B267" s="1"/>
      <c r="C267" s="13"/>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5.75" thickBot="1">
      <c r="A268" s="6"/>
      <c r="B268" s="1"/>
      <c r="C268" s="13"/>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5.75" thickBot="1">
      <c r="A269" s="6"/>
      <c r="B269" s="1"/>
      <c r="C269" s="13"/>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5.75" thickBot="1">
      <c r="A270" s="6"/>
      <c r="B270" s="1"/>
      <c r="C270" s="13"/>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5.75" thickBot="1">
      <c r="A271" s="6"/>
      <c r="B271" s="1"/>
      <c r="C271" s="13"/>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5.75" thickBot="1">
      <c r="A272" s="6"/>
      <c r="B272" s="1"/>
      <c r="C272" s="13"/>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5.75" thickBot="1">
      <c r="A273" s="6"/>
      <c r="B273" s="1"/>
      <c r="C273" s="13"/>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5.75" thickBot="1">
      <c r="A274" s="6"/>
      <c r="B274" s="1"/>
      <c r="C274" s="13"/>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5.75" thickBot="1">
      <c r="A275" s="6"/>
      <c r="B275" s="1"/>
      <c r="C275" s="13"/>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5.75" thickBot="1">
      <c r="A276" s="6"/>
      <c r="B276" s="1"/>
      <c r="C276" s="13"/>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5.75" thickBot="1">
      <c r="A277" s="6"/>
      <c r="B277" s="1"/>
      <c r="C277" s="13"/>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5.75" thickBot="1">
      <c r="A278" s="6"/>
      <c r="B278" s="1"/>
      <c r="C278" s="13"/>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5.75" thickBot="1">
      <c r="A279" s="6"/>
      <c r="B279" s="1"/>
      <c r="C279" s="13"/>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5.75" thickBot="1">
      <c r="A280" s="6"/>
      <c r="B280" s="1"/>
      <c r="C280" s="13"/>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5.75" thickBot="1">
      <c r="A281" s="6"/>
      <c r="B281" s="1"/>
      <c r="C281" s="13"/>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5.75" thickBot="1">
      <c r="A282" s="6"/>
      <c r="B282" s="1"/>
      <c r="C282" s="13"/>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5.75" thickBot="1">
      <c r="A283" s="6"/>
      <c r="B283" s="1"/>
      <c r="C283" s="13"/>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5.75" thickBot="1">
      <c r="A284" s="6"/>
      <c r="B284" s="1"/>
      <c r="C284" s="13"/>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5.75" thickBot="1">
      <c r="A285" s="6"/>
      <c r="B285" s="1"/>
      <c r="C285" s="13"/>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5.75" thickBot="1">
      <c r="A286" s="6"/>
      <c r="B286" s="1"/>
      <c r="C286" s="13"/>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5.75" thickBot="1">
      <c r="A287" s="6"/>
      <c r="B287" s="1"/>
      <c r="C287" s="13"/>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5.75" thickBot="1">
      <c r="A288" s="6"/>
      <c r="B288" s="1"/>
      <c r="C288" s="13"/>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5.75" thickBot="1">
      <c r="A289" s="6"/>
      <c r="B289" s="1"/>
      <c r="C289" s="13"/>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5.75" thickBot="1">
      <c r="A290" s="6"/>
      <c r="B290" s="1"/>
      <c r="C290" s="13"/>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5.75" thickBot="1">
      <c r="A291" s="6"/>
      <c r="B291" s="1"/>
      <c r="C291" s="13"/>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5.75" thickBot="1">
      <c r="A292" s="6"/>
      <c r="B292" s="1"/>
      <c r="C292" s="13"/>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5.75" thickBot="1">
      <c r="A293" s="6"/>
      <c r="B293" s="1"/>
      <c r="C293" s="13"/>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5.75" thickBot="1">
      <c r="A294" s="6"/>
      <c r="B294" s="1"/>
      <c r="C294" s="13"/>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5.75" thickBot="1">
      <c r="A295" s="6"/>
      <c r="B295" s="1"/>
      <c r="C295" s="13"/>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5.75" thickBot="1">
      <c r="A296" s="6"/>
      <c r="B296" s="1"/>
      <c r="C296" s="13"/>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5.75" thickBot="1">
      <c r="A297" s="6"/>
      <c r="B297" s="1"/>
      <c r="C297" s="13"/>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5.75" thickBot="1">
      <c r="A298" s="6"/>
      <c r="B298" s="1"/>
      <c r="C298" s="13"/>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5.75" thickBot="1">
      <c r="A299" s="6"/>
      <c r="B299" s="1"/>
      <c r="C299" s="13"/>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5.75" thickBot="1">
      <c r="A300" s="6"/>
      <c r="B300" s="1"/>
      <c r="C300" s="13"/>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5.75" thickBot="1">
      <c r="A301" s="6"/>
      <c r="B301" s="1"/>
      <c r="C301" s="13"/>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5.75" thickBot="1">
      <c r="A302" s="6"/>
      <c r="B302" s="1"/>
      <c r="C302" s="13"/>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5.75" thickBot="1">
      <c r="A303" s="6"/>
      <c r="B303" s="1"/>
      <c r="C303" s="13"/>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5.75" thickBot="1">
      <c r="A304" s="6"/>
      <c r="B304" s="1"/>
      <c r="C304" s="13"/>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5.75" thickBot="1">
      <c r="A305" s="6"/>
      <c r="B305" s="1"/>
      <c r="C305" s="13"/>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5.75" thickBot="1">
      <c r="A306" s="6"/>
      <c r="B306" s="1"/>
      <c r="C306" s="13"/>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5.75" thickBot="1">
      <c r="A307" s="6"/>
      <c r="B307" s="1"/>
      <c r="C307" s="13"/>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5.75" thickBot="1">
      <c r="A308" s="6"/>
      <c r="B308" s="1"/>
      <c r="C308" s="13"/>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5.75" thickBot="1">
      <c r="A309" s="6"/>
      <c r="B309" s="1"/>
      <c r="C309" s="13"/>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5.75" thickBot="1">
      <c r="A310" s="6"/>
      <c r="B310" s="1"/>
      <c r="C310" s="13"/>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5.75" thickBot="1">
      <c r="A311" s="6"/>
      <c r="B311" s="1"/>
      <c r="C311" s="13"/>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5.75" thickBot="1">
      <c r="A312" s="6"/>
      <c r="B312" s="1"/>
      <c r="C312" s="13"/>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5.75" thickBot="1">
      <c r="A313" s="6"/>
      <c r="B313" s="1"/>
      <c r="C313" s="13"/>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5.75" thickBot="1">
      <c r="A314" s="6"/>
      <c r="B314" s="1"/>
      <c r="C314" s="13"/>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5.75" thickBot="1">
      <c r="A315" s="6"/>
      <c r="B315" s="1"/>
      <c r="C315" s="13"/>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5.75" thickBot="1">
      <c r="A316" s="6"/>
      <c r="B316" s="1"/>
      <c r="C316" s="13"/>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5.75" thickBot="1">
      <c r="A317" s="6"/>
      <c r="B317" s="1"/>
      <c r="C317" s="13"/>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5.75" thickBot="1">
      <c r="A318" s="6"/>
      <c r="B318" s="1"/>
      <c r="C318" s="13"/>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5.75" thickBot="1">
      <c r="A319" s="6"/>
      <c r="B319" s="1"/>
      <c r="C319" s="13"/>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5.75" thickBot="1">
      <c r="A320" s="6"/>
      <c r="B320" s="1"/>
      <c r="C320" s="13"/>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5.75" thickBot="1">
      <c r="A321" s="6"/>
      <c r="B321" s="1"/>
      <c r="C321" s="13"/>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5.75" thickBot="1">
      <c r="A322" s="6"/>
      <c r="B322" s="1"/>
      <c r="C322" s="13"/>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5.75" thickBot="1">
      <c r="A323" s="6"/>
      <c r="B323" s="1"/>
      <c r="C323" s="13"/>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5.75" thickBot="1">
      <c r="A324" s="6"/>
      <c r="B324" s="1"/>
      <c r="C324" s="13"/>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5.75" thickBot="1">
      <c r="A325" s="6"/>
      <c r="B325" s="1"/>
      <c r="C325" s="13"/>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5.75" thickBot="1">
      <c r="A326" s="6"/>
      <c r="B326" s="1"/>
      <c r="C326" s="13"/>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5.75" thickBot="1">
      <c r="A327" s="6"/>
      <c r="B327" s="1"/>
      <c r="C327" s="13"/>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5.75" thickBot="1">
      <c r="A328" s="6"/>
      <c r="B328" s="1"/>
      <c r="C328" s="13"/>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5.75" thickBot="1">
      <c r="A329" s="6"/>
      <c r="B329" s="1"/>
      <c r="C329" s="13"/>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5.75" thickBot="1">
      <c r="A330" s="6"/>
      <c r="B330" s="1"/>
      <c r="C330" s="13"/>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5.75" thickBot="1">
      <c r="A331" s="6"/>
      <c r="B331" s="1"/>
      <c r="C331" s="13"/>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5.75" thickBot="1">
      <c r="A332" s="6"/>
      <c r="B332" s="1"/>
      <c r="C332" s="13"/>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5.75" thickBot="1">
      <c r="A333" s="6"/>
      <c r="B333" s="1"/>
      <c r="C333" s="13"/>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5.75" thickBot="1">
      <c r="A334" s="6"/>
      <c r="B334" s="1"/>
      <c r="C334" s="13"/>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5.75" thickBot="1">
      <c r="A335" s="6"/>
      <c r="B335" s="1"/>
      <c r="C335" s="13"/>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5.75" thickBot="1">
      <c r="A336" s="6"/>
      <c r="B336" s="1"/>
      <c r="C336" s="13"/>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5.75" thickBot="1">
      <c r="A337" s="6"/>
      <c r="B337" s="1"/>
      <c r="C337" s="13"/>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5.75" thickBot="1">
      <c r="A338" s="6"/>
      <c r="B338" s="1"/>
      <c r="C338" s="13"/>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5.75" thickBot="1">
      <c r="A339" s="6"/>
      <c r="B339" s="1"/>
      <c r="C339" s="13"/>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5.75" thickBot="1">
      <c r="A340" s="6"/>
      <c r="B340" s="1"/>
      <c r="C340" s="13"/>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5.75" thickBot="1">
      <c r="A341" s="6"/>
      <c r="B341" s="1"/>
      <c r="C341" s="13"/>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5.75" thickBot="1">
      <c r="A342" s="6"/>
      <c r="B342" s="1"/>
      <c r="C342" s="13"/>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5.75" thickBot="1">
      <c r="A343" s="6"/>
      <c r="B343" s="1"/>
      <c r="C343" s="13"/>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5.75" thickBot="1">
      <c r="A344" s="6"/>
      <c r="B344" s="1"/>
      <c r="C344" s="13"/>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5.75" thickBot="1">
      <c r="A345" s="6"/>
      <c r="B345" s="1"/>
      <c r="C345" s="13"/>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5.75" thickBot="1">
      <c r="A346" s="6"/>
      <c r="B346" s="1"/>
      <c r="C346" s="13"/>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5.75" thickBot="1">
      <c r="A347" s="6"/>
      <c r="B347" s="1"/>
      <c r="C347" s="13"/>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5.75" thickBot="1">
      <c r="A348" s="6"/>
      <c r="B348" s="1"/>
      <c r="C348" s="13"/>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5.75" thickBot="1">
      <c r="A349" s="6"/>
      <c r="B349" s="1"/>
      <c r="C349" s="13"/>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5.75" thickBot="1">
      <c r="A350" s="6"/>
      <c r="B350" s="1"/>
      <c r="C350" s="13"/>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5.75" thickBot="1">
      <c r="A351" s="6"/>
      <c r="B351" s="1"/>
      <c r="C351" s="13"/>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5.75" thickBot="1">
      <c r="A352" s="6"/>
      <c r="B352" s="1"/>
      <c r="C352" s="13"/>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5.75" thickBot="1">
      <c r="A353" s="6"/>
      <c r="B353" s="1"/>
      <c r="C353" s="13"/>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5.75" thickBot="1">
      <c r="A354" s="6"/>
      <c r="B354" s="1"/>
      <c r="C354" s="13"/>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5.75" thickBot="1">
      <c r="A355" s="6"/>
      <c r="B355" s="1"/>
      <c r="C355" s="13"/>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5.75" thickBot="1">
      <c r="A356" s="6"/>
      <c r="B356" s="1"/>
      <c r="C356" s="13"/>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5.75" thickBot="1">
      <c r="A357" s="6"/>
      <c r="B357" s="1"/>
      <c r="C357" s="13"/>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5.75" thickBot="1">
      <c r="A358" s="6"/>
      <c r="B358" s="1"/>
      <c r="C358" s="13"/>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5.75" thickBot="1">
      <c r="A359" s="6"/>
      <c r="B359" s="1"/>
      <c r="C359" s="13"/>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5.75" thickBot="1">
      <c r="A360" s="6"/>
      <c r="B360" s="1"/>
      <c r="C360" s="13"/>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5.75" thickBot="1">
      <c r="A361" s="6"/>
      <c r="B361" s="1"/>
      <c r="C361" s="13"/>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5.75" thickBot="1">
      <c r="A362" s="6"/>
      <c r="B362" s="1"/>
      <c r="C362" s="13"/>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5.75" thickBot="1">
      <c r="A363" s="6"/>
      <c r="B363" s="1"/>
      <c r="C363" s="13"/>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5.75" thickBot="1">
      <c r="A364" s="6"/>
      <c r="B364" s="1"/>
      <c r="C364" s="13"/>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5.75" thickBot="1">
      <c r="A365" s="6"/>
      <c r="B365" s="1"/>
      <c r="C365" s="13"/>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5.75" thickBot="1">
      <c r="A366" s="6"/>
      <c r="B366" s="1"/>
      <c r="C366" s="13"/>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5.75" thickBot="1">
      <c r="A367" s="6"/>
      <c r="B367" s="1"/>
      <c r="C367" s="13"/>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5.75" thickBot="1">
      <c r="A368" s="6"/>
      <c r="B368" s="1"/>
      <c r="C368" s="13"/>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5.75" thickBot="1">
      <c r="A369" s="6"/>
      <c r="B369" s="1"/>
      <c r="C369" s="13"/>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5.75" thickBot="1">
      <c r="A370" s="6"/>
      <c r="B370" s="1"/>
      <c r="C370" s="13"/>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5.75" thickBot="1">
      <c r="A371" s="6"/>
      <c r="B371" s="1"/>
      <c r="C371" s="13"/>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5.75" thickBot="1">
      <c r="A372" s="6"/>
      <c r="B372" s="1"/>
      <c r="C372" s="13"/>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5.75" thickBot="1">
      <c r="A373" s="6"/>
      <c r="B373" s="1"/>
      <c r="C373" s="13"/>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5.75" thickBot="1">
      <c r="A374" s="6"/>
      <c r="B374" s="1"/>
      <c r="C374" s="13"/>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5.75" thickBot="1">
      <c r="A375" s="6"/>
      <c r="B375" s="1"/>
      <c r="C375" s="13"/>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5.75" thickBot="1">
      <c r="A376" s="6"/>
      <c r="B376" s="1"/>
      <c r="C376" s="13"/>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5.75" thickBot="1">
      <c r="A377" s="6"/>
      <c r="B377" s="1"/>
      <c r="C377" s="13"/>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5.75" thickBot="1">
      <c r="B378" s="1"/>
      <c r="C378" s="13"/>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5.75" thickBot="1">
      <c r="B379" s="1"/>
      <c r="C379" s="13"/>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5.75" thickBot="1">
      <c r="B380" s="1"/>
      <c r="C380" s="13"/>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5.75" thickBot="1">
      <c r="B381" s="1"/>
      <c r="C381" s="13"/>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5.75" thickBot="1">
      <c r="B382" s="1"/>
      <c r="C382" s="13"/>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5.75" thickBot="1">
      <c r="B383" s="1"/>
      <c r="C383" s="13"/>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5.75" thickBot="1">
      <c r="B384" s="1"/>
      <c r="C384" s="13"/>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2:28" ht="15.75" thickBot="1">
      <c r="B385" s="1"/>
      <c r="C385" s="13"/>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2:28" ht="15.75" thickBot="1">
      <c r="B386" s="1"/>
      <c r="C386" s="13"/>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2:28" ht="15.75" thickBot="1">
      <c r="B387" s="1"/>
      <c r="C387" s="13"/>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2:28" ht="15.75" thickBot="1">
      <c r="B388" s="1"/>
      <c r="C388" s="13"/>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2:28" ht="15.75" thickBot="1">
      <c r="B389" s="1"/>
      <c r="C389" s="13"/>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2:28" ht="15.75" thickBot="1">
      <c r="B390" s="1"/>
      <c r="C390" s="13"/>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2:28" ht="15.75" thickBot="1">
      <c r="B391" s="1"/>
      <c r="C391" s="13"/>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2:28" ht="15.75" thickBot="1">
      <c r="B392" s="1"/>
      <c r="C392" s="13"/>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2:28" ht="15.75" thickBot="1">
      <c r="B393" s="1"/>
      <c r="C393" s="13"/>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2:28" ht="15.75" thickBot="1">
      <c r="B394" s="1"/>
      <c r="C394" s="13"/>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2:28" ht="15.75" thickBot="1">
      <c r="B395" s="1"/>
      <c r="C395" s="13"/>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2:28" ht="15.75" thickBot="1">
      <c r="B396" s="1"/>
      <c r="C396" s="13"/>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2:28" ht="15.75" thickBot="1">
      <c r="B397" s="1"/>
      <c r="C397" s="13"/>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2:28" ht="15.75" thickBot="1">
      <c r="B398" s="1"/>
      <c r="C398" s="13"/>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2:28" ht="15.75" thickBot="1">
      <c r="B399" s="1"/>
      <c r="C399" s="13"/>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2:28" ht="15.75" thickBot="1">
      <c r="B400" s="1"/>
      <c r="C400" s="13"/>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2:28" ht="15.75" thickBot="1">
      <c r="B401" s="1"/>
      <c r="C401" s="13"/>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2:28" ht="15.75" thickBot="1">
      <c r="B402" s="1"/>
      <c r="C402" s="13"/>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2:28" ht="15.75" thickBot="1">
      <c r="B403" s="1"/>
      <c r="C403" s="13"/>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2:28" ht="15.75" thickBot="1">
      <c r="B404" s="1"/>
      <c r="C404" s="13"/>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2:28" ht="15.75" thickBot="1">
      <c r="B405" s="1"/>
      <c r="C405" s="13"/>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2:28" ht="15.75" thickBot="1">
      <c r="B406" s="1"/>
      <c r="C406" s="13"/>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2:28" ht="15.75" thickBot="1">
      <c r="B407" s="1"/>
      <c r="C407" s="13"/>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2:28" ht="15.75" thickBot="1">
      <c r="B408" s="1"/>
      <c r="C408" s="13"/>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2:28" ht="15.75" thickBot="1">
      <c r="B409" s="1"/>
      <c r="C409" s="13"/>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2:28" ht="15.75" thickBot="1">
      <c r="B410" s="1"/>
      <c r="C410" s="13"/>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2:28" ht="15.75" thickBot="1">
      <c r="B411" s="1"/>
      <c r="C411" s="13"/>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2:28" ht="15.75" thickBot="1">
      <c r="B412" s="1"/>
      <c r="C412" s="13"/>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2:28" ht="15.75" thickBot="1">
      <c r="B413" s="1"/>
      <c r="C413" s="13"/>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2:28" ht="15.75" thickBot="1">
      <c r="B414" s="1"/>
      <c r="C414" s="13"/>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2:28" ht="15.75" thickBot="1">
      <c r="B415" s="1"/>
      <c r="C415" s="13"/>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2:28" ht="15.75" thickBot="1">
      <c r="B416" s="1"/>
      <c r="C416" s="13"/>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2:28" ht="15.75" thickBot="1">
      <c r="B417" s="1"/>
      <c r="C417" s="13"/>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2:28" ht="15.75" thickBot="1">
      <c r="B418" s="1"/>
      <c r="C418" s="13"/>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2:28" ht="15.75" thickBot="1">
      <c r="B419" s="1"/>
      <c r="C419" s="13"/>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2:28" ht="15.75" thickBot="1">
      <c r="B420" s="1"/>
      <c r="C420" s="13"/>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2:28" ht="15.75" thickBot="1">
      <c r="B421" s="1"/>
      <c r="C421" s="13"/>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2:28" ht="15.75" thickBot="1">
      <c r="B422" s="1"/>
      <c r="C422" s="13"/>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2:28" ht="15.75" thickBot="1">
      <c r="B423" s="1"/>
      <c r="C423" s="13"/>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2:28" ht="15.75" thickBot="1">
      <c r="B424" s="1"/>
      <c r="C424" s="13"/>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2:28" ht="15.75" thickBot="1">
      <c r="B425" s="1"/>
      <c r="C425" s="13"/>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2:28" ht="15.75" thickBot="1">
      <c r="B426" s="1"/>
      <c r="C426" s="13"/>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2:28" ht="15.75" thickBot="1">
      <c r="B427" s="1"/>
      <c r="C427" s="13"/>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2:28" ht="15.75" thickBot="1">
      <c r="B428" s="1"/>
      <c r="C428" s="13"/>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2:28" ht="15.75" thickBot="1">
      <c r="B429" s="1"/>
      <c r="C429" s="13"/>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2:28" ht="15.75" thickBot="1">
      <c r="B430" s="1"/>
      <c r="C430" s="13"/>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2:28" ht="15.75" thickBot="1">
      <c r="B431" s="1"/>
      <c r="C431" s="13"/>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2:28" ht="15.75" thickBot="1">
      <c r="B432" s="1"/>
      <c r="C432" s="13"/>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2:28" ht="15.75" thickBot="1">
      <c r="B433" s="1"/>
      <c r="C433" s="13"/>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2:28" ht="15.75" thickBot="1">
      <c r="B434" s="1"/>
      <c r="C434" s="13"/>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2:28" ht="15.75" thickBot="1">
      <c r="B435" s="1"/>
      <c r="C435" s="13"/>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2:28" ht="15.75" thickBot="1">
      <c r="B436" s="1"/>
      <c r="C436" s="13"/>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2:28" ht="15.75" thickBot="1">
      <c r="B437" s="1"/>
      <c r="C437" s="13"/>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2:28" ht="15.75" thickBot="1">
      <c r="B438" s="1"/>
      <c r="C438" s="13"/>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2:28" ht="15.75" thickBot="1">
      <c r="B439" s="1"/>
      <c r="C439" s="13"/>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2:28" ht="15.75" thickBot="1">
      <c r="B440" s="1"/>
      <c r="C440" s="13"/>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2:28" ht="15.75" thickBot="1">
      <c r="B441" s="1"/>
      <c r="C441" s="13"/>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2:28" ht="15.75" thickBot="1">
      <c r="B442" s="1"/>
      <c r="C442" s="13"/>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2:28" ht="15.75" thickBot="1">
      <c r="B443" s="1"/>
      <c r="C443" s="13"/>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2:28" ht="15.75" thickBot="1">
      <c r="B444" s="1"/>
      <c r="C444" s="13"/>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2:28" ht="15.75" thickBot="1">
      <c r="B445" s="1"/>
      <c r="C445" s="13"/>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2:28" ht="15.75" thickBot="1">
      <c r="B446" s="1"/>
      <c r="C446" s="13"/>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2:28" ht="15.75" thickBot="1">
      <c r="B447" s="1"/>
      <c r="C447" s="13"/>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2:28" ht="15.75" thickBot="1">
      <c r="B448" s="1"/>
      <c r="C448" s="13"/>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2:28" ht="15.75" thickBot="1">
      <c r="B449" s="1"/>
      <c r="C449" s="13"/>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2:28" ht="15.75" thickBot="1">
      <c r="B450" s="1"/>
      <c r="C450" s="13"/>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2:28" ht="15.75" thickBot="1">
      <c r="B451" s="1"/>
      <c r="C451" s="13"/>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2:28" ht="15.75" thickBot="1">
      <c r="B452" s="1"/>
      <c r="C452" s="13"/>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2:28" ht="15.75" thickBot="1">
      <c r="B453" s="1"/>
      <c r="C453" s="13"/>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2:28" ht="15.75" thickBot="1">
      <c r="B454" s="1"/>
      <c r="C454" s="13"/>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2:28" ht="15.75" thickBot="1">
      <c r="B455" s="1"/>
      <c r="C455" s="13"/>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2:28" ht="15.75" thickBot="1">
      <c r="B456" s="1"/>
      <c r="C456" s="13"/>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2:28" ht="15.75" thickBot="1">
      <c r="B457" s="1"/>
      <c r="C457" s="13"/>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2:28" ht="15.75" thickBot="1">
      <c r="B458" s="1"/>
      <c r="C458" s="13"/>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2:28" ht="15.75" thickBot="1">
      <c r="B459" s="1"/>
      <c r="C459" s="13"/>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2:28" ht="15.75" thickBot="1">
      <c r="B460" s="1"/>
      <c r="C460" s="13"/>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2:28" ht="15.75" thickBot="1">
      <c r="B461" s="1"/>
      <c r="C461" s="13"/>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2:28" ht="15.75" thickBot="1">
      <c r="B462" s="1"/>
      <c r="C462" s="13"/>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2:28" ht="15.75" thickBot="1">
      <c r="B463" s="1"/>
      <c r="C463" s="13"/>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2:28" ht="15.75" thickBot="1">
      <c r="B464" s="1"/>
      <c r="C464" s="13"/>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2:28" ht="15.75" thickBot="1">
      <c r="B465" s="1"/>
      <c r="C465" s="13"/>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2:28" ht="15.75" thickBot="1">
      <c r="B466" s="1"/>
      <c r="C466" s="13"/>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2:28" ht="15.75" thickBot="1">
      <c r="B467" s="1"/>
      <c r="C467" s="13"/>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2:28" ht="15.75" thickBot="1">
      <c r="B468" s="1"/>
      <c r="C468" s="13"/>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2:28" ht="15.75" thickBot="1">
      <c r="B469" s="1"/>
      <c r="C469" s="13"/>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2:28" ht="15.75" thickBot="1">
      <c r="B470" s="1"/>
      <c r="C470" s="13"/>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2:28" ht="15.75" thickBot="1">
      <c r="B471" s="1"/>
      <c r="C471" s="13"/>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2:28" ht="15.75" thickBot="1">
      <c r="B472" s="1"/>
      <c r="C472" s="13"/>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2:28" ht="15.75" thickBot="1">
      <c r="B473" s="1"/>
      <c r="C473" s="13"/>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2:28" ht="15.75" thickBot="1">
      <c r="B474" s="1"/>
      <c r="C474" s="13"/>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2:28" ht="15.75" thickBot="1">
      <c r="B475" s="1"/>
      <c r="C475" s="13"/>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2:28" ht="15.75" thickBot="1">
      <c r="B476" s="1"/>
      <c r="C476" s="13"/>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2:28" ht="15.75" thickBot="1">
      <c r="B477" s="1"/>
      <c r="C477" s="13"/>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2:28" ht="15.75" thickBot="1">
      <c r="B478" s="1"/>
      <c r="C478" s="13"/>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2:28" ht="15.75" thickBot="1">
      <c r="B479" s="1"/>
      <c r="C479" s="13"/>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2:28" ht="15.75" thickBot="1">
      <c r="B480" s="1"/>
      <c r="C480" s="13"/>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2:28" ht="15.75" thickBot="1">
      <c r="B481" s="1"/>
      <c r="C481" s="13"/>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2:28" ht="15.75" thickBot="1">
      <c r="B482" s="1"/>
      <c r="C482" s="13"/>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2:28" ht="15.75" thickBot="1">
      <c r="B483" s="1"/>
      <c r="C483" s="13"/>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2:28" ht="15.75" thickBot="1">
      <c r="B484" s="1"/>
      <c r="C484" s="13"/>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2:28" ht="15.75" thickBot="1">
      <c r="B485" s="1"/>
      <c r="C485" s="13"/>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2:28" ht="15.75" thickBot="1">
      <c r="B486" s="1"/>
      <c r="C486" s="13"/>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2:28" ht="15.75" thickBot="1">
      <c r="B487" s="1"/>
      <c r="C487" s="13"/>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2:28" ht="15.75" thickBot="1">
      <c r="B488" s="1"/>
      <c r="C488" s="13"/>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2:28" ht="15.75" thickBot="1">
      <c r="B489" s="1"/>
      <c r="C489" s="13"/>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2:28" ht="15.75" thickBot="1">
      <c r="B490" s="1"/>
      <c r="C490" s="13"/>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2:28" ht="15.75" thickBot="1">
      <c r="B491" s="1"/>
      <c r="C491" s="13"/>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2:28" ht="15.75" thickBot="1">
      <c r="B492" s="1"/>
      <c r="C492" s="13"/>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2:28" ht="15.75" thickBot="1">
      <c r="B493" s="1"/>
      <c r="C493" s="13"/>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2:28" ht="15.75" thickBot="1">
      <c r="B494" s="1"/>
      <c r="C494" s="13"/>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2:28" ht="15.75" thickBot="1">
      <c r="B495" s="1"/>
      <c r="C495" s="13"/>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2:28" ht="15.75" thickBot="1">
      <c r="B496" s="1"/>
      <c r="C496" s="13"/>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2:28" ht="15.75" thickBot="1">
      <c r="B497" s="1"/>
      <c r="C497" s="13"/>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2:28" ht="15.75" thickBot="1">
      <c r="B498" s="1"/>
      <c r="C498" s="13"/>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2:28" ht="15.75" thickBot="1">
      <c r="B499" s="1"/>
      <c r="C499" s="13"/>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2:28" ht="15.75" thickBot="1">
      <c r="B500" s="1"/>
      <c r="C500" s="13"/>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2:28" ht="15.75" thickBot="1">
      <c r="B501" s="1"/>
      <c r="C501" s="13"/>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2:28" ht="15.75" thickBot="1">
      <c r="B502" s="1"/>
      <c r="C502" s="13"/>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2:28" ht="15.75" thickBot="1">
      <c r="B503" s="1"/>
      <c r="C503" s="13"/>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2:28" ht="15.75" thickBot="1">
      <c r="B504" s="1"/>
      <c r="C504" s="13"/>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2:28" ht="15.75" thickBot="1">
      <c r="B505" s="1"/>
      <c r="C505" s="13"/>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2:28" ht="15.75" thickBot="1">
      <c r="B506" s="1"/>
      <c r="C506" s="13"/>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2:28" ht="15.75" thickBot="1">
      <c r="B507" s="1"/>
      <c r="C507" s="13"/>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2:28" ht="15.75" thickBot="1">
      <c r="B508" s="1"/>
      <c r="C508" s="13"/>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2:28" ht="15.75" thickBot="1">
      <c r="B509" s="1"/>
      <c r="C509" s="13"/>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2:28" ht="15.75" thickBot="1">
      <c r="B510" s="1"/>
      <c r="C510" s="13"/>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2:28" ht="15.75" thickBot="1">
      <c r="B511" s="1"/>
      <c r="C511" s="13"/>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2:28" ht="15.75" thickBot="1">
      <c r="B512" s="1"/>
      <c r="C512" s="13"/>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2:28" ht="15.75" thickBot="1">
      <c r="B513" s="1"/>
      <c r="C513" s="13"/>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2:28" ht="15.75" thickBot="1">
      <c r="B514" s="1"/>
      <c r="C514" s="13"/>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2:28" ht="15.75" thickBot="1">
      <c r="B515" s="1"/>
      <c r="C515" s="13"/>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2:28" ht="15.75" thickBot="1">
      <c r="B516" s="1"/>
      <c r="C516" s="13"/>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2:28" ht="15.75" thickBot="1">
      <c r="B517" s="1"/>
      <c r="C517" s="13"/>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2:28" ht="15.75" thickBot="1">
      <c r="B518" s="1"/>
      <c r="C518" s="13"/>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2:28" ht="15.75" thickBot="1">
      <c r="B519" s="1"/>
      <c r="C519" s="13"/>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2:28" ht="15.75" thickBot="1">
      <c r="B520" s="1"/>
      <c r="C520" s="13"/>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2:28" ht="15.75" thickBot="1">
      <c r="B521" s="1"/>
      <c r="C521" s="13"/>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2:28" ht="15.75" thickBot="1">
      <c r="B522" s="1"/>
      <c r="C522" s="13"/>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2:28" ht="15.75" thickBot="1">
      <c r="B523" s="1"/>
      <c r="C523" s="13"/>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2:28" ht="15.75" thickBot="1">
      <c r="B524" s="1"/>
      <c r="C524" s="13"/>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2:28" ht="15.75" thickBot="1">
      <c r="B525" s="1"/>
      <c r="C525" s="13"/>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2:28" ht="15.75" thickBot="1">
      <c r="B526" s="1"/>
      <c r="C526" s="13"/>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2:28" ht="15.75" thickBot="1">
      <c r="B527" s="1"/>
      <c r="C527" s="13"/>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2:28" ht="15.75" thickBot="1">
      <c r="B528" s="1"/>
      <c r="C528" s="13"/>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2:28" ht="15.75" thickBot="1">
      <c r="B529" s="1"/>
      <c r="C529" s="13"/>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2:28" ht="15.75" thickBot="1">
      <c r="B530" s="1"/>
      <c r="C530" s="13"/>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2:28" ht="15.75" thickBot="1">
      <c r="B531" s="1"/>
      <c r="C531" s="13"/>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2:28" ht="15.75" thickBot="1">
      <c r="B532" s="1"/>
      <c r="C532" s="13"/>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2:28" ht="15.75" thickBot="1">
      <c r="B533" s="1"/>
      <c r="C533" s="13"/>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2:28" ht="15.75" thickBot="1">
      <c r="B534" s="1"/>
      <c r="C534" s="13"/>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2:28" ht="15.75" thickBot="1">
      <c r="B535" s="1"/>
      <c r="C535" s="13"/>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2:28" ht="15.75" thickBot="1">
      <c r="B536" s="1"/>
      <c r="C536" s="13"/>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2:28" ht="15.75" thickBot="1">
      <c r="B537" s="1"/>
      <c r="C537" s="13"/>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2:28" ht="15.75" thickBot="1">
      <c r="B538" s="1"/>
      <c r="C538" s="13"/>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2:28" ht="15.75" thickBot="1">
      <c r="B539" s="1"/>
      <c r="C539" s="13"/>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2:28" ht="15.75" thickBot="1">
      <c r="B540" s="1"/>
      <c r="C540" s="13"/>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2:28" ht="15.75" thickBot="1">
      <c r="B541" s="1"/>
      <c r="C541" s="13"/>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2:28" ht="15.75" thickBot="1">
      <c r="B542" s="1"/>
      <c r="C542" s="13"/>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2:28" ht="15.75" thickBot="1">
      <c r="B543" s="1"/>
      <c r="C543" s="13"/>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2:28" ht="15.75" thickBot="1">
      <c r="B544" s="1"/>
      <c r="C544" s="13"/>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2:28" ht="15.75" thickBot="1">
      <c r="B545" s="1"/>
      <c r="C545" s="13"/>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2:28" ht="15.75" thickBot="1">
      <c r="B546" s="1"/>
      <c r="C546" s="13"/>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2:28" ht="15.75" thickBot="1">
      <c r="B547" s="1"/>
      <c r="C547" s="13"/>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2:28" ht="15.75" thickBot="1">
      <c r="B548" s="1"/>
      <c r="C548" s="13"/>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2:28" ht="15.75" thickBot="1">
      <c r="B549" s="1"/>
      <c r="C549" s="13"/>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2:28" ht="15.75" thickBot="1">
      <c r="B550" s="1"/>
      <c r="C550" s="13"/>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2:28" ht="15.75" thickBot="1">
      <c r="B551" s="1"/>
      <c r="C551" s="13"/>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2:28" ht="15.75" thickBot="1">
      <c r="B552" s="1"/>
      <c r="C552" s="13"/>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2:28" ht="15.75" thickBot="1">
      <c r="B553" s="1"/>
      <c r="C553" s="13"/>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2:28" ht="15.75" thickBot="1">
      <c r="B554" s="1"/>
      <c r="C554" s="13"/>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2:28" ht="15.75" thickBot="1">
      <c r="B555" s="1"/>
      <c r="C555" s="13"/>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2:28" ht="15.75" thickBot="1">
      <c r="B556" s="1"/>
      <c r="C556" s="13"/>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2:28" ht="15.75" thickBot="1">
      <c r="B557" s="1"/>
      <c r="C557" s="13"/>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2:28" ht="15.75" thickBot="1">
      <c r="B558" s="1"/>
      <c r="C558" s="13"/>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2:28" ht="15.75" thickBot="1">
      <c r="B559" s="1"/>
      <c r="C559" s="13"/>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2:28" ht="15.75" thickBot="1">
      <c r="B560" s="1"/>
      <c r="C560" s="13"/>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2:28" ht="15.75" thickBot="1">
      <c r="B561" s="1"/>
      <c r="C561" s="13"/>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2:28" ht="15.75" thickBot="1">
      <c r="B562" s="1"/>
      <c r="C562" s="13"/>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2:28" ht="15.75" thickBot="1">
      <c r="B563" s="1"/>
      <c r="C563" s="13"/>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2:28" ht="15.75" thickBot="1">
      <c r="B564" s="1"/>
      <c r="C564" s="13"/>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2:28" ht="15.75" thickBot="1">
      <c r="B565" s="1"/>
      <c r="C565" s="13"/>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2:28" ht="15.75" thickBot="1">
      <c r="B566" s="1"/>
      <c r="C566" s="13"/>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2:28" ht="15.75" thickBot="1">
      <c r="B567" s="1"/>
      <c r="C567" s="13"/>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2:28" ht="15.75" thickBot="1">
      <c r="B568" s="1"/>
      <c r="C568" s="13"/>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2:28" ht="15.75" thickBot="1">
      <c r="B569" s="1"/>
      <c r="C569" s="13"/>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2:28" ht="15.75" thickBot="1">
      <c r="B570" s="1"/>
      <c r="C570" s="13"/>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2:28" ht="15.75" thickBot="1">
      <c r="B571" s="1"/>
      <c r="C571" s="13"/>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2:28" ht="15.75" thickBot="1">
      <c r="B572" s="1"/>
      <c r="C572" s="13"/>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2:28" ht="15.75" thickBot="1">
      <c r="B573" s="1"/>
      <c r="C573" s="13"/>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2:28" ht="15.75" thickBot="1">
      <c r="B574" s="1"/>
      <c r="C574" s="13"/>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2:28" ht="15.75" thickBot="1">
      <c r="B575" s="1"/>
      <c r="C575" s="13"/>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2:28" ht="15.75" thickBot="1">
      <c r="B576" s="1"/>
      <c r="C576" s="13"/>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2:28" ht="15.75" thickBot="1">
      <c r="B577" s="1"/>
      <c r="C577" s="13"/>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2:28" ht="15.75" thickBot="1">
      <c r="B578" s="1"/>
      <c r="C578" s="13"/>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2:28" ht="15.75" thickBot="1">
      <c r="B579" s="1"/>
      <c r="C579" s="13"/>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2:28" ht="15.75" thickBot="1">
      <c r="B580" s="1"/>
      <c r="C580" s="13"/>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2:28" ht="15.75" thickBot="1">
      <c r="B581" s="1"/>
      <c r="C581" s="13"/>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2:28" ht="15.75" thickBot="1">
      <c r="B582" s="1"/>
      <c r="C582" s="13"/>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2:28" ht="15.75" thickBot="1">
      <c r="B583" s="1"/>
      <c r="C583" s="13"/>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2:28" ht="15.75" thickBot="1">
      <c r="B584" s="1"/>
      <c r="C584" s="13"/>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2:28" ht="15.75" thickBot="1">
      <c r="B585" s="1"/>
      <c r="C585" s="13"/>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2:28" ht="15.75" thickBot="1">
      <c r="B586" s="1"/>
      <c r="C586" s="13"/>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2:28" ht="15.75" thickBot="1">
      <c r="B587" s="1"/>
      <c r="C587" s="13"/>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2:28" ht="15.75" thickBot="1">
      <c r="B588" s="1"/>
      <c r="C588" s="13"/>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2:28" ht="15.75" thickBot="1">
      <c r="B589" s="1"/>
      <c r="C589" s="13"/>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2:28" ht="15.75" thickBot="1">
      <c r="B590" s="1"/>
      <c r="C590" s="13"/>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2:28" ht="15.75" thickBot="1">
      <c r="B591" s="1"/>
      <c r="C591" s="13"/>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2:28" ht="15.75" thickBot="1">
      <c r="B592" s="1"/>
      <c r="C592" s="13"/>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2:28" ht="15.75" thickBot="1">
      <c r="B593" s="1"/>
      <c r="C593" s="13"/>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2:28" ht="15.75" thickBot="1">
      <c r="B594" s="1"/>
      <c r="C594" s="13"/>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2:28" ht="15.75" thickBot="1">
      <c r="B595" s="1"/>
      <c r="C595" s="13"/>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2:28" ht="15.75" thickBot="1">
      <c r="B596" s="1"/>
      <c r="C596" s="13"/>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2:28" ht="15.75" thickBot="1">
      <c r="B597" s="1"/>
      <c r="C597" s="13"/>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2:28" ht="15.75" thickBot="1">
      <c r="B598" s="1"/>
      <c r="C598" s="13"/>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2:28" ht="15.75" thickBot="1">
      <c r="B599" s="1"/>
      <c r="C599" s="13"/>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2:28" ht="15.75" thickBot="1">
      <c r="B600" s="1"/>
      <c r="C600" s="13"/>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2:28" ht="15.75" thickBot="1">
      <c r="B601" s="1"/>
      <c r="C601" s="13"/>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2:28" ht="15.75" thickBot="1">
      <c r="B602" s="1"/>
      <c r="C602" s="13"/>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2:28" ht="15.75" thickBot="1">
      <c r="B603" s="1"/>
      <c r="C603" s="13"/>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2:28" ht="15.75" thickBot="1">
      <c r="B604" s="1"/>
      <c r="C604" s="13"/>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2:28" ht="15.75" thickBot="1">
      <c r="B605" s="1"/>
      <c r="C605" s="13"/>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2:28" ht="15.75" thickBot="1">
      <c r="B606" s="1"/>
      <c r="C606" s="13"/>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2:28" ht="15.75" thickBot="1">
      <c r="B607" s="1"/>
      <c r="C607" s="13"/>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2:28" ht="15.75" thickBot="1">
      <c r="B608" s="1"/>
      <c r="C608" s="13"/>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2:28" ht="15.75" thickBot="1">
      <c r="B609" s="1"/>
      <c r="C609" s="13"/>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2:28" ht="15.75" thickBot="1">
      <c r="B610" s="1"/>
      <c r="C610" s="13"/>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2:28" ht="15.75" thickBot="1">
      <c r="B611" s="1"/>
      <c r="C611" s="13"/>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2:28" ht="15.75" thickBot="1">
      <c r="B612" s="1"/>
      <c r="C612" s="13"/>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2:28" ht="15.75" thickBot="1">
      <c r="B613" s="1"/>
      <c r="C613" s="13"/>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2:28" ht="15.75" thickBot="1">
      <c r="B614" s="1"/>
      <c r="C614" s="13"/>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2:28" ht="15.75" thickBot="1">
      <c r="B615" s="1"/>
      <c r="C615" s="13"/>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2:28" ht="15.75" thickBot="1">
      <c r="B616" s="1"/>
      <c r="C616" s="13"/>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2:28" ht="15.75" thickBot="1">
      <c r="B617" s="1"/>
      <c r="C617" s="13"/>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2:28" ht="15.75" thickBot="1">
      <c r="B618" s="1"/>
      <c r="C618" s="13"/>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2:28" ht="15.75" thickBot="1">
      <c r="B619" s="1"/>
      <c r="C619" s="13"/>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2:28" ht="15.75" thickBot="1">
      <c r="B620" s="1"/>
      <c r="C620" s="13"/>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2:28" ht="15.75" thickBot="1">
      <c r="B621" s="1"/>
      <c r="C621" s="13"/>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2:28" ht="15.75" thickBot="1">
      <c r="B622" s="1"/>
      <c r="C622" s="13"/>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2:28" ht="15.75" thickBot="1">
      <c r="B623" s="1"/>
      <c r="C623" s="13"/>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2:28" ht="15.75" thickBot="1">
      <c r="B624" s="1"/>
      <c r="C624" s="13"/>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2:28" ht="15.75" thickBot="1">
      <c r="B625" s="1"/>
      <c r="C625" s="13"/>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2:28" ht="15.75" thickBot="1">
      <c r="B626" s="1"/>
      <c r="C626" s="13"/>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2:28" ht="15.75" thickBot="1">
      <c r="B627" s="1"/>
      <c r="C627" s="13"/>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2:28" ht="15.75" thickBot="1">
      <c r="B628" s="1"/>
      <c r="C628" s="13"/>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2:28" ht="15.75" thickBot="1">
      <c r="B629" s="1"/>
      <c r="C629" s="13"/>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2:28" ht="15.75" thickBot="1">
      <c r="B630" s="1"/>
      <c r="C630" s="13"/>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2:28" ht="15.75" thickBot="1">
      <c r="B631" s="1"/>
      <c r="C631" s="13"/>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2:28" ht="15.75" thickBot="1">
      <c r="B632" s="1"/>
      <c r="C632" s="13"/>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2:28" ht="15.75" thickBot="1">
      <c r="B633" s="1"/>
      <c r="C633" s="13"/>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2:28" ht="15.75" thickBot="1">
      <c r="B634" s="1"/>
      <c r="C634" s="13"/>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2:28" ht="15.75" thickBot="1">
      <c r="B635" s="1"/>
      <c r="C635" s="13"/>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2:28" ht="15.75" thickBot="1">
      <c r="B636" s="1"/>
      <c r="C636" s="13"/>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2:28" ht="15.75" thickBot="1">
      <c r="B637" s="1"/>
      <c r="C637" s="13"/>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2:28" ht="15.75" thickBot="1">
      <c r="B638" s="1"/>
      <c r="C638" s="13"/>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2:28" ht="15.75" thickBot="1">
      <c r="B639" s="1"/>
      <c r="C639" s="13"/>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2:28" ht="15.75" thickBot="1">
      <c r="B640" s="1"/>
      <c r="C640" s="13"/>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2:28" ht="15.75" thickBot="1">
      <c r="B641" s="1"/>
      <c r="C641" s="13"/>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2:28" ht="15.75" thickBot="1">
      <c r="B642" s="1"/>
      <c r="C642" s="13"/>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2:28" ht="15.75" thickBot="1">
      <c r="B643" s="1"/>
      <c r="C643" s="13"/>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2:28" ht="15.75" thickBot="1">
      <c r="B644" s="1"/>
      <c r="C644" s="13"/>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2:28" ht="15.75" thickBot="1">
      <c r="B645" s="1"/>
      <c r="C645" s="13"/>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2:28" ht="15.75" thickBot="1">
      <c r="B646" s="1"/>
      <c r="C646" s="13"/>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2:28" ht="15.75" thickBot="1">
      <c r="B647" s="1"/>
      <c r="C647" s="13"/>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2:28" ht="15.75" thickBot="1">
      <c r="B648" s="1"/>
      <c r="C648" s="13"/>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2:28" ht="15.75" thickBot="1">
      <c r="B649" s="1"/>
      <c r="C649" s="13"/>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2:28" ht="15.75" thickBot="1">
      <c r="B650" s="1"/>
      <c r="C650" s="13"/>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2:28" ht="15.75" thickBot="1">
      <c r="B651" s="1"/>
      <c r="C651" s="13"/>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2:28" ht="15.75" thickBot="1">
      <c r="B652" s="1"/>
      <c r="C652" s="13"/>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2:28" ht="15.75" thickBot="1">
      <c r="B653" s="1"/>
      <c r="C653" s="13"/>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2:28" ht="15.75" thickBot="1">
      <c r="B654" s="1"/>
      <c r="C654" s="13"/>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2:28" ht="15.75" thickBot="1">
      <c r="B655" s="1"/>
      <c r="C655" s="13"/>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2:28" ht="15.75" thickBot="1">
      <c r="B656" s="1"/>
      <c r="C656" s="13"/>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2:28" ht="15.75" thickBot="1">
      <c r="B657" s="1"/>
      <c r="C657" s="13"/>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2:28" ht="15.75" thickBot="1">
      <c r="B658" s="1"/>
      <c r="C658" s="13"/>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2:28" ht="15.75" thickBot="1">
      <c r="B659" s="1"/>
      <c r="C659" s="13"/>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2:28" ht="15.75" thickBot="1">
      <c r="B660" s="1"/>
      <c r="C660" s="13"/>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2:28" ht="15.75" thickBot="1">
      <c r="B661" s="1"/>
      <c r="C661" s="13"/>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2:28" ht="15.75" thickBot="1">
      <c r="B662" s="1"/>
      <c r="C662" s="13"/>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2:28" ht="15.75" thickBot="1">
      <c r="B663" s="1"/>
      <c r="C663" s="13"/>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2:28" ht="15.75" thickBot="1">
      <c r="B664" s="1"/>
      <c r="C664" s="13"/>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2:28" ht="15.75" thickBot="1">
      <c r="B665" s="1"/>
      <c r="C665" s="13"/>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2:28" ht="15.75" thickBot="1">
      <c r="B666" s="1"/>
      <c r="C666" s="13"/>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2:28" ht="15.75" thickBot="1">
      <c r="B667" s="1"/>
      <c r="C667" s="13"/>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2:28" ht="15.75" thickBot="1">
      <c r="B668" s="1"/>
      <c r="C668" s="13"/>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2:28" ht="15.75" thickBot="1">
      <c r="B669" s="1"/>
      <c r="C669" s="13"/>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2:28" ht="15.75" thickBot="1">
      <c r="B670" s="1"/>
      <c r="C670" s="13"/>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2:28" ht="15.75" thickBot="1">
      <c r="B671" s="1"/>
      <c r="C671" s="13"/>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2:28" ht="15.75" thickBot="1">
      <c r="B672" s="1"/>
      <c r="C672" s="13"/>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2:28" ht="15.75" thickBot="1">
      <c r="B673" s="1"/>
      <c r="C673" s="13"/>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2:28" ht="15.75" thickBot="1">
      <c r="B674" s="1"/>
      <c r="C674" s="13"/>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2:28" ht="15.75" thickBot="1">
      <c r="B675" s="1"/>
      <c r="C675" s="13"/>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2:28" ht="15.75" thickBot="1">
      <c r="B676" s="1"/>
      <c r="C676" s="13"/>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2:28" ht="15.75" thickBot="1">
      <c r="B677" s="1"/>
      <c r="C677" s="13"/>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2:28" ht="15.75" thickBot="1">
      <c r="B678" s="1"/>
      <c r="C678" s="13"/>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2:28" ht="15.75" thickBot="1">
      <c r="B679" s="1"/>
      <c r="C679" s="13"/>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2:28" ht="15.75" thickBot="1">
      <c r="B680" s="1"/>
      <c r="C680" s="13"/>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2:28" ht="15.75" thickBot="1">
      <c r="B681" s="1"/>
      <c r="C681" s="13"/>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2:28" ht="15.75" thickBot="1">
      <c r="B682" s="1"/>
      <c r="C682" s="13"/>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2:28" ht="15.75" thickBot="1">
      <c r="B683" s="1"/>
      <c r="C683" s="13"/>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2:28" ht="15.75" thickBot="1">
      <c r="B684" s="1"/>
      <c r="C684" s="13"/>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2:28" ht="15.75" thickBot="1">
      <c r="B685" s="1"/>
      <c r="C685" s="13"/>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2:28" ht="15.75" thickBot="1">
      <c r="B686" s="1"/>
      <c r="C686" s="13"/>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2:28" ht="15.75" thickBot="1">
      <c r="B687" s="1"/>
      <c r="C687" s="13"/>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2:28" ht="15.75" thickBot="1">
      <c r="B688" s="1"/>
      <c r="C688" s="13"/>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2:28" ht="15.75" thickBot="1">
      <c r="B689" s="1"/>
      <c r="C689" s="13"/>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2:28" ht="15.75" thickBot="1">
      <c r="B690" s="1"/>
      <c r="C690" s="13"/>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2:28" ht="15.75" thickBot="1">
      <c r="B691" s="1"/>
      <c r="C691" s="13"/>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2:28" ht="15.75" thickBot="1">
      <c r="B692" s="1"/>
      <c r="C692" s="13"/>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2:28" ht="15.75" thickBot="1">
      <c r="B693" s="1"/>
      <c r="C693" s="13"/>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2:28" ht="15.75" thickBot="1">
      <c r="B694" s="1"/>
      <c r="C694" s="13"/>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2:28" ht="15.75" thickBot="1">
      <c r="B695" s="1"/>
      <c r="C695" s="13"/>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2:28" ht="15.75" thickBot="1">
      <c r="B696" s="1"/>
      <c r="C696" s="13"/>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2:28" ht="15.75" thickBot="1">
      <c r="B697" s="1"/>
      <c r="C697" s="13"/>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2:28" ht="15.75" thickBot="1">
      <c r="B698" s="1"/>
      <c r="C698" s="13"/>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2:28" ht="15.75" thickBot="1">
      <c r="B699" s="1"/>
      <c r="C699" s="13"/>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2:28" ht="15.75" thickBot="1">
      <c r="B700" s="1"/>
      <c r="C700" s="13"/>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2:28" ht="15.75" thickBot="1">
      <c r="B701" s="1"/>
      <c r="C701" s="13"/>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2:28" ht="15.75" thickBot="1">
      <c r="B702" s="1"/>
      <c r="C702" s="13"/>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2:28" ht="15.75" thickBot="1">
      <c r="B703" s="1"/>
      <c r="C703" s="13"/>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2:28" ht="15.75" thickBot="1">
      <c r="B704" s="1"/>
      <c r="C704" s="13"/>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2:28" ht="15.75" thickBot="1">
      <c r="B705" s="1"/>
      <c r="C705" s="13"/>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2:28" ht="15.75" thickBot="1">
      <c r="B706" s="1"/>
      <c r="C706" s="13"/>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2:28" ht="15.75" thickBot="1">
      <c r="B707" s="1"/>
      <c r="C707" s="13"/>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2:28" ht="15.75" thickBot="1">
      <c r="B708" s="1"/>
      <c r="C708" s="13"/>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2:28" ht="15.75" thickBot="1">
      <c r="B709" s="1"/>
      <c r="C709" s="13"/>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2:28" ht="15.75" thickBot="1">
      <c r="B710" s="1"/>
      <c r="C710" s="13"/>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2:28" ht="15.75" thickBot="1">
      <c r="B711" s="1"/>
      <c r="C711" s="13"/>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2:28" ht="15.75" thickBot="1">
      <c r="B712" s="1"/>
      <c r="C712" s="13"/>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2:28" ht="15.75" thickBot="1">
      <c r="B713" s="1"/>
      <c r="C713" s="13"/>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2:28" ht="15.75" thickBot="1">
      <c r="B714" s="1"/>
      <c r="C714" s="13"/>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2:28" ht="15.75" thickBot="1">
      <c r="B715" s="1"/>
      <c r="C715" s="13"/>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2:28" ht="15.75" thickBot="1">
      <c r="B716" s="1"/>
      <c r="C716" s="13"/>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2:28" ht="15.75" thickBot="1">
      <c r="B717" s="1"/>
      <c r="C717" s="13"/>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2:28" ht="15.75" thickBot="1">
      <c r="B718" s="1"/>
      <c r="C718" s="13"/>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2:28" ht="15.75" thickBot="1">
      <c r="B719" s="1"/>
      <c r="C719" s="13"/>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2:28" ht="15.75" thickBot="1">
      <c r="B720" s="1"/>
      <c r="C720" s="13"/>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2:28" ht="15.75" thickBot="1">
      <c r="B721" s="1"/>
      <c r="C721" s="13"/>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2:28" ht="15.75" thickBot="1">
      <c r="B722" s="1"/>
      <c r="C722" s="13"/>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2:28" ht="15.75" thickBot="1">
      <c r="B723" s="1"/>
      <c r="C723" s="13"/>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2:28" ht="15.75" thickBot="1">
      <c r="B724" s="1"/>
      <c r="C724" s="13"/>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2:28" ht="15.75" thickBot="1">
      <c r="B725" s="1"/>
      <c r="C725" s="13"/>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2:28" ht="15.75" thickBot="1">
      <c r="B726" s="1"/>
      <c r="C726" s="13"/>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2:28" ht="15.75" thickBot="1">
      <c r="B727" s="1"/>
      <c r="C727" s="13"/>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2:28" ht="15.75" thickBot="1">
      <c r="B728" s="1"/>
      <c r="C728" s="13"/>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2:28" ht="15.75" thickBot="1">
      <c r="B729" s="1"/>
      <c r="C729" s="13"/>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2:28" ht="15.75" thickBot="1">
      <c r="B730" s="1"/>
      <c r="C730" s="13"/>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2:28" ht="15.75" thickBot="1">
      <c r="B731" s="1"/>
      <c r="C731" s="13"/>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2:28" ht="15.75" thickBot="1">
      <c r="B732" s="1"/>
      <c r="C732" s="13"/>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2:28" ht="15.75" thickBot="1">
      <c r="B733" s="1"/>
      <c r="C733" s="13"/>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2:28" ht="15.75" thickBot="1">
      <c r="B734" s="1"/>
      <c r="C734" s="13"/>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2:28" ht="15.75" thickBot="1">
      <c r="B735" s="1"/>
      <c r="C735" s="13"/>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2:28" ht="15.75" thickBot="1">
      <c r="B736" s="1"/>
      <c r="C736" s="13"/>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2:28" ht="15.75" thickBot="1">
      <c r="B737" s="1"/>
      <c r="C737" s="13"/>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2:28" ht="15.75" thickBot="1">
      <c r="B738" s="1"/>
      <c r="C738" s="13"/>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2:28" ht="15.75" thickBot="1">
      <c r="B739" s="1"/>
      <c r="C739" s="13"/>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2:28" ht="15.75" thickBot="1">
      <c r="B740" s="1"/>
      <c r="C740" s="13"/>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2:28" ht="15.75" thickBot="1">
      <c r="B741" s="1"/>
      <c r="C741" s="13"/>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2:28" ht="15.75" thickBot="1">
      <c r="B742" s="1"/>
      <c r="C742" s="13"/>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2:28" ht="15.75" thickBot="1">
      <c r="B743" s="1"/>
      <c r="C743" s="13"/>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2:28" ht="15.75" thickBot="1">
      <c r="B744" s="1"/>
      <c r="C744" s="13"/>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2:28" ht="15.75" thickBot="1">
      <c r="B745" s="1"/>
      <c r="C745" s="13"/>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2:28" ht="15.75" thickBot="1">
      <c r="B746" s="1"/>
      <c r="C746" s="13"/>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2:28" ht="15.75" thickBot="1">
      <c r="B747" s="1"/>
      <c r="C747" s="13"/>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2:28" ht="15.75" thickBot="1">
      <c r="B748" s="1"/>
      <c r="C748" s="13"/>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2:28" ht="15.75" thickBot="1">
      <c r="B749" s="1"/>
      <c r="C749" s="13"/>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2:28" ht="15.75" thickBot="1">
      <c r="B750" s="1"/>
      <c r="C750" s="13"/>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2:28" ht="15.75" thickBot="1">
      <c r="B751" s="1"/>
      <c r="C751" s="13"/>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2:28" ht="15.75" thickBot="1">
      <c r="B752" s="1"/>
      <c r="C752" s="13"/>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2:28" ht="15.75" thickBot="1">
      <c r="B753" s="1"/>
      <c r="C753" s="13"/>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2:28" ht="15.75" thickBot="1">
      <c r="B754" s="1"/>
      <c r="C754" s="13"/>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2:28" ht="15.75" thickBot="1">
      <c r="B755" s="1"/>
      <c r="C755" s="13"/>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2:28" ht="15.75" thickBot="1">
      <c r="B756" s="1"/>
      <c r="C756" s="13"/>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2:28" ht="15.75" thickBot="1">
      <c r="B757" s="1"/>
      <c r="C757" s="13"/>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2:28" ht="15.75" thickBot="1">
      <c r="B758" s="1"/>
      <c r="C758" s="13"/>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2:28" ht="15.75" thickBot="1">
      <c r="B759" s="1"/>
      <c r="C759" s="13"/>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2:28" ht="15.75" thickBot="1">
      <c r="B760" s="1"/>
      <c r="C760" s="13"/>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2:28" ht="15.75" thickBot="1">
      <c r="B761" s="1"/>
      <c r="C761" s="13"/>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2:28" ht="15.75" thickBot="1">
      <c r="B762" s="1"/>
      <c r="C762" s="13"/>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2:28" ht="15.75" thickBot="1">
      <c r="B763" s="1"/>
      <c r="C763" s="13"/>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2:28" ht="15.75" thickBot="1">
      <c r="B764" s="1"/>
      <c r="C764" s="13"/>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2:28" ht="15.75" thickBot="1">
      <c r="B765" s="1"/>
      <c r="C765" s="13"/>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2:28" ht="15.75" thickBot="1">
      <c r="B766" s="1"/>
      <c r="C766" s="13"/>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2:28" ht="15.75" thickBot="1">
      <c r="B767" s="1"/>
      <c r="C767" s="13"/>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2:28" ht="15.75" thickBot="1">
      <c r="B768" s="1"/>
      <c r="C768" s="13"/>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2:28" ht="15.75" thickBot="1">
      <c r="B769" s="1"/>
      <c r="C769" s="13"/>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2:28" ht="15.75" thickBot="1">
      <c r="B770" s="1"/>
      <c r="C770" s="13"/>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2:28" ht="15.75" thickBot="1">
      <c r="B771" s="1"/>
      <c r="C771" s="13"/>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2:28" ht="15.75" thickBot="1">
      <c r="B772" s="1"/>
      <c r="C772" s="13"/>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2:28" ht="15.75" thickBot="1">
      <c r="B773" s="1"/>
      <c r="C773" s="13"/>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2:28" ht="15.75" thickBot="1">
      <c r="B774" s="1"/>
      <c r="C774" s="13"/>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2:28" ht="15.75" thickBot="1">
      <c r="B775" s="1"/>
      <c r="C775" s="13"/>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2:28" ht="15.75" thickBot="1">
      <c r="B776" s="1"/>
      <c r="C776" s="13"/>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2:28" ht="15.75" thickBot="1">
      <c r="B777" s="1"/>
      <c r="C777" s="13"/>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2:28" ht="15.75" thickBot="1">
      <c r="B778" s="1"/>
      <c r="C778" s="13"/>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2:28" ht="15.75" thickBot="1">
      <c r="B779" s="1"/>
      <c r="C779" s="13"/>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2:28" ht="15.75" thickBot="1">
      <c r="B780" s="1"/>
      <c r="C780" s="13"/>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2:28" ht="15.75" thickBot="1">
      <c r="B781" s="1"/>
      <c r="C781" s="13"/>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2:28" ht="15.75" thickBot="1">
      <c r="B782" s="1"/>
      <c r="C782" s="13"/>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2:28" ht="15.75" thickBot="1">
      <c r="B783" s="1"/>
      <c r="C783" s="13"/>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2:28" ht="15.75" thickBot="1">
      <c r="B784" s="1"/>
      <c r="C784" s="13"/>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2:28" ht="15.75" thickBot="1">
      <c r="B785" s="1"/>
      <c r="C785" s="13"/>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2:28" ht="15.75" thickBot="1">
      <c r="B786" s="1"/>
      <c r="C786" s="13"/>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2:28" ht="15.75" thickBot="1">
      <c r="B787" s="1"/>
      <c r="C787" s="13"/>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2:28" ht="15.75" thickBot="1">
      <c r="B788" s="1"/>
      <c r="C788" s="13"/>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2:28" ht="15.75" thickBot="1">
      <c r="B789" s="1"/>
      <c r="C789" s="13"/>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2:28" ht="15.75" thickBot="1">
      <c r="B790" s="1"/>
      <c r="C790" s="13"/>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2:28" ht="15.75" thickBot="1">
      <c r="B791" s="1"/>
      <c r="C791" s="13"/>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2:28" ht="15.75" thickBot="1">
      <c r="B792" s="1"/>
      <c r="C792" s="13"/>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2:28" ht="15.75" thickBot="1">
      <c r="B793" s="1"/>
      <c r="C793" s="13"/>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2:28" ht="15.75" thickBot="1">
      <c r="B794" s="1"/>
      <c r="C794" s="13"/>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2:28" ht="15.75" thickBot="1">
      <c r="B795" s="1"/>
      <c r="C795" s="13"/>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2:28" ht="15.75" thickBot="1">
      <c r="B796" s="1"/>
      <c r="C796" s="13"/>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2:28" ht="15.75" thickBot="1">
      <c r="B797" s="1"/>
      <c r="C797" s="13"/>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2:28" ht="15.75" thickBot="1">
      <c r="B798" s="1"/>
      <c r="C798" s="13"/>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2:28" ht="15.75" thickBot="1">
      <c r="B799" s="1"/>
      <c r="C799" s="13"/>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2:28" ht="15.75" thickBot="1">
      <c r="B800" s="1"/>
      <c r="C800" s="13"/>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2:28" ht="15.75" thickBot="1">
      <c r="B801" s="1"/>
      <c r="C801" s="13"/>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2:28" ht="15.75" thickBot="1">
      <c r="B802" s="1"/>
      <c r="C802" s="13"/>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2:28" ht="15.75" thickBot="1">
      <c r="B803" s="1"/>
      <c r="C803" s="13"/>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2:28" ht="15.75" thickBot="1">
      <c r="B804" s="1"/>
      <c r="C804" s="13"/>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2:28" ht="15.75" thickBot="1">
      <c r="B805" s="1"/>
      <c r="C805" s="13"/>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2:28" ht="15.75" thickBot="1">
      <c r="B806" s="1"/>
      <c r="C806" s="13"/>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2:28" ht="15.75" thickBot="1">
      <c r="B807" s="1"/>
      <c r="C807" s="13"/>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2:28" ht="15.75" thickBot="1">
      <c r="B808" s="1"/>
      <c r="C808" s="13"/>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2:28" ht="15.75" thickBot="1">
      <c r="B809" s="1"/>
      <c r="C809" s="13"/>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2:28" ht="15.75" thickBot="1">
      <c r="B810" s="1"/>
      <c r="C810" s="13"/>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2:28" ht="15.75" thickBot="1">
      <c r="B811" s="1"/>
      <c r="C811" s="13"/>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2:28" ht="15.75" thickBot="1">
      <c r="B812" s="1"/>
      <c r="C812" s="13"/>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2:28" ht="15.75" thickBot="1">
      <c r="B813" s="1"/>
      <c r="C813" s="13"/>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2:28" ht="15.75" thickBot="1">
      <c r="B814" s="1"/>
      <c r="C814" s="13"/>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2:28" ht="15.75" thickBot="1">
      <c r="B815" s="1"/>
      <c r="C815" s="13"/>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2:28" ht="15.75" thickBot="1">
      <c r="B816" s="1"/>
      <c r="C816" s="13"/>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2:28" ht="15.75" thickBot="1">
      <c r="B817" s="1"/>
      <c r="C817" s="13"/>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2:28" ht="15.75" thickBot="1">
      <c r="B818" s="1"/>
      <c r="C818" s="13"/>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2:28" ht="15.75" thickBot="1">
      <c r="B819" s="1"/>
      <c r="C819" s="13"/>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2:28" ht="15.75" thickBot="1">
      <c r="B820" s="1"/>
      <c r="C820" s="13"/>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2:28" ht="15.75" thickBot="1">
      <c r="B821" s="1"/>
      <c r="C821" s="13"/>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2:28" ht="15.75" thickBot="1">
      <c r="B822" s="1"/>
      <c r="C822" s="13"/>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2:28" ht="15.75" thickBot="1">
      <c r="B823" s="1"/>
      <c r="C823" s="13"/>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2:28" ht="15.75" thickBot="1">
      <c r="B824" s="1"/>
      <c r="C824" s="13"/>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2:28" ht="15.75" thickBot="1">
      <c r="B825" s="1"/>
      <c r="C825" s="13"/>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2:28" ht="15.75" thickBot="1">
      <c r="B826" s="1"/>
      <c r="C826" s="13"/>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2:28" ht="15.75" thickBot="1">
      <c r="B827" s="1"/>
      <c r="C827" s="13"/>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2:28" ht="15.75" thickBot="1">
      <c r="B828" s="1"/>
      <c r="C828" s="13"/>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2:28" ht="15.75" thickBot="1">
      <c r="B829" s="1"/>
      <c r="C829" s="13"/>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2:28" ht="15.75" thickBot="1">
      <c r="B830" s="1"/>
      <c r="C830" s="13"/>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2:28" ht="15.75" thickBot="1">
      <c r="B831" s="1"/>
      <c r="C831" s="13"/>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2:28" ht="15.75" thickBot="1">
      <c r="B832" s="1"/>
      <c r="C832" s="13"/>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2:28" ht="15.75" thickBot="1">
      <c r="B833" s="1"/>
      <c r="C833" s="13"/>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2:28" ht="15.75" thickBot="1">
      <c r="B834" s="1"/>
      <c r="C834" s="13"/>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2:28" ht="15.75" thickBot="1">
      <c r="B835" s="1"/>
      <c r="C835" s="13"/>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2:28" ht="15.75" thickBot="1">
      <c r="B836" s="1"/>
      <c r="C836" s="13"/>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2:28" ht="15.75" thickBot="1">
      <c r="B837" s="1"/>
      <c r="C837" s="13"/>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2:28" ht="15.75" thickBot="1">
      <c r="B838" s="1"/>
      <c r="C838" s="13"/>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2:28" ht="15.75" thickBot="1">
      <c r="B839" s="1"/>
      <c r="C839" s="13"/>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2:28" ht="15.75" thickBot="1">
      <c r="B840" s="1"/>
      <c r="C840" s="13"/>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2:28" ht="15.75" thickBot="1">
      <c r="B841" s="1"/>
      <c r="C841" s="13"/>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2:28" ht="15.75" thickBot="1">
      <c r="B842" s="1"/>
      <c r="C842" s="13"/>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2:28" ht="15.75" thickBot="1">
      <c r="B843" s="1"/>
      <c r="C843" s="13"/>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2:28" ht="15.75" thickBot="1">
      <c r="B844" s="1"/>
      <c r="C844" s="13"/>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2:28" ht="15.75" thickBot="1">
      <c r="B845" s="1"/>
      <c r="C845" s="13"/>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2:28" ht="15.75" thickBot="1">
      <c r="B846" s="1"/>
      <c r="C846" s="13"/>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2:28" ht="15.75" thickBot="1">
      <c r="B847" s="1"/>
      <c r="C847" s="13"/>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2:28" ht="15.75" thickBot="1">
      <c r="B848" s="1"/>
      <c r="C848" s="13"/>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2:28" ht="15.75" thickBot="1">
      <c r="B849" s="1"/>
      <c r="C849" s="13"/>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2:28" ht="15.75" thickBot="1">
      <c r="B850" s="1"/>
      <c r="C850" s="13"/>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2:28" ht="15.75" thickBot="1">
      <c r="B851" s="1"/>
      <c r="C851" s="13"/>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2:28" ht="15.75" thickBot="1">
      <c r="B852" s="1"/>
      <c r="C852" s="13"/>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2:28" ht="15.75" thickBot="1">
      <c r="B853" s="1"/>
      <c r="C853" s="13"/>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2:28" ht="15.75" thickBot="1">
      <c r="B854" s="1"/>
      <c r="C854" s="13"/>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2:28" ht="15.75" thickBot="1">
      <c r="B855" s="1"/>
      <c r="C855" s="13"/>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2:28" ht="15.75" thickBot="1">
      <c r="B856" s="1"/>
      <c r="C856" s="13"/>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2:28" ht="15.75" thickBot="1">
      <c r="B857" s="1"/>
      <c r="C857" s="13"/>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2:28" ht="15.75" thickBot="1">
      <c r="B858" s="1"/>
      <c r="C858" s="13"/>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2:28" ht="15.75" thickBot="1">
      <c r="B859" s="1"/>
      <c r="C859" s="13"/>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2:28" ht="15.75" thickBot="1">
      <c r="B860" s="1"/>
      <c r="C860" s="13"/>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2:28" ht="15.75" thickBot="1">
      <c r="B861" s="1"/>
      <c r="C861" s="13"/>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2:28" ht="15.75" thickBot="1">
      <c r="B862" s="1"/>
      <c r="C862" s="13"/>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2:28" ht="15.75" thickBot="1">
      <c r="B863" s="1"/>
      <c r="C863" s="13"/>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2:28" ht="15.75" thickBot="1">
      <c r="B864" s="1"/>
      <c r="C864" s="13"/>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2:28" ht="15.75" thickBot="1">
      <c r="B865" s="1"/>
      <c r="C865" s="13"/>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2:28" ht="15.75" thickBot="1">
      <c r="B866" s="1"/>
      <c r="C866" s="13"/>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2:28" ht="15.75" thickBot="1">
      <c r="B867" s="1"/>
      <c r="C867" s="13"/>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2:28" ht="15.75" thickBot="1">
      <c r="B868" s="1"/>
      <c r="C868" s="13"/>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2:28" ht="15.75" thickBot="1">
      <c r="B869" s="1"/>
      <c r="C869" s="13"/>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2:28" ht="15.75" thickBot="1">
      <c r="B870" s="1"/>
      <c r="C870" s="13"/>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2:28" ht="15.75" thickBot="1">
      <c r="B871" s="1"/>
      <c r="C871" s="13"/>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2:28" ht="15.75" thickBot="1">
      <c r="B872" s="1"/>
      <c r="C872" s="13"/>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2:28" ht="15.75" thickBot="1">
      <c r="B873" s="1"/>
      <c r="C873" s="13"/>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2:28" ht="15.75" thickBot="1">
      <c r="B874" s="1"/>
      <c r="C874" s="13"/>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2:28" ht="15.75" thickBot="1">
      <c r="B875" s="1"/>
      <c r="C875" s="13"/>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2:28" ht="15.75" thickBot="1">
      <c r="B876" s="1"/>
      <c r="C876" s="13"/>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2:28" ht="15.75" thickBot="1">
      <c r="B877" s="1"/>
      <c r="C877" s="13"/>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2:28" ht="15.75" thickBot="1">
      <c r="B878" s="1"/>
      <c r="C878" s="13"/>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2:28" ht="15.75" thickBot="1">
      <c r="B879" s="1"/>
      <c r="C879" s="13"/>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2:28" ht="15.75" thickBot="1">
      <c r="B880" s="1"/>
      <c r="C880" s="13"/>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2:28" ht="15.75" thickBot="1">
      <c r="B881" s="1"/>
      <c r="C881" s="13"/>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2:28" ht="15.75" thickBot="1">
      <c r="B882" s="1"/>
      <c r="C882" s="13"/>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2:28" ht="15.75" thickBot="1">
      <c r="B883" s="1"/>
      <c r="C883" s="13"/>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2:28" ht="15.75" thickBot="1">
      <c r="B884" s="1"/>
      <c r="C884" s="13"/>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2:28" ht="15.75" thickBot="1">
      <c r="B885" s="1"/>
      <c r="C885" s="13"/>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2:28" ht="15.75" thickBot="1">
      <c r="B886" s="1"/>
      <c r="C886" s="13"/>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2:28" ht="15.75" thickBot="1">
      <c r="B887" s="1"/>
      <c r="C887" s="13"/>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2:28" ht="15.75" thickBot="1">
      <c r="B888" s="1"/>
      <c r="C888" s="13"/>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2:28" ht="15.75" thickBot="1">
      <c r="B889" s="1"/>
      <c r="C889" s="13"/>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2:28" ht="15.75" thickBot="1">
      <c r="B890" s="1"/>
      <c r="C890" s="13"/>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2:28" ht="15.75" thickBot="1">
      <c r="B891" s="1"/>
      <c r="C891" s="13"/>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2:28" ht="15.75" thickBot="1">
      <c r="B892" s="1"/>
      <c r="C892" s="13"/>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2:28" ht="15.75" thickBot="1">
      <c r="B893" s="1"/>
      <c r="C893" s="13"/>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2:28" ht="15.75" thickBot="1">
      <c r="B894" s="1"/>
      <c r="C894" s="13"/>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2:28" ht="15.75" thickBot="1">
      <c r="B895" s="1"/>
      <c r="C895" s="13"/>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2:28" ht="15.75" thickBot="1">
      <c r="B896" s="1"/>
      <c r="C896" s="13"/>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2:28" ht="15.75" thickBot="1">
      <c r="B897" s="1"/>
      <c r="C897" s="13"/>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2:28" ht="15.75" thickBot="1">
      <c r="B898" s="1"/>
      <c r="C898" s="13"/>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2:28" ht="15.75" thickBot="1">
      <c r="B899" s="1"/>
      <c r="C899" s="13"/>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2:28" ht="15.75" thickBot="1">
      <c r="B900" s="1"/>
      <c r="C900" s="13"/>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2:28" ht="15.75" thickBot="1">
      <c r="B901" s="1"/>
      <c r="C901" s="13"/>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2:28" ht="15.75" thickBot="1">
      <c r="B902" s="1"/>
      <c r="C902" s="13"/>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2:28" ht="15.75" thickBot="1">
      <c r="B903" s="1"/>
      <c r="C903" s="13"/>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2:28" ht="15.75" thickBot="1">
      <c r="B904" s="1"/>
      <c r="C904" s="13"/>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2:28" ht="15.75" thickBot="1">
      <c r="B905" s="1"/>
      <c r="C905" s="13"/>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2:28" ht="15.75" thickBot="1">
      <c r="B906" s="1"/>
      <c r="C906" s="13"/>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2:28" ht="15.75" thickBot="1">
      <c r="B907" s="1"/>
      <c r="C907" s="13"/>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2:28" ht="15.75" thickBot="1">
      <c r="B908" s="1"/>
      <c r="C908" s="13"/>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2:28" ht="15.75" thickBot="1">
      <c r="B909" s="1"/>
      <c r="C909" s="13"/>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2:28" ht="15.75" thickBot="1">
      <c r="B910" s="1"/>
      <c r="C910" s="13"/>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2:28" ht="15.75" thickBot="1">
      <c r="B911" s="1"/>
      <c r="C911" s="13"/>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2:28" ht="15.75" thickBot="1">
      <c r="B912" s="1"/>
      <c r="C912" s="13"/>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2:28" ht="15.75" thickBot="1">
      <c r="B913" s="1"/>
      <c r="C913" s="13"/>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2:28" ht="15.75" thickBot="1">
      <c r="B914" s="1"/>
      <c r="C914" s="13"/>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2:28" ht="15.75" thickBot="1">
      <c r="B915" s="1"/>
      <c r="C915" s="13"/>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2:28" ht="15.75" thickBot="1">
      <c r="B916" s="1"/>
      <c r="C916" s="13"/>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2:28" ht="15.75" thickBot="1">
      <c r="B917" s="1"/>
      <c r="C917" s="13"/>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2:28" ht="15.75" thickBot="1">
      <c r="B918" s="1"/>
      <c r="C918" s="13"/>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2:28" ht="15.75" thickBot="1">
      <c r="B919" s="1"/>
      <c r="C919" s="13"/>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2:28" ht="15.75" thickBot="1">
      <c r="B920" s="1"/>
      <c r="C920" s="13"/>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2:28" ht="15.75" thickBot="1">
      <c r="B921" s="1"/>
      <c r="C921" s="13"/>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2:28" ht="15.75" thickBot="1">
      <c r="B922" s="1"/>
      <c r="C922" s="13"/>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2:28" ht="15.75" thickBot="1">
      <c r="B923" s="1"/>
      <c r="C923" s="13"/>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2:28" ht="15.75" thickBot="1">
      <c r="B924" s="1"/>
      <c r="C924" s="13"/>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2:28" ht="15.75" thickBot="1">
      <c r="B925" s="1"/>
      <c r="C925" s="13"/>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2:28" ht="15.75" thickBot="1">
      <c r="B926" s="1"/>
      <c r="C926" s="13"/>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2:28" ht="15.75" thickBot="1">
      <c r="B927" s="1"/>
      <c r="C927" s="13"/>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2:28" ht="15.75" thickBot="1">
      <c r="B928" s="1"/>
      <c r="C928" s="13"/>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2:28" ht="15.75" thickBot="1">
      <c r="B929" s="1"/>
      <c r="C929" s="13"/>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2:28" ht="15.75" thickBot="1">
      <c r="B930" s="1"/>
      <c r="C930" s="13"/>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2:28" ht="15.75" thickBot="1">
      <c r="B931" s="1"/>
      <c r="C931" s="13"/>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2:28" ht="15.75" thickBot="1">
      <c r="B932" s="1"/>
      <c r="C932" s="13"/>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2:28" ht="15.75" thickBot="1">
      <c r="B933" s="1"/>
      <c r="C933" s="13"/>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2:28" ht="15.75" thickBot="1">
      <c r="B934" s="1"/>
      <c r="C934" s="13"/>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2:28" ht="15.75" thickBot="1">
      <c r="B935" s="1"/>
      <c r="C935" s="13"/>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2:28" ht="15.75" thickBot="1">
      <c r="B936" s="1"/>
      <c r="C936" s="13"/>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2:28" ht="15.75" thickBot="1">
      <c r="B937" s="1"/>
      <c r="C937" s="13"/>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2:28" ht="15.75" thickBot="1">
      <c r="B938" s="1"/>
      <c r="C938" s="13"/>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2:28" ht="15.75" thickBot="1">
      <c r="B939" s="1"/>
      <c r="C939" s="13"/>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2:28" ht="15.75" thickBot="1">
      <c r="B940" s="1"/>
      <c r="C940" s="13"/>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2:28" ht="15.75" thickBot="1">
      <c r="B941" s="1"/>
      <c r="C941" s="13"/>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2:28" ht="15.75" thickBot="1">
      <c r="B942" s="1"/>
      <c r="C942" s="13"/>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2:28" ht="15.75" thickBot="1">
      <c r="B943" s="1"/>
      <c r="C943" s="13"/>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2:28" ht="15.75" thickBot="1">
      <c r="B944" s="1"/>
      <c r="C944" s="13"/>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2:28" ht="15.75" thickBot="1">
      <c r="B945" s="1"/>
      <c r="C945" s="13"/>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2:28" ht="15.75" thickBot="1">
      <c r="B946" s="1"/>
      <c r="C946" s="13"/>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2:28" ht="15.75" thickBot="1">
      <c r="B947" s="1"/>
      <c r="C947" s="13"/>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2:28" ht="15.75" thickBot="1">
      <c r="B948" s="1"/>
      <c r="C948" s="13"/>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2:28" ht="15.75" thickBot="1">
      <c r="B949" s="1"/>
      <c r="C949" s="13"/>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2:28" ht="15.75" thickBot="1">
      <c r="B950" s="1"/>
      <c r="C950" s="13"/>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2:28" ht="15.75" thickBot="1">
      <c r="B951" s="1"/>
      <c r="C951" s="13"/>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2:28" ht="15.75" thickBot="1">
      <c r="B952" s="1"/>
      <c r="C952" s="13"/>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2:28" ht="15.75" thickBot="1">
      <c r="B953" s="1"/>
      <c r="C953" s="13"/>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2:28" ht="15.75" thickBot="1">
      <c r="B954" s="1"/>
      <c r="C954" s="13"/>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2:28" ht="15.75" thickBot="1">
      <c r="B955" s="1"/>
      <c r="C955" s="13"/>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2:28" ht="15.75" thickBot="1">
      <c r="B956" s="1"/>
      <c r="C956" s="13"/>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sheetData>
  <mergeCells count="3">
    <mergeCell ref="A2:A5"/>
    <mergeCell ref="B2:B3"/>
    <mergeCell ref="B4:B5"/>
  </mergeCells>
  <phoneticPr fontId="1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07842-C204-4D82-944D-1C0C7F7904C8}">
  <dimension ref="A1:AB959"/>
  <sheetViews>
    <sheetView workbookViewId="0">
      <selection activeCell="B9" sqref="B9"/>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44" customWidth="1"/>
    <col min="9" max="9" width="41" customWidth="1"/>
    <col min="10" max="11" width="19.7109375" customWidth="1"/>
    <col min="12" max="12" width="14.28515625" customWidth="1"/>
  </cols>
  <sheetData>
    <row r="1" spans="1:28"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28" s="14" customFormat="1" ht="77.25" thickBot="1">
      <c r="A2" s="140" t="s">
        <v>45</v>
      </c>
      <c r="B2" s="138" t="s">
        <v>109</v>
      </c>
      <c r="C2" s="28" t="s">
        <v>112</v>
      </c>
      <c r="D2" s="29" t="s">
        <v>114</v>
      </c>
      <c r="E2" s="33" t="s">
        <v>117</v>
      </c>
      <c r="F2" s="30" t="s">
        <v>120</v>
      </c>
      <c r="G2" s="31" t="s">
        <v>11</v>
      </c>
      <c r="H2" s="27" t="s">
        <v>124</v>
      </c>
      <c r="I2" s="28" t="s">
        <v>127</v>
      </c>
      <c r="J2" s="32" t="s">
        <v>27</v>
      </c>
      <c r="K2" s="32" t="s">
        <v>54</v>
      </c>
      <c r="L2" s="32" t="s">
        <v>130</v>
      </c>
      <c r="M2" s="22"/>
      <c r="N2" s="3"/>
      <c r="O2" s="3"/>
      <c r="P2" s="3"/>
      <c r="Q2" s="3"/>
      <c r="R2" s="3"/>
      <c r="S2" s="3"/>
      <c r="T2" s="3"/>
      <c r="U2" s="3"/>
      <c r="V2" s="3"/>
      <c r="W2" s="3"/>
      <c r="X2" s="3"/>
      <c r="Y2" s="3"/>
      <c r="Z2" s="3"/>
      <c r="AA2" s="3"/>
      <c r="AB2" s="3"/>
    </row>
    <row r="3" spans="1:28" s="14" customFormat="1" ht="102.75" thickBot="1">
      <c r="A3" s="141"/>
      <c r="B3" s="139"/>
      <c r="C3" s="28"/>
      <c r="D3" s="52" t="s">
        <v>115</v>
      </c>
      <c r="E3" s="28" t="s">
        <v>118</v>
      </c>
      <c r="F3" s="30" t="s">
        <v>121</v>
      </c>
      <c r="G3" s="31" t="s">
        <v>123</v>
      </c>
      <c r="H3" s="30" t="s">
        <v>125</v>
      </c>
      <c r="I3" s="30" t="s">
        <v>128</v>
      </c>
      <c r="J3" s="32" t="s">
        <v>27</v>
      </c>
      <c r="K3" s="32" t="s">
        <v>54</v>
      </c>
      <c r="L3" s="32" t="s">
        <v>130</v>
      </c>
      <c r="M3" s="22"/>
      <c r="N3" s="3"/>
      <c r="O3" s="3"/>
      <c r="P3" s="3"/>
      <c r="Q3" s="3"/>
      <c r="R3" s="3"/>
      <c r="S3" s="3"/>
      <c r="T3" s="3"/>
      <c r="U3" s="3"/>
      <c r="V3" s="3"/>
      <c r="W3" s="3"/>
      <c r="X3" s="3"/>
      <c r="Y3" s="3"/>
      <c r="Z3" s="3"/>
      <c r="AA3" s="3"/>
      <c r="AB3" s="3"/>
    </row>
    <row r="4" spans="1:28" s="14" customFormat="1" ht="102.75" thickBot="1">
      <c r="A4" s="142"/>
      <c r="B4" s="27" t="s">
        <v>110</v>
      </c>
      <c r="C4" s="28" t="s">
        <v>113</v>
      </c>
      <c r="D4" s="29" t="s">
        <v>116</v>
      </c>
      <c r="E4" s="28" t="s">
        <v>119</v>
      </c>
      <c r="F4" s="30" t="s">
        <v>122</v>
      </c>
      <c r="G4" s="31" t="s">
        <v>123</v>
      </c>
      <c r="H4" s="30" t="s">
        <v>126</v>
      </c>
      <c r="I4" s="30" t="s">
        <v>129</v>
      </c>
      <c r="J4" s="32" t="s">
        <v>27</v>
      </c>
      <c r="K4" s="32" t="s">
        <v>54</v>
      </c>
      <c r="L4" s="32" t="s">
        <v>130</v>
      </c>
      <c r="M4" s="22"/>
      <c r="N4" s="3"/>
      <c r="O4" s="3"/>
      <c r="P4" s="3"/>
      <c r="Q4" s="3"/>
      <c r="R4" s="3"/>
      <c r="S4" s="3"/>
      <c r="T4" s="3"/>
      <c r="U4" s="3"/>
      <c r="V4" s="3"/>
      <c r="W4" s="3"/>
      <c r="X4" s="3"/>
      <c r="Y4" s="3"/>
      <c r="Z4" s="3"/>
      <c r="AA4" s="3"/>
      <c r="AB4" s="3"/>
    </row>
    <row r="5" spans="1:28" s="21" customFormat="1">
      <c r="B5" s="20"/>
      <c r="C5" s="20"/>
      <c r="D5" s="20"/>
      <c r="E5" s="20"/>
      <c r="F5" s="20"/>
      <c r="G5" s="20"/>
      <c r="H5" s="20"/>
      <c r="I5" s="20"/>
      <c r="J5" s="20"/>
      <c r="K5" s="20"/>
      <c r="L5" s="20"/>
      <c r="M5" s="20"/>
      <c r="N5" s="20"/>
      <c r="O5" s="20"/>
      <c r="P5" s="20"/>
      <c r="Q5" s="20"/>
      <c r="R5" s="20"/>
      <c r="S5" s="20"/>
      <c r="T5" s="20"/>
      <c r="U5" s="20"/>
      <c r="V5" s="20"/>
      <c r="W5" s="20"/>
      <c r="X5" s="20"/>
      <c r="Y5" s="20"/>
      <c r="Z5" s="20"/>
      <c r="AA5" s="20"/>
      <c r="AB5" s="20"/>
    </row>
    <row r="6" spans="1:28" s="21" customFormat="1">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28" s="21" customFormat="1">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spans="1:28" s="21" customFormat="1">
      <c r="B8" s="20"/>
      <c r="C8" s="20"/>
      <c r="D8" s="20"/>
      <c r="E8" s="20"/>
      <c r="F8" s="20"/>
      <c r="G8" s="20"/>
      <c r="H8" s="20"/>
      <c r="I8" s="20"/>
      <c r="J8" s="20"/>
      <c r="K8" s="20"/>
      <c r="L8" s="20"/>
      <c r="M8" s="20"/>
      <c r="N8" s="20"/>
      <c r="O8" s="20"/>
      <c r="P8" s="20"/>
      <c r="Q8" s="20"/>
      <c r="R8" s="20"/>
      <c r="S8" s="20"/>
      <c r="T8" s="20"/>
      <c r="U8" s="20"/>
      <c r="V8" s="20"/>
      <c r="W8" s="20"/>
      <c r="X8" s="20"/>
      <c r="Y8" s="20"/>
      <c r="Z8" s="20"/>
      <c r="AA8" s="20"/>
      <c r="AB8" s="20"/>
    </row>
    <row r="9" spans="1:28" s="21" customFormat="1">
      <c r="B9" s="20"/>
      <c r="C9" s="20"/>
      <c r="D9" s="20"/>
      <c r="E9" s="20"/>
      <c r="F9" s="20"/>
      <c r="G9" s="20"/>
      <c r="H9" s="20"/>
      <c r="I9" s="20"/>
      <c r="J9" s="20"/>
      <c r="K9" s="20"/>
      <c r="L9" s="20"/>
      <c r="M9" s="20"/>
      <c r="N9" s="20"/>
      <c r="O9" s="20"/>
      <c r="P9" s="20"/>
      <c r="Q9" s="20"/>
      <c r="R9" s="20"/>
      <c r="S9" s="20"/>
      <c r="T9" s="20"/>
      <c r="U9" s="20"/>
      <c r="V9" s="20"/>
      <c r="W9" s="20"/>
      <c r="X9" s="20"/>
      <c r="Y9" s="20"/>
      <c r="Z9" s="20"/>
      <c r="AA9" s="20"/>
      <c r="AB9" s="20"/>
    </row>
    <row r="10" spans="1:28" s="21" customFormat="1">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row>
    <row r="11" spans="1:28" s="21" customFormat="1">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row>
    <row r="12" spans="1:28" s="21" customFormat="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s="21" customFormat="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s="21" customFormat="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s="21" customFormat="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s="21" customFormat="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2:28" s="21" customFormat="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2:28" s="21" customFormat="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2:28" s="21" customFormat="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2:28" s="21" customFormat="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2:28" s="21" customFormat="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2:28" s="21" customFormat="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2:28" s="21" customFormat="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2:28" s="21" customFormat="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2:28" s="21" customFormat="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2:28" s="21" customFormat="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2:28" s="21" customFormat="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2:28" s="21" customFormat="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2:28" s="21" customFormat="1">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row>
    <row r="30" spans="2:28" s="21" customFormat="1">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row>
    <row r="31" spans="2:28" s="21" customForma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row>
    <row r="32" spans="2:28" s="21" customFormat="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row>
    <row r="33" spans="2:28" s="21" customFormat="1">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spans="2:28" s="21" customFormat="1">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row>
    <row r="35" spans="2:28" s="21" customFormat="1">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row>
    <row r="36" spans="2:28" s="21" customFormat="1">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row>
    <row r="37" spans="2:28" s="21" customFormat="1">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row>
    <row r="38" spans="2:28" s="21" customFormat="1">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spans="2:28" s="21" customFormat="1">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row>
    <row r="40" spans="2:28" s="21" customFormat="1">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row>
    <row r="41" spans="2:28" s="21" customFormat="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row>
    <row r="42" spans="2:28" s="21" customFormat="1">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row>
    <row r="43" spans="2:28" s="21" customFormat="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row>
    <row r="44" spans="2:28" s="21" customFormat="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row>
    <row r="45" spans="2:28" s="21" customFormat="1">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row>
    <row r="46" spans="2:28" s="21" customFormat="1">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row>
    <row r="47" spans="2:28" s="21" customFormat="1">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row>
    <row r="48" spans="2:28" s="21" customFormat="1">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row>
    <row r="49" spans="2:28" s="21" customFormat="1">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row>
    <row r="50" spans="2:28" s="21" customFormat="1">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row>
    <row r="51" spans="2:28" s="21" customFormat="1">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row>
    <row r="52" spans="2:28" s="21" customFormat="1">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row>
    <row r="53" spans="2:28" s="21" customFormat="1">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row>
    <row r="54" spans="2:28" s="21" customFormat="1">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row>
    <row r="55" spans="2:28" s="21" customFormat="1">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row>
    <row r="56" spans="2:28" s="21" customFormat="1">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row>
    <row r="57" spans="2:28" s="21" customFormat="1">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row>
    <row r="58" spans="2:28" s="21" customFormat="1">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row>
    <row r="59" spans="2:28" s="21" customFormat="1">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row>
    <row r="60" spans="2:28" s="21" customFormat="1">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row>
    <row r="61" spans="2:28" s="21" customFormat="1">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row>
    <row r="62" spans="2:28" s="21" customFormat="1">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row>
    <row r="63" spans="2:28" s="21" customFormat="1">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row>
    <row r="64" spans="2:28" s="21" customFormat="1">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row>
    <row r="65" spans="1:28" s="21" customFormat="1">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row>
    <row r="66" spans="1:28" s="21" customFormat="1">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row>
    <row r="67" spans="1:28" s="21" customFormat="1">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row>
    <row r="68" spans="1:28" s="21" customFormat="1">
      <c r="A68" s="19"/>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row>
    <row r="69" spans="1:28" s="21" customFormat="1">
      <c r="A69" s="19"/>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row>
    <row r="70" spans="1:28" s="21" customFormat="1">
      <c r="A70" s="19"/>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row>
    <row r="71" spans="1:28" s="21" customFormat="1">
      <c r="A71" s="19"/>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row>
    <row r="72" spans="1:28" s="21" customFormat="1">
      <c r="A72" s="19"/>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row>
    <row r="73" spans="1:28" s="21" customFormat="1">
      <c r="A73" s="19"/>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row>
    <row r="74" spans="1:28" s="21" customFormat="1">
      <c r="A74" s="19"/>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row>
    <row r="75" spans="1:28" s="21" customFormat="1">
      <c r="A75" s="19"/>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row>
    <row r="76" spans="1:28" s="21" customFormat="1">
      <c r="A76" s="19"/>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row>
    <row r="77" spans="1:28" s="21" customFormat="1">
      <c r="A77" s="19"/>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row>
    <row r="78" spans="1:28" s="21" customFormat="1">
      <c r="A78" s="19"/>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row>
    <row r="79" spans="1:28" s="21" customFormat="1">
      <c r="A79" s="19"/>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row>
    <row r="80" spans="1:28" s="21" customFormat="1">
      <c r="A80" s="19"/>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row>
    <row r="81" spans="1:28" s="21" customFormat="1">
      <c r="A81" s="19"/>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row>
    <row r="82" spans="1:28" s="21" customFormat="1">
      <c r="A82" s="19"/>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row>
    <row r="83" spans="1:28" s="21" customFormat="1">
      <c r="A83" s="19"/>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row>
    <row r="84" spans="1:28" s="21" customFormat="1">
      <c r="A84" s="19"/>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row>
    <row r="85" spans="1:28" s="21" customFormat="1">
      <c r="A85" s="19"/>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row>
    <row r="86" spans="1:28" s="21" customFormat="1">
      <c r="A86" s="19"/>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row>
    <row r="87" spans="1:28" s="21" customFormat="1">
      <c r="A87" s="19"/>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row>
    <row r="88" spans="1:28" s="21" customFormat="1">
      <c r="A88" s="19"/>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row>
    <row r="89" spans="1:28" s="21" customFormat="1">
      <c r="A89" s="19"/>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row>
    <row r="90" spans="1:28" s="21" customFormat="1">
      <c r="A90" s="19"/>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row>
    <row r="91" spans="1:28" s="21" customFormat="1">
      <c r="A91" s="19"/>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row>
    <row r="92" spans="1:28" s="21" customFormat="1">
      <c r="A92" s="19"/>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row>
    <row r="93" spans="1:28" s="21" customFormat="1">
      <c r="A93" s="19"/>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row>
    <row r="94" spans="1:28" s="21" customFormat="1">
      <c r="A94" s="19"/>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row>
    <row r="95" spans="1:28" s="21" customFormat="1">
      <c r="A95" s="19"/>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row>
    <row r="96" spans="1:28" s="5" customFormat="1" ht="15.75" thickBot="1">
      <c r="A96" s="6"/>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row>
    <row r="97" spans="1:28" s="5" customFormat="1" ht="15.75" thickBot="1">
      <c r="A97" s="6"/>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spans="1:28" s="5" customFormat="1" ht="15.75" thickBot="1">
      <c r="A98" s="6"/>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spans="1:28" s="5" customFormat="1" ht="15.75" thickBot="1">
      <c r="A99" s="6"/>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spans="1:28" s="5" customFormat="1" ht="15.75" thickBot="1">
      <c r="A100" s="6"/>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spans="1:28" s="5" customFormat="1" ht="15.75" thickBot="1">
      <c r="A101" s="6"/>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spans="1:28" s="5" customFormat="1" ht="15.75" thickBot="1">
      <c r="A102" s="6"/>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spans="1:28" s="5" customFormat="1" ht="15.75" thickBot="1">
      <c r="A103" s="6"/>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spans="1:28" s="5" customFormat="1" ht="15.75" thickBot="1">
      <c r="A104" s="6"/>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spans="1:28" s="5" customFormat="1" ht="15.75" thickBot="1">
      <c r="A105" s="6"/>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spans="1:28" s="5" customFormat="1" ht="15.75" thickBot="1">
      <c r="A106" s="6"/>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spans="1:28" s="5" customFormat="1" ht="15.75" thickBot="1">
      <c r="A107" s="6"/>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spans="1:28" s="5" customFormat="1" ht="15.75" thickBot="1">
      <c r="A108" s="6"/>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spans="1:28" s="5" customFormat="1" ht="15.75" thickBot="1">
      <c r="A109" s="6"/>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spans="1:28" s="5" customFormat="1" ht="15.75" thickBot="1">
      <c r="A110" s="6"/>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spans="1:28" s="5" customFormat="1" ht="15.75" thickBot="1">
      <c r="A111" s="6"/>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spans="1:28" s="5" customFormat="1" ht="15.75" thickBot="1">
      <c r="A112" s="6"/>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spans="1:28" s="5" customFormat="1" ht="15.75" thickBot="1">
      <c r="A113" s="6"/>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spans="1:28" s="5" customFormat="1" ht="15.75" thickBot="1">
      <c r="A114" s="6"/>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spans="1:28" s="5" customFormat="1" ht="15.75" thickBot="1">
      <c r="A115" s="6"/>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spans="1:28" s="5" customFormat="1" ht="15.75" thickBot="1">
      <c r="A116" s="6"/>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spans="1:28" s="5" customFormat="1" ht="15.75" thickBot="1">
      <c r="A117" s="6"/>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spans="1:28" s="5" customFormat="1" ht="15.75" thickBot="1">
      <c r="A118" s="6"/>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spans="1:28" s="5" customFormat="1" ht="15.75" thickBot="1">
      <c r="A119" s="6"/>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spans="1:28" ht="15.75" thickBot="1">
      <c r="A120" s="6"/>
      <c r="B120" s="1"/>
      <c r="C120" s="13"/>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5.75" thickBot="1">
      <c r="A121" s="6"/>
      <c r="B121" s="1"/>
      <c r="C121" s="13"/>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thickBot="1">
      <c r="A122" s="6"/>
      <c r="B122" s="1"/>
      <c r="C122" s="13"/>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thickBot="1">
      <c r="A123" s="6"/>
      <c r="B123" s="1"/>
      <c r="C123" s="13"/>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thickBot="1">
      <c r="A124" s="6"/>
      <c r="B124" s="1"/>
      <c r="C124" s="13"/>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thickBot="1">
      <c r="A125" s="6"/>
      <c r="B125" s="1"/>
      <c r="C125" s="13"/>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thickBot="1">
      <c r="A126" s="6"/>
      <c r="B126" s="1"/>
      <c r="C126" s="13"/>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thickBot="1">
      <c r="A127" s="6"/>
      <c r="B127" s="1"/>
      <c r="C127" s="13"/>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thickBot="1">
      <c r="A128" s="6"/>
      <c r="B128" s="1"/>
      <c r="C128" s="13"/>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thickBot="1">
      <c r="A129" s="6"/>
      <c r="B129" s="1"/>
      <c r="C129" s="13"/>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thickBot="1">
      <c r="A130" s="6"/>
      <c r="B130" s="1"/>
      <c r="C130" s="13"/>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thickBot="1">
      <c r="A131" s="6"/>
      <c r="B131" s="1"/>
      <c r="C131" s="13"/>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thickBot="1">
      <c r="A132" s="6"/>
      <c r="B132" s="1"/>
      <c r="C132" s="13"/>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thickBot="1">
      <c r="A133" s="6"/>
      <c r="B133" s="1"/>
      <c r="C133" s="13"/>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thickBot="1">
      <c r="A134" s="6"/>
      <c r="B134" s="1"/>
      <c r="C134" s="13"/>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thickBot="1">
      <c r="A135" s="6"/>
      <c r="B135" s="1"/>
      <c r="C135" s="13"/>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thickBot="1">
      <c r="A136" s="6"/>
      <c r="B136" s="1"/>
      <c r="C136" s="13"/>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thickBot="1">
      <c r="A137" s="6"/>
      <c r="B137" s="1"/>
      <c r="C137" s="13"/>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thickBot="1">
      <c r="A138" s="6"/>
      <c r="B138" s="1"/>
      <c r="C138" s="13"/>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thickBot="1">
      <c r="A139" s="6"/>
      <c r="B139" s="1"/>
      <c r="C139" s="13"/>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thickBot="1">
      <c r="A140" s="6"/>
      <c r="B140" s="1"/>
      <c r="C140" s="13"/>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thickBot="1">
      <c r="A141" s="6"/>
      <c r="B141" s="1"/>
      <c r="C141" s="13"/>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thickBot="1">
      <c r="A142" s="6"/>
      <c r="B142" s="1"/>
      <c r="C142" s="13"/>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thickBot="1">
      <c r="A143" s="6"/>
      <c r="B143" s="1"/>
      <c r="C143" s="13"/>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thickBot="1">
      <c r="A144" s="6"/>
      <c r="B144" s="1"/>
      <c r="C144" s="13"/>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thickBot="1">
      <c r="A145" s="6"/>
      <c r="B145" s="1"/>
      <c r="C145" s="13"/>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thickBot="1">
      <c r="A146" s="6"/>
      <c r="B146" s="1"/>
      <c r="C146" s="13"/>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thickBot="1">
      <c r="A147" s="6"/>
      <c r="B147" s="1"/>
      <c r="C147" s="13"/>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thickBot="1">
      <c r="A148" s="6"/>
      <c r="B148" s="1"/>
      <c r="C148" s="13"/>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thickBot="1">
      <c r="A149" s="6"/>
      <c r="B149" s="1"/>
      <c r="C149" s="13"/>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thickBot="1">
      <c r="A150" s="6"/>
      <c r="B150" s="1"/>
      <c r="C150" s="13"/>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thickBot="1">
      <c r="A151" s="6"/>
      <c r="B151" s="1"/>
      <c r="C151" s="13"/>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thickBot="1">
      <c r="A152" s="6"/>
      <c r="B152" s="1"/>
      <c r="C152" s="13"/>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thickBot="1">
      <c r="A153" s="6"/>
      <c r="B153" s="1"/>
      <c r="C153" s="13"/>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thickBot="1">
      <c r="A154" s="6"/>
      <c r="B154" s="1"/>
      <c r="C154" s="13"/>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thickBot="1">
      <c r="A155" s="6"/>
      <c r="B155" s="1"/>
      <c r="C155" s="13"/>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thickBot="1">
      <c r="A156" s="6"/>
      <c r="B156" s="1"/>
      <c r="C156" s="13"/>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thickBot="1">
      <c r="A157" s="6"/>
      <c r="B157" s="1"/>
      <c r="C157" s="13"/>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thickBot="1">
      <c r="A158" s="6"/>
      <c r="B158" s="1"/>
      <c r="C158" s="13"/>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thickBot="1">
      <c r="A159" s="6"/>
      <c r="B159" s="1"/>
      <c r="C159" s="13"/>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thickBot="1">
      <c r="A160" s="6"/>
      <c r="B160" s="1"/>
      <c r="C160" s="13"/>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thickBot="1">
      <c r="A161" s="6"/>
      <c r="B161" s="1"/>
      <c r="C161" s="13"/>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thickBot="1">
      <c r="A162" s="6"/>
      <c r="B162" s="1"/>
      <c r="C162" s="13"/>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thickBot="1">
      <c r="A163" s="6"/>
      <c r="B163" s="1"/>
      <c r="C163" s="13"/>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thickBot="1">
      <c r="A164" s="6"/>
      <c r="B164" s="1"/>
      <c r="C164" s="13"/>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thickBot="1">
      <c r="A165" s="6"/>
      <c r="B165" s="1"/>
      <c r="C165" s="13"/>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thickBot="1">
      <c r="A166" s="6"/>
      <c r="B166" s="1"/>
      <c r="C166" s="13"/>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thickBot="1">
      <c r="A167" s="6"/>
      <c r="B167" s="1"/>
      <c r="C167" s="13"/>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thickBot="1">
      <c r="A168" s="6"/>
      <c r="B168" s="1"/>
      <c r="C168" s="13"/>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thickBot="1">
      <c r="A169" s="6"/>
      <c r="B169" s="1"/>
      <c r="C169" s="13"/>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thickBot="1">
      <c r="A170" s="6"/>
      <c r="B170" s="1"/>
      <c r="C170" s="13"/>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thickBot="1">
      <c r="A171" s="6"/>
      <c r="B171" s="1"/>
      <c r="C171" s="13"/>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thickBot="1">
      <c r="A172" s="6"/>
      <c r="B172" s="1"/>
      <c r="C172" s="13"/>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thickBot="1">
      <c r="A173" s="6"/>
      <c r="B173" s="1"/>
      <c r="C173" s="13"/>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thickBot="1">
      <c r="A174" s="6"/>
      <c r="B174" s="1"/>
      <c r="C174" s="13"/>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thickBot="1">
      <c r="A175" s="6"/>
      <c r="B175" s="1"/>
      <c r="C175" s="13"/>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thickBot="1">
      <c r="A176" s="6"/>
      <c r="B176" s="1"/>
      <c r="C176" s="13"/>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thickBot="1">
      <c r="A177" s="6"/>
      <c r="B177" s="1"/>
      <c r="C177" s="13"/>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thickBot="1">
      <c r="A178" s="6"/>
      <c r="B178" s="1"/>
      <c r="C178" s="13"/>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thickBot="1">
      <c r="A179" s="6"/>
      <c r="B179" s="1"/>
      <c r="C179" s="13"/>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thickBot="1">
      <c r="A180" s="6"/>
      <c r="B180" s="1"/>
      <c r="C180" s="13"/>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thickBot="1">
      <c r="A181" s="6"/>
      <c r="B181" s="1"/>
      <c r="C181" s="13"/>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thickBot="1">
      <c r="A182" s="6"/>
      <c r="B182" s="1"/>
      <c r="C182" s="13"/>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thickBot="1">
      <c r="A183" s="6"/>
      <c r="B183" s="1"/>
      <c r="C183" s="13"/>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thickBot="1">
      <c r="A184" s="6"/>
      <c r="B184" s="1"/>
      <c r="C184" s="13"/>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thickBot="1">
      <c r="A185" s="6"/>
      <c r="B185" s="1"/>
      <c r="C185" s="13"/>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thickBot="1">
      <c r="A186" s="6"/>
      <c r="B186" s="1"/>
      <c r="C186" s="13"/>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thickBot="1">
      <c r="A187" s="6"/>
      <c r="B187" s="1"/>
      <c r="C187" s="13"/>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thickBot="1">
      <c r="A188" s="6"/>
      <c r="B188" s="1"/>
      <c r="C188" s="13"/>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thickBot="1">
      <c r="A189" s="6"/>
      <c r="B189" s="1"/>
      <c r="C189" s="13"/>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thickBot="1">
      <c r="A190" s="6"/>
      <c r="B190" s="1"/>
      <c r="C190" s="13"/>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thickBot="1">
      <c r="A191" s="6"/>
      <c r="B191" s="1"/>
      <c r="C191" s="13"/>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thickBot="1">
      <c r="A192" s="6"/>
      <c r="B192" s="1"/>
      <c r="C192" s="13"/>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thickBot="1">
      <c r="A193" s="6"/>
      <c r="B193" s="1"/>
      <c r="C193" s="13"/>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thickBot="1">
      <c r="A194" s="6"/>
      <c r="B194" s="1"/>
      <c r="C194" s="13"/>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thickBot="1">
      <c r="A195" s="6"/>
      <c r="B195" s="1"/>
      <c r="C195" s="13"/>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thickBot="1">
      <c r="A196" s="6"/>
      <c r="B196" s="1"/>
      <c r="C196" s="13"/>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thickBot="1">
      <c r="A197" s="6"/>
      <c r="B197" s="1"/>
      <c r="C197" s="13"/>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thickBot="1">
      <c r="A198" s="6"/>
      <c r="B198" s="1"/>
      <c r="C198" s="13"/>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thickBot="1">
      <c r="A199" s="6"/>
      <c r="B199" s="1"/>
      <c r="C199" s="13"/>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thickBot="1">
      <c r="A200" s="6"/>
      <c r="B200" s="1"/>
      <c r="C200" s="13"/>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thickBot="1">
      <c r="A201" s="6"/>
      <c r="B201" s="1"/>
      <c r="C201" s="13"/>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thickBot="1">
      <c r="A202" s="6"/>
      <c r="B202" s="1"/>
      <c r="C202" s="13"/>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thickBot="1">
      <c r="A203" s="6"/>
      <c r="B203" s="1"/>
      <c r="C203" s="13"/>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thickBot="1">
      <c r="A204" s="6"/>
      <c r="B204" s="1"/>
      <c r="C204" s="13"/>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thickBot="1">
      <c r="A205" s="6"/>
      <c r="B205" s="1"/>
      <c r="C205" s="13"/>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thickBot="1">
      <c r="A206" s="6"/>
      <c r="B206" s="1"/>
      <c r="C206" s="13"/>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thickBot="1">
      <c r="A207" s="6"/>
      <c r="B207" s="1"/>
      <c r="C207" s="13"/>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thickBot="1">
      <c r="A208" s="6"/>
      <c r="B208" s="1"/>
      <c r="C208" s="13"/>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thickBot="1">
      <c r="A209" s="6"/>
      <c r="B209" s="1"/>
      <c r="C209" s="13"/>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thickBot="1">
      <c r="A210" s="6"/>
      <c r="B210" s="1"/>
      <c r="C210" s="13"/>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thickBot="1">
      <c r="A211" s="6"/>
      <c r="B211" s="1"/>
      <c r="C211" s="13"/>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thickBot="1">
      <c r="A212" s="6"/>
      <c r="B212" s="1"/>
      <c r="C212" s="13"/>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thickBot="1">
      <c r="A213" s="6"/>
      <c r="B213" s="1"/>
      <c r="C213" s="13"/>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thickBot="1">
      <c r="A214" s="6"/>
      <c r="B214" s="1"/>
      <c r="C214" s="13"/>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thickBot="1">
      <c r="A215" s="6"/>
      <c r="B215" s="1"/>
      <c r="C215" s="13"/>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thickBot="1">
      <c r="A216" s="6"/>
      <c r="B216" s="1"/>
      <c r="C216" s="13"/>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thickBot="1">
      <c r="A217" s="6"/>
      <c r="B217" s="1"/>
      <c r="C217" s="13"/>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thickBot="1">
      <c r="A218" s="6"/>
      <c r="B218" s="1"/>
      <c r="C218" s="13"/>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thickBot="1">
      <c r="A219" s="6"/>
      <c r="B219" s="1"/>
      <c r="C219" s="13"/>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thickBot="1">
      <c r="A220" s="6"/>
      <c r="B220" s="1"/>
      <c r="C220" s="13"/>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thickBot="1">
      <c r="A221" s="6"/>
      <c r="B221" s="1"/>
      <c r="C221" s="13"/>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5.75" thickBot="1">
      <c r="A222" s="6"/>
      <c r="B222" s="1"/>
      <c r="C222" s="13"/>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5.75" thickBot="1">
      <c r="A223" s="6"/>
      <c r="B223" s="1"/>
      <c r="C223" s="13"/>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5.75" thickBot="1">
      <c r="A224" s="6"/>
      <c r="B224" s="1"/>
      <c r="C224" s="13"/>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5.75" thickBot="1">
      <c r="A225" s="6"/>
      <c r="B225" s="1"/>
      <c r="C225" s="13"/>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5.75" thickBot="1">
      <c r="A226" s="6"/>
      <c r="B226" s="1"/>
      <c r="C226" s="13"/>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5.75" thickBot="1">
      <c r="A227" s="6"/>
      <c r="B227" s="1"/>
      <c r="C227" s="13"/>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5.75" thickBot="1">
      <c r="A228" s="6"/>
      <c r="B228" s="1"/>
      <c r="C228" s="13"/>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5.75" thickBot="1">
      <c r="A229" s="6"/>
      <c r="B229" s="1"/>
      <c r="C229" s="13"/>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5.75" thickBot="1">
      <c r="A230" s="6"/>
      <c r="B230" s="1"/>
      <c r="C230" s="13"/>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5.75" thickBot="1">
      <c r="A231" s="6"/>
      <c r="B231" s="1"/>
      <c r="C231" s="13"/>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5.75" thickBot="1">
      <c r="A232" s="6"/>
      <c r="B232" s="1"/>
      <c r="C232" s="13"/>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5.75" thickBot="1">
      <c r="A233" s="6"/>
      <c r="B233" s="1"/>
      <c r="C233" s="13"/>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5.75" thickBot="1">
      <c r="A234" s="6"/>
      <c r="B234" s="1"/>
      <c r="C234" s="13"/>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5.75" thickBot="1">
      <c r="A235" s="6"/>
      <c r="B235" s="1"/>
      <c r="C235" s="13"/>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5.75" thickBot="1">
      <c r="A236" s="6"/>
      <c r="B236" s="1"/>
      <c r="C236" s="13"/>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5.75" thickBot="1">
      <c r="A237" s="6"/>
      <c r="B237" s="1"/>
      <c r="C237" s="13"/>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5.75" thickBot="1">
      <c r="A238" s="6"/>
      <c r="B238" s="1"/>
      <c r="C238" s="13"/>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5.75" thickBot="1">
      <c r="A239" s="6"/>
      <c r="B239" s="1"/>
      <c r="C239" s="13"/>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5.75" thickBot="1">
      <c r="A240" s="6"/>
      <c r="B240" s="1"/>
      <c r="C240" s="13"/>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5.75" thickBot="1">
      <c r="A241" s="6"/>
      <c r="B241" s="1"/>
      <c r="C241" s="13"/>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5.75" thickBot="1">
      <c r="A242" s="6"/>
      <c r="B242" s="1"/>
      <c r="C242" s="13"/>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5.75" thickBot="1">
      <c r="A243" s="6"/>
      <c r="B243" s="1"/>
      <c r="C243" s="13"/>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5.75" thickBot="1">
      <c r="A244" s="6"/>
      <c r="B244" s="1"/>
      <c r="C244" s="13"/>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5.75" thickBot="1">
      <c r="A245" s="6"/>
      <c r="B245" s="1"/>
      <c r="C245" s="13"/>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5.75" thickBot="1">
      <c r="A246" s="6"/>
      <c r="B246" s="1"/>
      <c r="C246" s="13"/>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5.75" thickBot="1">
      <c r="A247" s="6"/>
      <c r="B247" s="1"/>
      <c r="C247" s="13"/>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5.75" thickBot="1">
      <c r="A248" s="6"/>
      <c r="B248" s="1"/>
      <c r="C248" s="13"/>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5.75" thickBot="1">
      <c r="A249" s="6"/>
      <c r="B249" s="1"/>
      <c r="C249" s="13"/>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5.75" thickBot="1">
      <c r="A250" s="6"/>
      <c r="B250" s="1"/>
      <c r="C250" s="13"/>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5.75" thickBot="1">
      <c r="A251" s="6"/>
      <c r="B251" s="1"/>
      <c r="C251" s="13"/>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5.75" thickBot="1">
      <c r="A252" s="6"/>
      <c r="B252" s="1"/>
      <c r="C252" s="13"/>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5.75" thickBot="1">
      <c r="A253" s="6"/>
      <c r="B253" s="1"/>
      <c r="C253" s="13"/>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5.75" thickBot="1">
      <c r="A254" s="6"/>
      <c r="B254" s="1"/>
      <c r="C254" s="13"/>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5.75" thickBot="1">
      <c r="A255" s="6"/>
      <c r="B255" s="1"/>
      <c r="C255" s="13"/>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5.75" thickBot="1">
      <c r="A256" s="6"/>
      <c r="B256" s="1"/>
      <c r="C256" s="13"/>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5.75" thickBot="1">
      <c r="A257" s="6"/>
      <c r="B257" s="1"/>
      <c r="C257" s="13"/>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5.75" thickBot="1">
      <c r="A258" s="6"/>
      <c r="B258" s="1"/>
      <c r="C258" s="13"/>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5.75" thickBot="1">
      <c r="A259" s="6"/>
      <c r="B259" s="1"/>
      <c r="C259" s="13"/>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5.75" thickBot="1">
      <c r="A260" s="6"/>
      <c r="B260" s="1"/>
      <c r="C260" s="13"/>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5.75" thickBot="1">
      <c r="A261" s="6"/>
      <c r="B261" s="1"/>
      <c r="C261" s="13"/>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5.75" thickBot="1">
      <c r="A262" s="6"/>
      <c r="B262" s="1"/>
      <c r="C262" s="13"/>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5.75" thickBot="1">
      <c r="A263" s="6"/>
      <c r="B263" s="1"/>
      <c r="C263" s="13"/>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5.75" thickBot="1">
      <c r="A264" s="6"/>
      <c r="B264" s="1"/>
      <c r="C264" s="13"/>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5.75" thickBot="1">
      <c r="A265" s="6"/>
      <c r="B265" s="1"/>
      <c r="C265" s="13"/>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5.75" thickBot="1">
      <c r="A266" s="6"/>
      <c r="B266" s="1"/>
      <c r="C266" s="13"/>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5.75" thickBot="1">
      <c r="A267" s="6"/>
      <c r="B267" s="1"/>
      <c r="C267" s="13"/>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5.75" thickBot="1">
      <c r="A268" s="6"/>
      <c r="B268" s="1"/>
      <c r="C268" s="13"/>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5.75" thickBot="1">
      <c r="A269" s="6"/>
      <c r="B269" s="1"/>
      <c r="C269" s="13"/>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5.75" thickBot="1">
      <c r="A270" s="6"/>
      <c r="B270" s="1"/>
      <c r="C270" s="13"/>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5.75" thickBot="1">
      <c r="A271" s="6"/>
      <c r="B271" s="1"/>
      <c r="C271" s="13"/>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5.75" thickBot="1">
      <c r="A272" s="6"/>
      <c r="B272" s="1"/>
      <c r="C272" s="13"/>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5.75" thickBot="1">
      <c r="A273" s="6"/>
      <c r="B273" s="1"/>
      <c r="C273" s="13"/>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5.75" thickBot="1">
      <c r="A274" s="6"/>
      <c r="B274" s="1"/>
      <c r="C274" s="13"/>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5.75" thickBot="1">
      <c r="A275" s="6"/>
      <c r="B275" s="1"/>
      <c r="C275" s="13"/>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5.75" thickBot="1">
      <c r="A276" s="6"/>
      <c r="B276" s="1"/>
      <c r="C276" s="13"/>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5.75" thickBot="1">
      <c r="A277" s="6"/>
      <c r="B277" s="1"/>
      <c r="C277" s="13"/>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5.75" thickBot="1">
      <c r="A278" s="6"/>
      <c r="B278" s="1"/>
      <c r="C278" s="13"/>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5.75" thickBot="1">
      <c r="A279" s="6"/>
      <c r="B279" s="1"/>
      <c r="C279" s="13"/>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5.75" thickBot="1">
      <c r="A280" s="6"/>
      <c r="B280" s="1"/>
      <c r="C280" s="13"/>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5.75" thickBot="1">
      <c r="A281" s="6"/>
      <c r="B281" s="1"/>
      <c r="C281" s="13"/>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5.75" thickBot="1">
      <c r="A282" s="6"/>
      <c r="B282" s="1"/>
      <c r="C282" s="13"/>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5.75" thickBot="1">
      <c r="A283" s="6"/>
      <c r="B283" s="1"/>
      <c r="C283" s="13"/>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5.75" thickBot="1">
      <c r="A284" s="6"/>
      <c r="B284" s="1"/>
      <c r="C284" s="13"/>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5.75" thickBot="1">
      <c r="A285" s="6"/>
      <c r="B285" s="1"/>
      <c r="C285" s="13"/>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5.75" thickBot="1">
      <c r="A286" s="6"/>
      <c r="B286" s="1"/>
      <c r="C286" s="13"/>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5.75" thickBot="1">
      <c r="A287" s="6"/>
      <c r="B287" s="1"/>
      <c r="C287" s="13"/>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5.75" thickBot="1">
      <c r="A288" s="6"/>
      <c r="B288" s="1"/>
      <c r="C288" s="13"/>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5.75" thickBot="1">
      <c r="A289" s="6"/>
      <c r="B289" s="1"/>
      <c r="C289" s="13"/>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5.75" thickBot="1">
      <c r="A290" s="6"/>
      <c r="B290" s="1"/>
      <c r="C290" s="13"/>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5.75" thickBot="1">
      <c r="A291" s="6"/>
      <c r="B291" s="1"/>
      <c r="C291" s="13"/>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5.75" thickBot="1">
      <c r="A292" s="6"/>
      <c r="B292" s="1"/>
      <c r="C292" s="13"/>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5.75" thickBot="1">
      <c r="A293" s="6"/>
      <c r="B293" s="1"/>
      <c r="C293" s="13"/>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5.75" thickBot="1">
      <c r="A294" s="6"/>
      <c r="B294" s="1"/>
      <c r="C294" s="13"/>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5.75" thickBot="1">
      <c r="A295" s="6"/>
      <c r="B295" s="1"/>
      <c r="C295" s="13"/>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5.75" thickBot="1">
      <c r="A296" s="6"/>
      <c r="B296" s="1"/>
      <c r="C296" s="13"/>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5.75" thickBot="1">
      <c r="A297" s="6"/>
      <c r="B297" s="1"/>
      <c r="C297" s="13"/>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5.75" thickBot="1">
      <c r="A298" s="6"/>
      <c r="B298" s="1"/>
      <c r="C298" s="13"/>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5.75" thickBot="1">
      <c r="A299" s="6"/>
      <c r="B299" s="1"/>
      <c r="C299" s="13"/>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5.75" thickBot="1">
      <c r="A300" s="6"/>
      <c r="B300" s="1"/>
      <c r="C300" s="13"/>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5.75" thickBot="1">
      <c r="A301" s="6"/>
      <c r="B301" s="1"/>
      <c r="C301" s="13"/>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5.75" thickBot="1">
      <c r="A302" s="6"/>
      <c r="B302" s="1"/>
      <c r="C302" s="13"/>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5.75" thickBot="1">
      <c r="A303" s="6"/>
      <c r="B303" s="1"/>
      <c r="C303" s="13"/>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5.75" thickBot="1">
      <c r="A304" s="6"/>
      <c r="B304" s="1"/>
      <c r="C304" s="13"/>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5.75" thickBot="1">
      <c r="A305" s="6"/>
      <c r="B305" s="1"/>
      <c r="C305" s="13"/>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5.75" thickBot="1">
      <c r="A306" s="6"/>
      <c r="B306" s="1"/>
      <c r="C306" s="13"/>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5.75" thickBot="1">
      <c r="A307" s="6"/>
      <c r="B307" s="1"/>
      <c r="C307" s="13"/>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5.75" thickBot="1">
      <c r="A308" s="6"/>
      <c r="B308" s="1"/>
      <c r="C308" s="13"/>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5.75" thickBot="1">
      <c r="A309" s="6"/>
      <c r="B309" s="1"/>
      <c r="C309" s="13"/>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5.75" thickBot="1">
      <c r="A310" s="6"/>
      <c r="B310" s="1"/>
      <c r="C310" s="13"/>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5.75" thickBot="1">
      <c r="A311" s="6"/>
      <c r="B311" s="1"/>
      <c r="C311" s="13"/>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5.75" thickBot="1">
      <c r="A312" s="6"/>
      <c r="B312" s="1"/>
      <c r="C312" s="13"/>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5.75" thickBot="1">
      <c r="A313" s="6"/>
      <c r="B313" s="1"/>
      <c r="C313" s="13"/>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5.75" thickBot="1">
      <c r="A314" s="6"/>
      <c r="B314" s="1"/>
      <c r="C314" s="13"/>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5.75" thickBot="1">
      <c r="A315" s="6"/>
      <c r="B315" s="1"/>
      <c r="C315" s="13"/>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5.75" thickBot="1">
      <c r="A316" s="6"/>
      <c r="B316" s="1"/>
      <c r="C316" s="13"/>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5.75" thickBot="1">
      <c r="A317" s="6"/>
      <c r="B317" s="1"/>
      <c r="C317" s="13"/>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5.75" thickBot="1">
      <c r="A318" s="6"/>
      <c r="B318" s="1"/>
      <c r="C318" s="13"/>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5.75" thickBot="1">
      <c r="A319" s="6"/>
      <c r="B319" s="1"/>
      <c r="C319" s="13"/>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5.75" thickBot="1">
      <c r="A320" s="6"/>
      <c r="B320" s="1"/>
      <c r="C320" s="13"/>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5.75" thickBot="1">
      <c r="A321" s="6"/>
      <c r="B321" s="1"/>
      <c r="C321" s="13"/>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5.75" thickBot="1">
      <c r="A322" s="6"/>
      <c r="B322" s="1"/>
      <c r="C322" s="13"/>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5.75" thickBot="1">
      <c r="A323" s="6"/>
      <c r="B323" s="1"/>
      <c r="C323" s="13"/>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5.75" thickBot="1">
      <c r="A324" s="6"/>
      <c r="B324" s="1"/>
      <c r="C324" s="13"/>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5.75" thickBot="1">
      <c r="A325" s="6"/>
      <c r="B325" s="1"/>
      <c r="C325" s="13"/>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5.75" thickBot="1">
      <c r="A326" s="6"/>
      <c r="B326" s="1"/>
      <c r="C326" s="13"/>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5.75" thickBot="1">
      <c r="A327" s="6"/>
      <c r="B327" s="1"/>
      <c r="C327" s="13"/>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5.75" thickBot="1">
      <c r="A328" s="6"/>
      <c r="B328" s="1"/>
      <c r="C328" s="13"/>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5.75" thickBot="1">
      <c r="A329" s="6"/>
      <c r="B329" s="1"/>
      <c r="C329" s="13"/>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5.75" thickBot="1">
      <c r="A330" s="6"/>
      <c r="B330" s="1"/>
      <c r="C330" s="13"/>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5.75" thickBot="1">
      <c r="A331" s="6"/>
      <c r="B331" s="1"/>
      <c r="C331" s="13"/>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5.75" thickBot="1">
      <c r="A332" s="6"/>
      <c r="B332" s="1"/>
      <c r="C332" s="13"/>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5.75" thickBot="1">
      <c r="A333" s="6"/>
      <c r="B333" s="1"/>
      <c r="C333" s="13"/>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5.75" thickBot="1">
      <c r="A334" s="6"/>
      <c r="B334" s="1"/>
      <c r="C334" s="13"/>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5.75" thickBot="1">
      <c r="A335" s="6"/>
      <c r="B335" s="1"/>
      <c r="C335" s="13"/>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5.75" thickBot="1">
      <c r="A336" s="6"/>
      <c r="B336" s="1"/>
      <c r="C336" s="13"/>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5.75" thickBot="1">
      <c r="A337" s="6"/>
      <c r="B337" s="1"/>
      <c r="C337" s="13"/>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5.75" thickBot="1">
      <c r="A338" s="6"/>
      <c r="B338" s="1"/>
      <c r="C338" s="13"/>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5.75" thickBot="1">
      <c r="A339" s="6"/>
      <c r="B339" s="1"/>
      <c r="C339" s="13"/>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5.75" thickBot="1">
      <c r="A340" s="6"/>
      <c r="B340" s="1"/>
      <c r="C340" s="13"/>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5.75" thickBot="1">
      <c r="A341" s="6"/>
      <c r="B341" s="1"/>
      <c r="C341" s="13"/>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5.75" thickBot="1">
      <c r="A342" s="6"/>
      <c r="B342" s="1"/>
      <c r="C342" s="13"/>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5.75" thickBot="1">
      <c r="A343" s="6"/>
      <c r="B343" s="1"/>
      <c r="C343" s="13"/>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5.75" thickBot="1">
      <c r="A344" s="6"/>
      <c r="B344" s="1"/>
      <c r="C344" s="13"/>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5.75" thickBot="1">
      <c r="A345" s="6"/>
      <c r="B345" s="1"/>
      <c r="C345" s="13"/>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5.75" thickBot="1">
      <c r="A346" s="6"/>
      <c r="B346" s="1"/>
      <c r="C346" s="13"/>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5.75" thickBot="1">
      <c r="A347" s="6"/>
      <c r="B347" s="1"/>
      <c r="C347" s="13"/>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5.75" thickBot="1">
      <c r="A348" s="6"/>
      <c r="B348" s="1"/>
      <c r="C348" s="13"/>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5.75" thickBot="1">
      <c r="A349" s="6"/>
      <c r="B349" s="1"/>
      <c r="C349" s="13"/>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5.75" thickBot="1">
      <c r="A350" s="6"/>
      <c r="B350" s="1"/>
      <c r="C350" s="13"/>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5.75" thickBot="1">
      <c r="A351" s="6"/>
      <c r="B351" s="1"/>
      <c r="C351" s="13"/>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5.75" thickBot="1">
      <c r="A352" s="6"/>
      <c r="B352" s="1"/>
      <c r="C352" s="13"/>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5.75" thickBot="1">
      <c r="A353" s="6"/>
      <c r="B353" s="1"/>
      <c r="C353" s="13"/>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5.75" thickBot="1">
      <c r="A354" s="6"/>
      <c r="B354" s="1"/>
      <c r="C354" s="13"/>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5.75" thickBot="1">
      <c r="A355" s="6"/>
      <c r="B355" s="1"/>
      <c r="C355" s="13"/>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5.75" thickBot="1">
      <c r="A356" s="6"/>
      <c r="B356" s="1"/>
      <c r="C356" s="13"/>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5.75" thickBot="1">
      <c r="A357" s="6"/>
      <c r="B357" s="1"/>
      <c r="C357" s="13"/>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5.75" thickBot="1">
      <c r="A358" s="6"/>
      <c r="B358" s="1"/>
      <c r="C358" s="13"/>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5.75" thickBot="1">
      <c r="A359" s="6"/>
      <c r="B359" s="1"/>
      <c r="C359" s="13"/>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5.75" thickBot="1">
      <c r="A360" s="6"/>
      <c r="B360" s="1"/>
      <c r="C360" s="13"/>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5.75" thickBot="1">
      <c r="A361" s="6"/>
      <c r="B361" s="1"/>
      <c r="C361" s="13"/>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5.75" thickBot="1">
      <c r="A362" s="6"/>
      <c r="B362" s="1"/>
      <c r="C362" s="13"/>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5.75" thickBot="1">
      <c r="A363" s="6"/>
      <c r="B363" s="1"/>
      <c r="C363" s="13"/>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5.75" thickBot="1">
      <c r="A364" s="6"/>
      <c r="B364" s="1"/>
      <c r="C364" s="13"/>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5.75" thickBot="1">
      <c r="A365" s="6"/>
      <c r="B365" s="1"/>
      <c r="C365" s="13"/>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5.75" thickBot="1">
      <c r="A366" s="6"/>
      <c r="B366" s="1"/>
      <c r="C366" s="13"/>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5.75" thickBot="1">
      <c r="A367" s="6"/>
      <c r="B367" s="1"/>
      <c r="C367" s="13"/>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5.75" thickBot="1">
      <c r="A368" s="6"/>
      <c r="B368" s="1"/>
      <c r="C368" s="13"/>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5.75" thickBot="1">
      <c r="A369" s="6"/>
      <c r="B369" s="1"/>
      <c r="C369" s="13"/>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5.75" thickBot="1">
      <c r="A370" s="6"/>
      <c r="B370" s="1"/>
      <c r="C370" s="13"/>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5.75" thickBot="1">
      <c r="A371" s="6"/>
      <c r="B371" s="1"/>
      <c r="C371" s="13"/>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5.75" thickBot="1">
      <c r="A372" s="6"/>
      <c r="B372" s="1"/>
      <c r="C372" s="13"/>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5.75" thickBot="1">
      <c r="A373" s="6"/>
      <c r="B373" s="1"/>
      <c r="C373" s="13"/>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5.75" thickBot="1">
      <c r="A374" s="6"/>
      <c r="B374" s="1"/>
      <c r="C374" s="13"/>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5.75" thickBot="1">
      <c r="A375" s="6"/>
      <c r="B375" s="1"/>
      <c r="C375" s="13"/>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5.75" thickBot="1">
      <c r="A376" s="6"/>
      <c r="B376" s="1"/>
      <c r="C376" s="13"/>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5.75" thickBot="1">
      <c r="A377" s="6"/>
      <c r="B377" s="1"/>
      <c r="C377" s="13"/>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5.75" thickBot="1">
      <c r="A378" s="6"/>
      <c r="B378" s="1"/>
      <c r="C378" s="13"/>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5.75" thickBot="1">
      <c r="A379" s="6"/>
      <c r="B379" s="1"/>
      <c r="C379" s="13"/>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5.75" thickBot="1">
      <c r="A380" s="6"/>
      <c r="B380" s="1"/>
      <c r="C380" s="13"/>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5.75" thickBot="1">
      <c r="B381" s="1"/>
      <c r="C381" s="13"/>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5.75" thickBot="1">
      <c r="B382" s="1"/>
      <c r="C382" s="13"/>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5.75" thickBot="1">
      <c r="B383" s="1"/>
      <c r="C383" s="13"/>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5.75" thickBot="1">
      <c r="B384" s="1"/>
      <c r="C384" s="13"/>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2:28" ht="15.75" thickBot="1">
      <c r="B385" s="1"/>
      <c r="C385" s="13"/>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2:28" ht="15.75" thickBot="1">
      <c r="B386" s="1"/>
      <c r="C386" s="13"/>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2:28" ht="15.75" thickBot="1">
      <c r="B387" s="1"/>
      <c r="C387" s="13"/>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2:28" ht="15.75" thickBot="1">
      <c r="B388" s="1"/>
      <c r="C388" s="13"/>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2:28" ht="15.75" thickBot="1">
      <c r="B389" s="1"/>
      <c r="C389" s="13"/>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2:28" ht="15.75" thickBot="1">
      <c r="B390" s="1"/>
      <c r="C390" s="13"/>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2:28" ht="15.75" thickBot="1">
      <c r="B391" s="1"/>
      <c r="C391" s="13"/>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2:28" ht="15.75" thickBot="1">
      <c r="B392" s="1"/>
      <c r="C392" s="13"/>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2:28" ht="15.75" thickBot="1">
      <c r="B393" s="1"/>
      <c r="C393" s="13"/>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2:28" ht="15.75" thickBot="1">
      <c r="B394" s="1"/>
      <c r="C394" s="13"/>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2:28" ht="15.75" thickBot="1">
      <c r="B395" s="1"/>
      <c r="C395" s="13"/>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2:28" ht="15.75" thickBot="1">
      <c r="B396" s="1"/>
      <c r="C396" s="13"/>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2:28" ht="15.75" thickBot="1">
      <c r="B397" s="1"/>
      <c r="C397" s="13"/>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2:28" ht="15.75" thickBot="1">
      <c r="B398" s="1"/>
      <c r="C398" s="13"/>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2:28" ht="15.75" thickBot="1">
      <c r="B399" s="1"/>
      <c r="C399" s="13"/>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2:28" ht="15.75" thickBot="1">
      <c r="B400" s="1"/>
      <c r="C400" s="13"/>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2:28" ht="15.75" thickBot="1">
      <c r="B401" s="1"/>
      <c r="C401" s="13"/>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2:28" ht="15.75" thickBot="1">
      <c r="B402" s="1"/>
      <c r="C402" s="13"/>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2:28" ht="15.75" thickBot="1">
      <c r="B403" s="1"/>
      <c r="C403" s="13"/>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2:28" ht="15.75" thickBot="1">
      <c r="B404" s="1"/>
      <c r="C404" s="13"/>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2:28" ht="15.75" thickBot="1">
      <c r="B405" s="1"/>
      <c r="C405" s="13"/>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2:28" ht="15.75" thickBot="1">
      <c r="B406" s="1"/>
      <c r="C406" s="13"/>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2:28" ht="15.75" thickBot="1">
      <c r="B407" s="1"/>
      <c r="C407" s="13"/>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2:28" ht="15.75" thickBot="1">
      <c r="B408" s="1"/>
      <c r="C408" s="13"/>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2:28" ht="15.75" thickBot="1">
      <c r="B409" s="1"/>
      <c r="C409" s="13"/>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2:28" ht="15.75" thickBot="1">
      <c r="B410" s="1"/>
      <c r="C410" s="13"/>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2:28" ht="15.75" thickBot="1">
      <c r="B411" s="1"/>
      <c r="C411" s="13"/>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2:28" ht="15.75" thickBot="1">
      <c r="B412" s="1"/>
      <c r="C412" s="13"/>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2:28" ht="15.75" thickBot="1">
      <c r="B413" s="1"/>
      <c r="C413" s="13"/>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2:28" ht="15.75" thickBot="1">
      <c r="B414" s="1"/>
      <c r="C414" s="13"/>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2:28" ht="15.75" thickBot="1">
      <c r="B415" s="1"/>
      <c r="C415" s="13"/>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2:28" ht="15.75" thickBot="1">
      <c r="B416" s="1"/>
      <c r="C416" s="13"/>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2:28" ht="15.75" thickBot="1">
      <c r="B417" s="1"/>
      <c r="C417" s="13"/>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2:28" ht="15.75" thickBot="1">
      <c r="B418" s="1"/>
      <c r="C418" s="13"/>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2:28" ht="15.75" thickBot="1">
      <c r="B419" s="1"/>
      <c r="C419" s="13"/>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2:28" ht="15.75" thickBot="1">
      <c r="B420" s="1"/>
      <c r="C420" s="13"/>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2:28" ht="15.75" thickBot="1">
      <c r="B421" s="1"/>
      <c r="C421" s="13"/>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2:28" ht="15.75" thickBot="1">
      <c r="B422" s="1"/>
      <c r="C422" s="13"/>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2:28" ht="15.75" thickBot="1">
      <c r="B423" s="1"/>
      <c r="C423" s="13"/>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2:28" ht="15.75" thickBot="1">
      <c r="B424" s="1"/>
      <c r="C424" s="13"/>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2:28" ht="15.75" thickBot="1">
      <c r="B425" s="1"/>
      <c r="C425" s="13"/>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2:28" ht="15.75" thickBot="1">
      <c r="B426" s="1"/>
      <c r="C426" s="13"/>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2:28" ht="15.75" thickBot="1">
      <c r="B427" s="1"/>
      <c r="C427" s="13"/>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2:28" ht="15.75" thickBot="1">
      <c r="B428" s="1"/>
      <c r="C428" s="13"/>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2:28" ht="15.75" thickBot="1">
      <c r="B429" s="1"/>
      <c r="C429" s="13"/>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2:28" ht="15.75" thickBot="1">
      <c r="B430" s="1"/>
      <c r="C430" s="13"/>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2:28" ht="15.75" thickBot="1">
      <c r="B431" s="1"/>
      <c r="C431" s="13"/>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2:28" ht="15.75" thickBot="1">
      <c r="B432" s="1"/>
      <c r="C432" s="13"/>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2:28" ht="15.75" thickBot="1">
      <c r="B433" s="1"/>
      <c r="C433" s="13"/>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2:28" ht="15.75" thickBot="1">
      <c r="B434" s="1"/>
      <c r="C434" s="13"/>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2:28" ht="15.75" thickBot="1">
      <c r="B435" s="1"/>
      <c r="C435" s="13"/>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2:28" ht="15.75" thickBot="1">
      <c r="B436" s="1"/>
      <c r="C436" s="13"/>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2:28" ht="15.75" thickBot="1">
      <c r="B437" s="1"/>
      <c r="C437" s="13"/>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2:28" ht="15.75" thickBot="1">
      <c r="B438" s="1"/>
      <c r="C438" s="13"/>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2:28" ht="15.75" thickBot="1">
      <c r="B439" s="1"/>
      <c r="C439" s="13"/>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2:28" ht="15.75" thickBot="1">
      <c r="B440" s="1"/>
      <c r="C440" s="13"/>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2:28" ht="15.75" thickBot="1">
      <c r="B441" s="1"/>
      <c r="C441" s="13"/>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2:28" ht="15.75" thickBot="1">
      <c r="B442" s="1"/>
      <c r="C442" s="13"/>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2:28" ht="15.75" thickBot="1">
      <c r="B443" s="1"/>
      <c r="C443" s="13"/>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2:28" ht="15.75" thickBot="1">
      <c r="B444" s="1"/>
      <c r="C444" s="13"/>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2:28" ht="15.75" thickBot="1">
      <c r="B445" s="1"/>
      <c r="C445" s="13"/>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2:28" ht="15.75" thickBot="1">
      <c r="B446" s="1"/>
      <c r="C446" s="13"/>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2:28" ht="15.75" thickBot="1">
      <c r="B447" s="1"/>
      <c r="C447" s="13"/>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2:28" ht="15.75" thickBot="1">
      <c r="B448" s="1"/>
      <c r="C448" s="13"/>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2:28" ht="15.75" thickBot="1">
      <c r="B449" s="1"/>
      <c r="C449" s="13"/>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2:28" ht="15.75" thickBot="1">
      <c r="B450" s="1"/>
      <c r="C450" s="13"/>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2:28" ht="15.75" thickBot="1">
      <c r="B451" s="1"/>
      <c r="C451" s="13"/>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2:28" ht="15.75" thickBot="1">
      <c r="B452" s="1"/>
      <c r="C452" s="13"/>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2:28" ht="15.75" thickBot="1">
      <c r="B453" s="1"/>
      <c r="C453" s="13"/>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2:28" ht="15.75" thickBot="1">
      <c r="B454" s="1"/>
      <c r="C454" s="13"/>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2:28" ht="15.75" thickBot="1">
      <c r="B455" s="1"/>
      <c r="C455" s="13"/>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2:28" ht="15.75" thickBot="1">
      <c r="B456" s="1"/>
      <c r="C456" s="13"/>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2:28" ht="15.75" thickBot="1">
      <c r="B457" s="1"/>
      <c r="C457" s="13"/>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2:28" ht="15.75" thickBot="1">
      <c r="B458" s="1"/>
      <c r="C458" s="13"/>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2:28" ht="15.75" thickBot="1">
      <c r="B459" s="1"/>
      <c r="C459" s="13"/>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2:28" ht="15.75" thickBot="1">
      <c r="B460" s="1"/>
      <c r="C460" s="13"/>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2:28" ht="15.75" thickBot="1">
      <c r="B461" s="1"/>
      <c r="C461" s="13"/>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2:28" ht="15.75" thickBot="1">
      <c r="B462" s="1"/>
      <c r="C462" s="13"/>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2:28" ht="15.75" thickBot="1">
      <c r="B463" s="1"/>
      <c r="C463" s="13"/>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2:28" ht="15.75" thickBot="1">
      <c r="B464" s="1"/>
      <c r="C464" s="13"/>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2:28" ht="15.75" thickBot="1">
      <c r="B465" s="1"/>
      <c r="C465" s="13"/>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2:28" ht="15.75" thickBot="1">
      <c r="B466" s="1"/>
      <c r="C466" s="13"/>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2:28" ht="15.75" thickBot="1">
      <c r="B467" s="1"/>
      <c r="C467" s="13"/>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2:28" ht="15.75" thickBot="1">
      <c r="B468" s="1"/>
      <c r="C468" s="13"/>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2:28" ht="15.75" thickBot="1">
      <c r="B469" s="1"/>
      <c r="C469" s="13"/>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2:28" ht="15.75" thickBot="1">
      <c r="B470" s="1"/>
      <c r="C470" s="13"/>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2:28" ht="15.75" thickBot="1">
      <c r="B471" s="1"/>
      <c r="C471" s="13"/>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2:28" ht="15.75" thickBot="1">
      <c r="B472" s="1"/>
      <c r="C472" s="13"/>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2:28" ht="15.75" thickBot="1">
      <c r="B473" s="1"/>
      <c r="C473" s="13"/>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2:28" ht="15.75" thickBot="1">
      <c r="B474" s="1"/>
      <c r="C474" s="13"/>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2:28" ht="15.75" thickBot="1">
      <c r="B475" s="1"/>
      <c r="C475" s="13"/>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2:28" ht="15.75" thickBot="1">
      <c r="B476" s="1"/>
      <c r="C476" s="13"/>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2:28" ht="15.75" thickBot="1">
      <c r="B477" s="1"/>
      <c r="C477" s="13"/>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2:28" ht="15.75" thickBot="1">
      <c r="B478" s="1"/>
      <c r="C478" s="13"/>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2:28" ht="15.75" thickBot="1">
      <c r="B479" s="1"/>
      <c r="C479" s="13"/>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2:28" ht="15.75" thickBot="1">
      <c r="B480" s="1"/>
      <c r="C480" s="13"/>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2:28" ht="15.75" thickBot="1">
      <c r="B481" s="1"/>
      <c r="C481" s="13"/>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2:28" ht="15.75" thickBot="1">
      <c r="B482" s="1"/>
      <c r="C482" s="13"/>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2:28" ht="15.75" thickBot="1">
      <c r="B483" s="1"/>
      <c r="C483" s="13"/>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2:28" ht="15.75" thickBot="1">
      <c r="B484" s="1"/>
      <c r="C484" s="13"/>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2:28" ht="15.75" thickBot="1">
      <c r="B485" s="1"/>
      <c r="C485" s="13"/>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2:28" ht="15.75" thickBot="1">
      <c r="B486" s="1"/>
      <c r="C486" s="13"/>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2:28" ht="15.75" thickBot="1">
      <c r="B487" s="1"/>
      <c r="C487" s="13"/>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2:28" ht="15.75" thickBot="1">
      <c r="B488" s="1"/>
      <c r="C488" s="13"/>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2:28" ht="15.75" thickBot="1">
      <c r="B489" s="1"/>
      <c r="C489" s="13"/>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2:28" ht="15.75" thickBot="1">
      <c r="B490" s="1"/>
      <c r="C490" s="13"/>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2:28" ht="15.75" thickBot="1">
      <c r="B491" s="1"/>
      <c r="C491" s="13"/>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2:28" ht="15.75" thickBot="1">
      <c r="B492" s="1"/>
      <c r="C492" s="13"/>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2:28" ht="15.75" thickBot="1">
      <c r="B493" s="1"/>
      <c r="C493" s="13"/>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2:28" ht="15.75" thickBot="1">
      <c r="B494" s="1"/>
      <c r="C494" s="13"/>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2:28" ht="15.75" thickBot="1">
      <c r="B495" s="1"/>
      <c r="C495" s="13"/>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2:28" ht="15.75" thickBot="1">
      <c r="B496" s="1"/>
      <c r="C496" s="13"/>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2:28" ht="15.75" thickBot="1">
      <c r="B497" s="1"/>
      <c r="C497" s="13"/>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2:28" ht="15.75" thickBot="1">
      <c r="B498" s="1"/>
      <c r="C498" s="13"/>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2:28" ht="15.75" thickBot="1">
      <c r="B499" s="1"/>
      <c r="C499" s="13"/>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2:28" ht="15.75" thickBot="1">
      <c r="B500" s="1"/>
      <c r="C500" s="13"/>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2:28" ht="15.75" thickBot="1">
      <c r="B501" s="1"/>
      <c r="C501" s="13"/>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2:28" ht="15.75" thickBot="1">
      <c r="B502" s="1"/>
      <c r="C502" s="13"/>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2:28" ht="15.75" thickBot="1">
      <c r="B503" s="1"/>
      <c r="C503" s="13"/>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2:28" ht="15.75" thickBot="1">
      <c r="B504" s="1"/>
      <c r="C504" s="13"/>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2:28" ht="15.75" thickBot="1">
      <c r="B505" s="1"/>
      <c r="C505" s="13"/>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2:28" ht="15.75" thickBot="1">
      <c r="B506" s="1"/>
      <c r="C506" s="13"/>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2:28" ht="15.75" thickBot="1">
      <c r="B507" s="1"/>
      <c r="C507" s="13"/>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2:28" ht="15.75" thickBot="1">
      <c r="B508" s="1"/>
      <c r="C508" s="13"/>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2:28" ht="15.75" thickBot="1">
      <c r="B509" s="1"/>
      <c r="C509" s="13"/>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2:28" ht="15.75" thickBot="1">
      <c r="B510" s="1"/>
      <c r="C510" s="13"/>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2:28" ht="15.75" thickBot="1">
      <c r="B511" s="1"/>
      <c r="C511" s="13"/>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2:28" ht="15.75" thickBot="1">
      <c r="B512" s="1"/>
      <c r="C512" s="13"/>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2:28" ht="15.75" thickBot="1">
      <c r="B513" s="1"/>
      <c r="C513" s="13"/>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2:28" ht="15.75" thickBot="1">
      <c r="B514" s="1"/>
      <c r="C514" s="13"/>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2:28" ht="15.75" thickBot="1">
      <c r="B515" s="1"/>
      <c r="C515" s="13"/>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2:28" ht="15.75" thickBot="1">
      <c r="B516" s="1"/>
      <c r="C516" s="13"/>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2:28" ht="15.75" thickBot="1">
      <c r="B517" s="1"/>
      <c r="C517" s="13"/>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2:28" ht="15.75" thickBot="1">
      <c r="B518" s="1"/>
      <c r="C518" s="13"/>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2:28" ht="15.75" thickBot="1">
      <c r="B519" s="1"/>
      <c r="C519" s="13"/>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2:28" ht="15.75" thickBot="1">
      <c r="B520" s="1"/>
      <c r="C520" s="13"/>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2:28" ht="15.75" thickBot="1">
      <c r="B521" s="1"/>
      <c r="C521" s="13"/>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2:28" ht="15.75" thickBot="1">
      <c r="B522" s="1"/>
      <c r="C522" s="13"/>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2:28" ht="15.75" thickBot="1">
      <c r="B523" s="1"/>
      <c r="C523" s="13"/>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2:28" ht="15.75" thickBot="1">
      <c r="B524" s="1"/>
      <c r="C524" s="13"/>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2:28" ht="15.75" thickBot="1">
      <c r="B525" s="1"/>
      <c r="C525" s="13"/>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2:28" ht="15.75" thickBot="1">
      <c r="B526" s="1"/>
      <c r="C526" s="13"/>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2:28" ht="15.75" thickBot="1">
      <c r="B527" s="1"/>
      <c r="C527" s="13"/>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2:28" ht="15.75" thickBot="1">
      <c r="B528" s="1"/>
      <c r="C528" s="13"/>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2:28" ht="15.75" thickBot="1">
      <c r="B529" s="1"/>
      <c r="C529" s="13"/>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2:28" ht="15.75" thickBot="1">
      <c r="B530" s="1"/>
      <c r="C530" s="13"/>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2:28" ht="15.75" thickBot="1">
      <c r="B531" s="1"/>
      <c r="C531" s="13"/>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2:28" ht="15.75" thickBot="1">
      <c r="B532" s="1"/>
      <c r="C532" s="13"/>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2:28" ht="15.75" thickBot="1">
      <c r="B533" s="1"/>
      <c r="C533" s="13"/>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2:28" ht="15.75" thickBot="1">
      <c r="B534" s="1"/>
      <c r="C534" s="13"/>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2:28" ht="15.75" thickBot="1">
      <c r="B535" s="1"/>
      <c r="C535" s="13"/>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2:28" ht="15.75" thickBot="1">
      <c r="B536" s="1"/>
      <c r="C536" s="13"/>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2:28" ht="15.75" thickBot="1">
      <c r="B537" s="1"/>
      <c r="C537" s="13"/>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2:28" ht="15.75" thickBot="1">
      <c r="B538" s="1"/>
      <c r="C538" s="13"/>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2:28" ht="15.75" thickBot="1">
      <c r="B539" s="1"/>
      <c r="C539" s="13"/>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2:28" ht="15.75" thickBot="1">
      <c r="B540" s="1"/>
      <c r="C540" s="13"/>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2:28" ht="15.75" thickBot="1">
      <c r="B541" s="1"/>
      <c r="C541" s="13"/>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2:28" ht="15.75" thickBot="1">
      <c r="B542" s="1"/>
      <c r="C542" s="13"/>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2:28" ht="15.75" thickBot="1">
      <c r="B543" s="1"/>
      <c r="C543" s="13"/>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2:28" ht="15.75" thickBot="1">
      <c r="B544" s="1"/>
      <c r="C544" s="13"/>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2:28" ht="15.75" thickBot="1">
      <c r="B545" s="1"/>
      <c r="C545" s="13"/>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2:28" ht="15.75" thickBot="1">
      <c r="B546" s="1"/>
      <c r="C546" s="13"/>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2:28" ht="15.75" thickBot="1">
      <c r="B547" s="1"/>
      <c r="C547" s="13"/>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2:28" ht="15.75" thickBot="1">
      <c r="B548" s="1"/>
      <c r="C548" s="13"/>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2:28" ht="15.75" thickBot="1">
      <c r="B549" s="1"/>
      <c r="C549" s="13"/>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2:28" ht="15.75" thickBot="1">
      <c r="B550" s="1"/>
      <c r="C550" s="13"/>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2:28" ht="15.75" thickBot="1">
      <c r="B551" s="1"/>
      <c r="C551" s="13"/>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2:28" ht="15.75" thickBot="1">
      <c r="B552" s="1"/>
      <c r="C552" s="13"/>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2:28" ht="15.75" thickBot="1">
      <c r="B553" s="1"/>
      <c r="C553" s="13"/>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2:28" ht="15.75" thickBot="1">
      <c r="B554" s="1"/>
      <c r="C554" s="13"/>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2:28" ht="15.75" thickBot="1">
      <c r="B555" s="1"/>
      <c r="C555" s="13"/>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2:28" ht="15.75" thickBot="1">
      <c r="B556" s="1"/>
      <c r="C556" s="13"/>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2:28" ht="15.75" thickBot="1">
      <c r="B557" s="1"/>
      <c r="C557" s="13"/>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2:28" ht="15.75" thickBot="1">
      <c r="B558" s="1"/>
      <c r="C558" s="13"/>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2:28" ht="15.75" thickBot="1">
      <c r="B559" s="1"/>
      <c r="C559" s="13"/>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2:28" ht="15.75" thickBot="1">
      <c r="B560" s="1"/>
      <c r="C560" s="13"/>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2:28" ht="15.75" thickBot="1">
      <c r="B561" s="1"/>
      <c r="C561" s="13"/>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2:28" ht="15.75" thickBot="1">
      <c r="B562" s="1"/>
      <c r="C562" s="13"/>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2:28" ht="15.75" thickBot="1">
      <c r="B563" s="1"/>
      <c r="C563" s="13"/>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2:28" ht="15.75" thickBot="1">
      <c r="B564" s="1"/>
      <c r="C564" s="13"/>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2:28" ht="15.75" thickBot="1">
      <c r="B565" s="1"/>
      <c r="C565" s="13"/>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2:28" ht="15.75" thickBot="1">
      <c r="B566" s="1"/>
      <c r="C566" s="13"/>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2:28" ht="15.75" thickBot="1">
      <c r="B567" s="1"/>
      <c r="C567" s="13"/>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2:28" ht="15.75" thickBot="1">
      <c r="B568" s="1"/>
      <c r="C568" s="13"/>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2:28" ht="15.75" thickBot="1">
      <c r="B569" s="1"/>
      <c r="C569" s="13"/>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2:28" ht="15.75" thickBot="1">
      <c r="B570" s="1"/>
      <c r="C570" s="13"/>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2:28" ht="15.75" thickBot="1">
      <c r="B571" s="1"/>
      <c r="C571" s="13"/>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2:28" ht="15.75" thickBot="1">
      <c r="B572" s="1"/>
      <c r="C572" s="13"/>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2:28" ht="15.75" thickBot="1">
      <c r="B573" s="1"/>
      <c r="C573" s="13"/>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2:28" ht="15.75" thickBot="1">
      <c r="B574" s="1"/>
      <c r="C574" s="13"/>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2:28" ht="15.75" thickBot="1">
      <c r="B575" s="1"/>
      <c r="C575" s="13"/>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2:28" ht="15.75" thickBot="1">
      <c r="B576" s="1"/>
      <c r="C576" s="13"/>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2:28" ht="15.75" thickBot="1">
      <c r="B577" s="1"/>
      <c r="C577" s="13"/>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2:28" ht="15.75" thickBot="1">
      <c r="B578" s="1"/>
      <c r="C578" s="13"/>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2:28" ht="15.75" thickBot="1">
      <c r="B579" s="1"/>
      <c r="C579" s="13"/>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2:28" ht="15.75" thickBot="1">
      <c r="B580" s="1"/>
      <c r="C580" s="13"/>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2:28" ht="15.75" thickBot="1">
      <c r="B581" s="1"/>
      <c r="C581" s="13"/>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2:28" ht="15.75" thickBot="1">
      <c r="B582" s="1"/>
      <c r="C582" s="13"/>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2:28" ht="15.75" thickBot="1">
      <c r="B583" s="1"/>
      <c r="C583" s="13"/>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2:28" ht="15.75" thickBot="1">
      <c r="B584" s="1"/>
      <c r="C584" s="13"/>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2:28" ht="15.75" thickBot="1">
      <c r="B585" s="1"/>
      <c r="C585" s="13"/>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2:28" ht="15.75" thickBot="1">
      <c r="B586" s="1"/>
      <c r="C586" s="13"/>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2:28" ht="15.75" thickBot="1">
      <c r="B587" s="1"/>
      <c r="C587" s="13"/>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2:28" ht="15.75" thickBot="1">
      <c r="B588" s="1"/>
      <c r="C588" s="13"/>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2:28" ht="15.75" thickBot="1">
      <c r="B589" s="1"/>
      <c r="C589" s="13"/>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2:28" ht="15.75" thickBot="1">
      <c r="B590" s="1"/>
      <c r="C590" s="13"/>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2:28" ht="15.75" thickBot="1">
      <c r="B591" s="1"/>
      <c r="C591" s="13"/>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2:28" ht="15.75" thickBot="1">
      <c r="B592" s="1"/>
      <c r="C592" s="13"/>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2:28" ht="15.75" thickBot="1">
      <c r="B593" s="1"/>
      <c r="C593" s="13"/>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2:28" ht="15.75" thickBot="1">
      <c r="B594" s="1"/>
      <c r="C594" s="13"/>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2:28" ht="15.75" thickBot="1">
      <c r="B595" s="1"/>
      <c r="C595" s="13"/>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2:28" ht="15.75" thickBot="1">
      <c r="B596" s="1"/>
      <c r="C596" s="13"/>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2:28" ht="15.75" thickBot="1">
      <c r="B597" s="1"/>
      <c r="C597" s="13"/>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2:28" ht="15.75" thickBot="1">
      <c r="B598" s="1"/>
      <c r="C598" s="13"/>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2:28" ht="15.75" thickBot="1">
      <c r="B599" s="1"/>
      <c r="C599" s="13"/>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2:28" ht="15.75" thickBot="1">
      <c r="B600" s="1"/>
      <c r="C600" s="13"/>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2:28" ht="15.75" thickBot="1">
      <c r="B601" s="1"/>
      <c r="C601" s="13"/>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2:28" ht="15.75" thickBot="1">
      <c r="B602" s="1"/>
      <c r="C602" s="13"/>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2:28" ht="15.75" thickBot="1">
      <c r="B603" s="1"/>
      <c r="C603" s="13"/>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2:28" ht="15.75" thickBot="1">
      <c r="B604" s="1"/>
      <c r="C604" s="13"/>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2:28" ht="15.75" thickBot="1">
      <c r="B605" s="1"/>
      <c r="C605" s="13"/>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2:28" ht="15.75" thickBot="1">
      <c r="B606" s="1"/>
      <c r="C606" s="13"/>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2:28" ht="15.75" thickBot="1">
      <c r="B607" s="1"/>
      <c r="C607" s="13"/>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2:28" ht="15.75" thickBot="1">
      <c r="B608" s="1"/>
      <c r="C608" s="13"/>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2:28" ht="15.75" thickBot="1">
      <c r="B609" s="1"/>
      <c r="C609" s="13"/>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2:28" ht="15.75" thickBot="1">
      <c r="B610" s="1"/>
      <c r="C610" s="13"/>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2:28" ht="15.75" thickBot="1">
      <c r="B611" s="1"/>
      <c r="C611" s="13"/>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2:28" ht="15.75" thickBot="1">
      <c r="B612" s="1"/>
      <c r="C612" s="13"/>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2:28" ht="15.75" thickBot="1">
      <c r="B613" s="1"/>
      <c r="C613" s="13"/>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2:28" ht="15.75" thickBot="1">
      <c r="B614" s="1"/>
      <c r="C614" s="13"/>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2:28" ht="15.75" thickBot="1">
      <c r="B615" s="1"/>
      <c r="C615" s="13"/>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2:28" ht="15.75" thickBot="1">
      <c r="B616" s="1"/>
      <c r="C616" s="13"/>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2:28" ht="15.75" thickBot="1">
      <c r="B617" s="1"/>
      <c r="C617" s="13"/>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2:28" ht="15.75" thickBot="1">
      <c r="B618" s="1"/>
      <c r="C618" s="13"/>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2:28" ht="15.75" thickBot="1">
      <c r="B619" s="1"/>
      <c r="C619" s="13"/>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2:28" ht="15.75" thickBot="1">
      <c r="B620" s="1"/>
      <c r="C620" s="13"/>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2:28" ht="15.75" thickBot="1">
      <c r="B621" s="1"/>
      <c r="C621" s="13"/>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2:28" ht="15.75" thickBot="1">
      <c r="B622" s="1"/>
      <c r="C622" s="13"/>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2:28" ht="15.75" thickBot="1">
      <c r="B623" s="1"/>
      <c r="C623" s="13"/>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2:28" ht="15.75" thickBot="1">
      <c r="B624" s="1"/>
      <c r="C624" s="13"/>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2:28" ht="15.75" thickBot="1">
      <c r="B625" s="1"/>
      <c r="C625" s="13"/>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2:28" ht="15.75" thickBot="1">
      <c r="B626" s="1"/>
      <c r="C626" s="13"/>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2:28" ht="15.75" thickBot="1">
      <c r="B627" s="1"/>
      <c r="C627" s="13"/>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2:28" ht="15.75" thickBot="1">
      <c r="B628" s="1"/>
      <c r="C628" s="13"/>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2:28" ht="15.75" thickBot="1">
      <c r="B629" s="1"/>
      <c r="C629" s="13"/>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2:28" ht="15.75" thickBot="1">
      <c r="B630" s="1"/>
      <c r="C630" s="13"/>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2:28" ht="15.75" thickBot="1">
      <c r="B631" s="1"/>
      <c r="C631" s="13"/>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2:28" ht="15.75" thickBot="1">
      <c r="B632" s="1"/>
      <c r="C632" s="13"/>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2:28" ht="15.75" thickBot="1">
      <c r="B633" s="1"/>
      <c r="C633" s="13"/>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2:28" ht="15.75" thickBot="1">
      <c r="B634" s="1"/>
      <c r="C634" s="13"/>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2:28" ht="15.75" thickBot="1">
      <c r="B635" s="1"/>
      <c r="C635" s="13"/>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2:28" ht="15.75" thickBot="1">
      <c r="B636" s="1"/>
      <c r="C636" s="13"/>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2:28" ht="15.75" thickBot="1">
      <c r="B637" s="1"/>
      <c r="C637" s="13"/>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2:28" ht="15.75" thickBot="1">
      <c r="B638" s="1"/>
      <c r="C638" s="13"/>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2:28" ht="15.75" thickBot="1">
      <c r="B639" s="1"/>
      <c r="C639" s="13"/>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2:28" ht="15.75" thickBot="1">
      <c r="B640" s="1"/>
      <c r="C640" s="13"/>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2:28" ht="15.75" thickBot="1">
      <c r="B641" s="1"/>
      <c r="C641" s="13"/>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2:28" ht="15.75" thickBot="1">
      <c r="B642" s="1"/>
      <c r="C642" s="13"/>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2:28" ht="15.75" thickBot="1">
      <c r="B643" s="1"/>
      <c r="C643" s="13"/>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2:28" ht="15.75" thickBot="1">
      <c r="B644" s="1"/>
      <c r="C644" s="13"/>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2:28" ht="15.75" thickBot="1">
      <c r="B645" s="1"/>
      <c r="C645" s="13"/>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2:28" ht="15.75" thickBot="1">
      <c r="B646" s="1"/>
      <c r="C646" s="13"/>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2:28" ht="15.75" thickBot="1">
      <c r="B647" s="1"/>
      <c r="C647" s="13"/>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2:28" ht="15.75" thickBot="1">
      <c r="B648" s="1"/>
      <c r="C648" s="13"/>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2:28" ht="15.75" thickBot="1">
      <c r="B649" s="1"/>
      <c r="C649" s="13"/>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2:28" ht="15.75" thickBot="1">
      <c r="B650" s="1"/>
      <c r="C650" s="13"/>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2:28" ht="15.75" thickBot="1">
      <c r="B651" s="1"/>
      <c r="C651" s="13"/>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2:28" ht="15.75" thickBot="1">
      <c r="B652" s="1"/>
      <c r="C652" s="13"/>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2:28" ht="15.75" thickBot="1">
      <c r="B653" s="1"/>
      <c r="C653" s="13"/>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2:28" ht="15.75" thickBot="1">
      <c r="B654" s="1"/>
      <c r="C654" s="13"/>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2:28" ht="15.75" thickBot="1">
      <c r="B655" s="1"/>
      <c r="C655" s="13"/>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2:28" ht="15.75" thickBot="1">
      <c r="B656" s="1"/>
      <c r="C656" s="13"/>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2:28" ht="15.75" thickBot="1">
      <c r="B657" s="1"/>
      <c r="C657" s="13"/>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2:28" ht="15.75" thickBot="1">
      <c r="B658" s="1"/>
      <c r="C658" s="13"/>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2:28" ht="15.75" thickBot="1">
      <c r="B659" s="1"/>
      <c r="C659" s="13"/>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2:28" ht="15.75" thickBot="1">
      <c r="B660" s="1"/>
      <c r="C660" s="13"/>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2:28" ht="15.75" thickBot="1">
      <c r="B661" s="1"/>
      <c r="C661" s="13"/>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2:28" ht="15.75" thickBot="1">
      <c r="B662" s="1"/>
      <c r="C662" s="13"/>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2:28" ht="15.75" thickBot="1">
      <c r="B663" s="1"/>
      <c r="C663" s="13"/>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2:28" ht="15.75" thickBot="1">
      <c r="B664" s="1"/>
      <c r="C664" s="13"/>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2:28" ht="15.75" thickBot="1">
      <c r="B665" s="1"/>
      <c r="C665" s="13"/>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2:28" ht="15.75" thickBot="1">
      <c r="B666" s="1"/>
      <c r="C666" s="13"/>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2:28" ht="15.75" thickBot="1">
      <c r="B667" s="1"/>
      <c r="C667" s="13"/>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2:28" ht="15.75" thickBot="1">
      <c r="B668" s="1"/>
      <c r="C668" s="13"/>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2:28" ht="15.75" thickBot="1">
      <c r="B669" s="1"/>
      <c r="C669" s="13"/>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2:28" ht="15.75" thickBot="1">
      <c r="B670" s="1"/>
      <c r="C670" s="13"/>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2:28" ht="15.75" thickBot="1">
      <c r="B671" s="1"/>
      <c r="C671" s="13"/>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2:28" ht="15.75" thickBot="1">
      <c r="B672" s="1"/>
      <c r="C672" s="13"/>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2:28" ht="15.75" thickBot="1">
      <c r="B673" s="1"/>
      <c r="C673" s="13"/>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2:28" ht="15.75" thickBot="1">
      <c r="B674" s="1"/>
      <c r="C674" s="13"/>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2:28" ht="15.75" thickBot="1">
      <c r="B675" s="1"/>
      <c r="C675" s="13"/>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2:28" ht="15.75" thickBot="1">
      <c r="B676" s="1"/>
      <c r="C676" s="13"/>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2:28" ht="15.75" thickBot="1">
      <c r="B677" s="1"/>
      <c r="C677" s="13"/>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2:28" ht="15.75" thickBot="1">
      <c r="B678" s="1"/>
      <c r="C678" s="13"/>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2:28" ht="15.75" thickBot="1">
      <c r="B679" s="1"/>
      <c r="C679" s="13"/>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2:28" ht="15.75" thickBot="1">
      <c r="B680" s="1"/>
      <c r="C680" s="13"/>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2:28" ht="15.75" thickBot="1">
      <c r="B681" s="1"/>
      <c r="C681" s="13"/>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2:28" ht="15.75" thickBot="1">
      <c r="B682" s="1"/>
      <c r="C682" s="13"/>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2:28" ht="15.75" thickBot="1">
      <c r="B683" s="1"/>
      <c r="C683" s="13"/>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2:28" ht="15.75" thickBot="1">
      <c r="B684" s="1"/>
      <c r="C684" s="13"/>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2:28" ht="15.75" thickBot="1">
      <c r="B685" s="1"/>
      <c r="C685" s="13"/>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2:28" ht="15.75" thickBot="1">
      <c r="B686" s="1"/>
      <c r="C686" s="13"/>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2:28" ht="15.75" thickBot="1">
      <c r="B687" s="1"/>
      <c r="C687" s="13"/>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2:28" ht="15.75" thickBot="1">
      <c r="B688" s="1"/>
      <c r="C688" s="13"/>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2:28" ht="15.75" thickBot="1">
      <c r="B689" s="1"/>
      <c r="C689" s="13"/>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2:28" ht="15.75" thickBot="1">
      <c r="B690" s="1"/>
      <c r="C690" s="13"/>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2:28" ht="15.75" thickBot="1">
      <c r="B691" s="1"/>
      <c r="C691" s="13"/>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2:28" ht="15.75" thickBot="1">
      <c r="B692" s="1"/>
      <c r="C692" s="13"/>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2:28" ht="15.75" thickBot="1">
      <c r="B693" s="1"/>
      <c r="C693" s="13"/>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2:28" ht="15.75" thickBot="1">
      <c r="B694" s="1"/>
      <c r="C694" s="13"/>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2:28" ht="15.75" thickBot="1">
      <c r="B695" s="1"/>
      <c r="C695" s="13"/>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2:28" ht="15.75" thickBot="1">
      <c r="B696" s="1"/>
      <c r="C696" s="13"/>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2:28" ht="15.75" thickBot="1">
      <c r="B697" s="1"/>
      <c r="C697" s="13"/>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2:28" ht="15.75" thickBot="1">
      <c r="B698" s="1"/>
      <c r="C698" s="13"/>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2:28" ht="15.75" thickBot="1">
      <c r="B699" s="1"/>
      <c r="C699" s="13"/>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2:28" ht="15.75" thickBot="1">
      <c r="B700" s="1"/>
      <c r="C700" s="13"/>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2:28" ht="15.75" thickBot="1">
      <c r="B701" s="1"/>
      <c r="C701" s="13"/>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2:28" ht="15.75" thickBot="1">
      <c r="B702" s="1"/>
      <c r="C702" s="13"/>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2:28" ht="15.75" thickBot="1">
      <c r="B703" s="1"/>
      <c r="C703" s="13"/>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2:28" ht="15.75" thickBot="1">
      <c r="B704" s="1"/>
      <c r="C704" s="13"/>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2:28" ht="15.75" thickBot="1">
      <c r="B705" s="1"/>
      <c r="C705" s="13"/>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2:28" ht="15.75" thickBot="1">
      <c r="B706" s="1"/>
      <c r="C706" s="13"/>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2:28" ht="15.75" thickBot="1">
      <c r="B707" s="1"/>
      <c r="C707" s="13"/>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2:28" ht="15.75" thickBot="1">
      <c r="B708" s="1"/>
      <c r="C708" s="13"/>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2:28" ht="15.75" thickBot="1">
      <c r="B709" s="1"/>
      <c r="C709" s="13"/>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2:28" ht="15.75" thickBot="1">
      <c r="B710" s="1"/>
      <c r="C710" s="13"/>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2:28" ht="15.75" thickBot="1">
      <c r="B711" s="1"/>
      <c r="C711" s="13"/>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2:28" ht="15.75" thickBot="1">
      <c r="B712" s="1"/>
      <c r="C712" s="13"/>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2:28" ht="15.75" thickBot="1">
      <c r="B713" s="1"/>
      <c r="C713" s="13"/>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2:28" ht="15.75" thickBot="1">
      <c r="B714" s="1"/>
      <c r="C714" s="13"/>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2:28" ht="15.75" thickBot="1">
      <c r="B715" s="1"/>
      <c r="C715" s="13"/>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2:28" ht="15.75" thickBot="1">
      <c r="B716" s="1"/>
      <c r="C716" s="13"/>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2:28" ht="15.75" thickBot="1">
      <c r="B717" s="1"/>
      <c r="C717" s="13"/>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2:28" ht="15.75" thickBot="1">
      <c r="B718" s="1"/>
      <c r="C718" s="13"/>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2:28" ht="15.75" thickBot="1">
      <c r="B719" s="1"/>
      <c r="C719" s="13"/>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2:28" ht="15.75" thickBot="1">
      <c r="B720" s="1"/>
      <c r="C720" s="13"/>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2:28" ht="15.75" thickBot="1">
      <c r="B721" s="1"/>
      <c r="C721" s="13"/>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2:28" ht="15.75" thickBot="1">
      <c r="B722" s="1"/>
      <c r="C722" s="13"/>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2:28" ht="15.75" thickBot="1">
      <c r="B723" s="1"/>
      <c r="C723" s="13"/>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2:28" ht="15.75" thickBot="1">
      <c r="B724" s="1"/>
      <c r="C724" s="13"/>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2:28" ht="15.75" thickBot="1">
      <c r="B725" s="1"/>
      <c r="C725" s="13"/>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2:28" ht="15.75" thickBot="1">
      <c r="B726" s="1"/>
      <c r="C726" s="13"/>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2:28" ht="15.75" thickBot="1">
      <c r="B727" s="1"/>
      <c r="C727" s="13"/>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2:28" ht="15.75" thickBot="1">
      <c r="B728" s="1"/>
      <c r="C728" s="13"/>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2:28" ht="15.75" thickBot="1">
      <c r="B729" s="1"/>
      <c r="C729" s="13"/>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2:28" ht="15.75" thickBot="1">
      <c r="B730" s="1"/>
      <c r="C730" s="13"/>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2:28" ht="15.75" thickBot="1">
      <c r="B731" s="1"/>
      <c r="C731" s="13"/>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2:28" ht="15.75" thickBot="1">
      <c r="B732" s="1"/>
      <c r="C732" s="13"/>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2:28" ht="15.75" thickBot="1">
      <c r="B733" s="1"/>
      <c r="C733" s="13"/>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2:28" ht="15.75" thickBot="1">
      <c r="B734" s="1"/>
      <c r="C734" s="13"/>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2:28" ht="15.75" thickBot="1">
      <c r="B735" s="1"/>
      <c r="C735" s="13"/>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2:28" ht="15.75" thickBot="1">
      <c r="B736" s="1"/>
      <c r="C736" s="13"/>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2:28" ht="15.75" thickBot="1">
      <c r="B737" s="1"/>
      <c r="C737" s="13"/>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2:28" ht="15.75" thickBot="1">
      <c r="B738" s="1"/>
      <c r="C738" s="13"/>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2:28" ht="15.75" thickBot="1">
      <c r="B739" s="1"/>
      <c r="C739" s="13"/>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2:28" ht="15.75" thickBot="1">
      <c r="B740" s="1"/>
      <c r="C740" s="13"/>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2:28" ht="15.75" thickBot="1">
      <c r="B741" s="1"/>
      <c r="C741" s="13"/>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2:28" ht="15.75" thickBot="1">
      <c r="B742" s="1"/>
      <c r="C742" s="13"/>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2:28" ht="15.75" thickBot="1">
      <c r="B743" s="1"/>
      <c r="C743" s="13"/>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2:28" ht="15.75" thickBot="1">
      <c r="B744" s="1"/>
      <c r="C744" s="13"/>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2:28" ht="15.75" thickBot="1">
      <c r="B745" s="1"/>
      <c r="C745" s="13"/>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2:28" ht="15.75" thickBot="1">
      <c r="B746" s="1"/>
      <c r="C746" s="13"/>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2:28" ht="15.75" thickBot="1">
      <c r="B747" s="1"/>
      <c r="C747" s="13"/>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2:28" ht="15.75" thickBot="1">
      <c r="B748" s="1"/>
      <c r="C748" s="13"/>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2:28" ht="15.75" thickBot="1">
      <c r="B749" s="1"/>
      <c r="C749" s="13"/>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2:28" ht="15.75" thickBot="1">
      <c r="B750" s="1"/>
      <c r="C750" s="13"/>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2:28" ht="15.75" thickBot="1">
      <c r="B751" s="1"/>
      <c r="C751" s="13"/>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2:28" ht="15.75" thickBot="1">
      <c r="B752" s="1"/>
      <c r="C752" s="13"/>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2:28" ht="15.75" thickBot="1">
      <c r="B753" s="1"/>
      <c r="C753" s="13"/>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2:28" ht="15.75" thickBot="1">
      <c r="B754" s="1"/>
      <c r="C754" s="13"/>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2:28" ht="15.75" thickBot="1">
      <c r="B755" s="1"/>
      <c r="C755" s="13"/>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2:28" ht="15.75" thickBot="1">
      <c r="B756" s="1"/>
      <c r="C756" s="13"/>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2:28" ht="15.75" thickBot="1">
      <c r="B757" s="1"/>
      <c r="C757" s="13"/>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2:28" ht="15.75" thickBot="1">
      <c r="B758" s="1"/>
      <c r="C758" s="13"/>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2:28" ht="15.75" thickBot="1">
      <c r="B759" s="1"/>
      <c r="C759" s="13"/>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2:28" ht="15.75" thickBot="1">
      <c r="B760" s="1"/>
      <c r="C760" s="13"/>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2:28" ht="15.75" thickBot="1">
      <c r="B761" s="1"/>
      <c r="C761" s="13"/>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2:28" ht="15.75" thickBot="1">
      <c r="B762" s="1"/>
      <c r="C762" s="13"/>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2:28" ht="15.75" thickBot="1">
      <c r="B763" s="1"/>
      <c r="C763" s="13"/>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2:28" ht="15.75" thickBot="1">
      <c r="B764" s="1"/>
      <c r="C764" s="13"/>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2:28" ht="15.75" thickBot="1">
      <c r="B765" s="1"/>
      <c r="C765" s="13"/>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2:28" ht="15.75" thickBot="1">
      <c r="B766" s="1"/>
      <c r="C766" s="13"/>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2:28" ht="15.75" thickBot="1">
      <c r="B767" s="1"/>
      <c r="C767" s="13"/>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2:28" ht="15.75" thickBot="1">
      <c r="B768" s="1"/>
      <c r="C768" s="13"/>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2:28" ht="15.75" thickBot="1">
      <c r="B769" s="1"/>
      <c r="C769" s="13"/>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2:28" ht="15.75" thickBot="1">
      <c r="B770" s="1"/>
      <c r="C770" s="13"/>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2:28" ht="15.75" thickBot="1">
      <c r="B771" s="1"/>
      <c r="C771" s="13"/>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2:28" ht="15.75" thickBot="1">
      <c r="B772" s="1"/>
      <c r="C772" s="13"/>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2:28" ht="15.75" thickBot="1">
      <c r="B773" s="1"/>
      <c r="C773" s="13"/>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2:28" ht="15.75" thickBot="1">
      <c r="B774" s="1"/>
      <c r="C774" s="13"/>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2:28" ht="15.75" thickBot="1">
      <c r="B775" s="1"/>
      <c r="C775" s="13"/>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2:28" ht="15.75" thickBot="1">
      <c r="B776" s="1"/>
      <c r="C776" s="13"/>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2:28" ht="15.75" thickBot="1">
      <c r="B777" s="1"/>
      <c r="C777" s="13"/>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2:28" ht="15.75" thickBot="1">
      <c r="B778" s="1"/>
      <c r="C778" s="13"/>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2:28" ht="15.75" thickBot="1">
      <c r="B779" s="1"/>
      <c r="C779" s="13"/>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2:28" ht="15.75" thickBot="1">
      <c r="B780" s="1"/>
      <c r="C780" s="13"/>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2:28" ht="15.75" thickBot="1">
      <c r="B781" s="1"/>
      <c r="C781" s="13"/>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2:28" ht="15.75" thickBot="1">
      <c r="B782" s="1"/>
      <c r="C782" s="13"/>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2:28" ht="15.75" thickBot="1">
      <c r="B783" s="1"/>
      <c r="C783" s="13"/>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2:28" ht="15.75" thickBot="1">
      <c r="B784" s="1"/>
      <c r="C784" s="13"/>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2:28" ht="15.75" thickBot="1">
      <c r="B785" s="1"/>
      <c r="C785" s="13"/>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2:28" ht="15.75" thickBot="1">
      <c r="B786" s="1"/>
      <c r="C786" s="13"/>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2:28" ht="15.75" thickBot="1">
      <c r="B787" s="1"/>
      <c r="C787" s="13"/>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2:28" ht="15.75" thickBot="1">
      <c r="B788" s="1"/>
      <c r="C788" s="13"/>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2:28" ht="15.75" thickBot="1">
      <c r="B789" s="1"/>
      <c r="C789" s="13"/>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2:28" ht="15.75" thickBot="1">
      <c r="B790" s="1"/>
      <c r="C790" s="13"/>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2:28" ht="15.75" thickBot="1">
      <c r="B791" s="1"/>
      <c r="C791" s="13"/>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2:28" ht="15.75" thickBot="1">
      <c r="B792" s="1"/>
      <c r="C792" s="13"/>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2:28" ht="15.75" thickBot="1">
      <c r="B793" s="1"/>
      <c r="C793" s="13"/>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2:28" ht="15.75" thickBot="1">
      <c r="B794" s="1"/>
      <c r="C794" s="13"/>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2:28" ht="15.75" thickBot="1">
      <c r="B795" s="1"/>
      <c r="C795" s="13"/>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2:28" ht="15.75" thickBot="1">
      <c r="B796" s="1"/>
      <c r="C796" s="13"/>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2:28" ht="15.75" thickBot="1">
      <c r="B797" s="1"/>
      <c r="C797" s="13"/>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2:28" ht="15.75" thickBot="1">
      <c r="B798" s="1"/>
      <c r="C798" s="13"/>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2:28" ht="15.75" thickBot="1">
      <c r="B799" s="1"/>
      <c r="C799" s="13"/>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2:28" ht="15.75" thickBot="1">
      <c r="B800" s="1"/>
      <c r="C800" s="13"/>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2:28" ht="15.75" thickBot="1">
      <c r="B801" s="1"/>
      <c r="C801" s="13"/>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2:28" ht="15.75" thickBot="1">
      <c r="B802" s="1"/>
      <c r="C802" s="13"/>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2:28" ht="15.75" thickBot="1">
      <c r="B803" s="1"/>
      <c r="C803" s="13"/>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2:28" ht="15.75" thickBot="1">
      <c r="B804" s="1"/>
      <c r="C804" s="13"/>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2:28" ht="15.75" thickBot="1">
      <c r="B805" s="1"/>
      <c r="C805" s="13"/>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2:28" ht="15.75" thickBot="1">
      <c r="B806" s="1"/>
      <c r="C806" s="13"/>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2:28" ht="15.75" thickBot="1">
      <c r="B807" s="1"/>
      <c r="C807" s="13"/>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2:28" ht="15.75" thickBot="1">
      <c r="B808" s="1"/>
      <c r="C808" s="13"/>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2:28" ht="15.75" thickBot="1">
      <c r="B809" s="1"/>
      <c r="C809" s="13"/>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2:28" ht="15.75" thickBot="1">
      <c r="B810" s="1"/>
      <c r="C810" s="13"/>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2:28" ht="15.75" thickBot="1">
      <c r="B811" s="1"/>
      <c r="C811" s="13"/>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2:28" ht="15.75" thickBot="1">
      <c r="B812" s="1"/>
      <c r="C812" s="13"/>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2:28" ht="15.75" thickBot="1">
      <c r="B813" s="1"/>
      <c r="C813" s="13"/>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2:28" ht="15.75" thickBot="1">
      <c r="B814" s="1"/>
      <c r="C814" s="13"/>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2:28" ht="15.75" thickBot="1">
      <c r="B815" s="1"/>
      <c r="C815" s="13"/>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2:28" ht="15.75" thickBot="1">
      <c r="B816" s="1"/>
      <c r="C816" s="13"/>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2:28" ht="15.75" thickBot="1">
      <c r="B817" s="1"/>
      <c r="C817" s="13"/>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2:28" ht="15.75" thickBot="1">
      <c r="B818" s="1"/>
      <c r="C818" s="13"/>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2:28" ht="15.75" thickBot="1">
      <c r="B819" s="1"/>
      <c r="C819" s="13"/>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2:28" ht="15.75" thickBot="1">
      <c r="B820" s="1"/>
      <c r="C820" s="13"/>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2:28" ht="15.75" thickBot="1">
      <c r="B821" s="1"/>
      <c r="C821" s="13"/>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2:28" ht="15.75" thickBot="1">
      <c r="B822" s="1"/>
      <c r="C822" s="13"/>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2:28" ht="15.75" thickBot="1">
      <c r="B823" s="1"/>
      <c r="C823" s="13"/>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2:28" ht="15.75" thickBot="1">
      <c r="B824" s="1"/>
      <c r="C824" s="13"/>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2:28" ht="15.75" thickBot="1">
      <c r="B825" s="1"/>
      <c r="C825" s="13"/>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2:28" ht="15.75" thickBot="1">
      <c r="B826" s="1"/>
      <c r="C826" s="13"/>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2:28" ht="15.75" thickBot="1">
      <c r="B827" s="1"/>
      <c r="C827" s="13"/>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2:28" ht="15.75" thickBot="1">
      <c r="B828" s="1"/>
      <c r="C828" s="13"/>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2:28" ht="15.75" thickBot="1">
      <c r="B829" s="1"/>
      <c r="C829" s="13"/>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2:28" ht="15.75" thickBot="1">
      <c r="B830" s="1"/>
      <c r="C830" s="13"/>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2:28" ht="15.75" thickBot="1">
      <c r="B831" s="1"/>
      <c r="C831" s="13"/>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2:28" ht="15.75" thickBot="1">
      <c r="B832" s="1"/>
      <c r="C832" s="13"/>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2:28" ht="15.75" thickBot="1">
      <c r="B833" s="1"/>
      <c r="C833" s="13"/>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2:28" ht="15.75" thickBot="1">
      <c r="B834" s="1"/>
      <c r="C834" s="13"/>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2:28" ht="15.75" thickBot="1">
      <c r="B835" s="1"/>
      <c r="C835" s="13"/>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2:28" ht="15.75" thickBot="1">
      <c r="B836" s="1"/>
      <c r="C836" s="13"/>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2:28" ht="15.75" thickBot="1">
      <c r="B837" s="1"/>
      <c r="C837" s="13"/>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2:28" ht="15.75" thickBot="1">
      <c r="B838" s="1"/>
      <c r="C838" s="13"/>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2:28" ht="15.75" thickBot="1">
      <c r="B839" s="1"/>
      <c r="C839" s="13"/>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2:28" ht="15.75" thickBot="1">
      <c r="B840" s="1"/>
      <c r="C840" s="13"/>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2:28" ht="15.75" thickBot="1">
      <c r="B841" s="1"/>
      <c r="C841" s="13"/>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2:28" ht="15.75" thickBot="1">
      <c r="B842" s="1"/>
      <c r="C842" s="13"/>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2:28" ht="15.75" thickBot="1">
      <c r="B843" s="1"/>
      <c r="C843" s="13"/>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2:28" ht="15.75" thickBot="1">
      <c r="B844" s="1"/>
      <c r="C844" s="13"/>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2:28" ht="15.75" thickBot="1">
      <c r="B845" s="1"/>
      <c r="C845" s="13"/>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2:28" ht="15.75" thickBot="1">
      <c r="B846" s="1"/>
      <c r="C846" s="13"/>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2:28" ht="15.75" thickBot="1">
      <c r="B847" s="1"/>
      <c r="C847" s="13"/>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2:28" ht="15.75" thickBot="1">
      <c r="B848" s="1"/>
      <c r="C848" s="13"/>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2:28" ht="15.75" thickBot="1">
      <c r="B849" s="1"/>
      <c r="C849" s="13"/>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2:28" ht="15.75" thickBot="1">
      <c r="B850" s="1"/>
      <c r="C850" s="13"/>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2:28" ht="15.75" thickBot="1">
      <c r="B851" s="1"/>
      <c r="C851" s="13"/>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2:28" ht="15.75" thickBot="1">
      <c r="B852" s="1"/>
      <c r="C852" s="13"/>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2:28" ht="15.75" thickBot="1">
      <c r="B853" s="1"/>
      <c r="C853" s="13"/>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2:28" ht="15.75" thickBot="1">
      <c r="B854" s="1"/>
      <c r="C854" s="13"/>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2:28" ht="15.75" thickBot="1">
      <c r="B855" s="1"/>
      <c r="C855" s="13"/>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2:28" ht="15.75" thickBot="1">
      <c r="B856" s="1"/>
      <c r="C856" s="13"/>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2:28" ht="15.75" thickBot="1">
      <c r="B857" s="1"/>
      <c r="C857" s="13"/>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2:28" ht="15.75" thickBot="1">
      <c r="B858" s="1"/>
      <c r="C858" s="13"/>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2:28" ht="15.75" thickBot="1">
      <c r="B859" s="1"/>
      <c r="C859" s="13"/>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2:28" ht="15.75" thickBot="1">
      <c r="B860" s="1"/>
      <c r="C860" s="13"/>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2:28" ht="15.75" thickBot="1">
      <c r="B861" s="1"/>
      <c r="C861" s="13"/>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2:28" ht="15.75" thickBot="1">
      <c r="B862" s="1"/>
      <c r="C862" s="13"/>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2:28" ht="15.75" thickBot="1">
      <c r="B863" s="1"/>
      <c r="C863" s="13"/>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2:28" ht="15.75" thickBot="1">
      <c r="B864" s="1"/>
      <c r="C864" s="13"/>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2:28" ht="15.75" thickBot="1">
      <c r="B865" s="1"/>
      <c r="C865" s="13"/>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2:28" ht="15.75" thickBot="1">
      <c r="B866" s="1"/>
      <c r="C866" s="13"/>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2:28" ht="15.75" thickBot="1">
      <c r="B867" s="1"/>
      <c r="C867" s="13"/>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2:28" ht="15.75" thickBot="1">
      <c r="B868" s="1"/>
      <c r="C868" s="13"/>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2:28" ht="15.75" thickBot="1">
      <c r="B869" s="1"/>
      <c r="C869" s="13"/>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2:28" ht="15.75" thickBot="1">
      <c r="B870" s="1"/>
      <c r="C870" s="13"/>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2:28" ht="15.75" thickBot="1">
      <c r="B871" s="1"/>
      <c r="C871" s="13"/>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2:28" ht="15.75" thickBot="1">
      <c r="B872" s="1"/>
      <c r="C872" s="13"/>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2:28" ht="15.75" thickBot="1">
      <c r="B873" s="1"/>
      <c r="C873" s="13"/>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2:28" ht="15.75" thickBot="1">
      <c r="B874" s="1"/>
      <c r="C874" s="13"/>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2:28" ht="15.75" thickBot="1">
      <c r="B875" s="1"/>
      <c r="C875" s="13"/>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2:28" ht="15.75" thickBot="1">
      <c r="B876" s="1"/>
      <c r="C876" s="13"/>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2:28" ht="15.75" thickBot="1">
      <c r="B877" s="1"/>
      <c r="C877" s="13"/>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2:28" ht="15.75" thickBot="1">
      <c r="B878" s="1"/>
      <c r="C878" s="13"/>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2:28" ht="15.75" thickBot="1">
      <c r="B879" s="1"/>
      <c r="C879" s="13"/>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2:28" ht="15.75" thickBot="1">
      <c r="B880" s="1"/>
      <c r="C880" s="13"/>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2:28" ht="15.75" thickBot="1">
      <c r="B881" s="1"/>
      <c r="C881" s="13"/>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2:28" ht="15.75" thickBot="1">
      <c r="B882" s="1"/>
      <c r="C882" s="13"/>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2:28" ht="15.75" thickBot="1">
      <c r="B883" s="1"/>
      <c r="C883" s="13"/>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2:28" ht="15.75" thickBot="1">
      <c r="B884" s="1"/>
      <c r="C884" s="13"/>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2:28" ht="15.75" thickBot="1">
      <c r="B885" s="1"/>
      <c r="C885" s="13"/>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2:28" ht="15.75" thickBot="1">
      <c r="B886" s="1"/>
      <c r="C886" s="13"/>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2:28" ht="15.75" thickBot="1">
      <c r="B887" s="1"/>
      <c r="C887" s="13"/>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2:28" ht="15.75" thickBot="1">
      <c r="B888" s="1"/>
      <c r="C888" s="13"/>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2:28" ht="15.75" thickBot="1">
      <c r="B889" s="1"/>
      <c r="C889" s="13"/>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2:28" ht="15.75" thickBot="1">
      <c r="B890" s="1"/>
      <c r="C890" s="13"/>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2:28" ht="15.75" thickBot="1">
      <c r="B891" s="1"/>
      <c r="C891" s="13"/>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2:28" ht="15.75" thickBot="1">
      <c r="B892" s="1"/>
      <c r="C892" s="13"/>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2:28" ht="15.75" thickBot="1">
      <c r="B893" s="1"/>
      <c r="C893" s="13"/>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2:28" ht="15.75" thickBot="1">
      <c r="B894" s="1"/>
      <c r="C894" s="13"/>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2:28" ht="15.75" thickBot="1">
      <c r="B895" s="1"/>
      <c r="C895" s="13"/>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2:28" ht="15.75" thickBot="1">
      <c r="B896" s="1"/>
      <c r="C896" s="13"/>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2:28" ht="15.75" thickBot="1">
      <c r="B897" s="1"/>
      <c r="C897" s="13"/>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2:28" ht="15.75" thickBot="1">
      <c r="B898" s="1"/>
      <c r="C898" s="13"/>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2:28" ht="15.75" thickBot="1">
      <c r="B899" s="1"/>
      <c r="C899" s="13"/>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2:28" ht="15.75" thickBot="1">
      <c r="B900" s="1"/>
      <c r="C900" s="13"/>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2:28" ht="15.75" thickBot="1">
      <c r="B901" s="1"/>
      <c r="C901" s="13"/>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2:28" ht="15.75" thickBot="1">
      <c r="B902" s="1"/>
      <c r="C902" s="13"/>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2:28" ht="15.75" thickBot="1">
      <c r="B903" s="1"/>
      <c r="C903" s="13"/>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2:28" ht="15.75" thickBot="1">
      <c r="B904" s="1"/>
      <c r="C904" s="13"/>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2:28" ht="15.75" thickBot="1">
      <c r="B905" s="1"/>
      <c r="C905" s="13"/>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2:28" ht="15.75" thickBot="1">
      <c r="B906" s="1"/>
      <c r="C906" s="13"/>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2:28" ht="15.75" thickBot="1">
      <c r="B907" s="1"/>
      <c r="C907" s="13"/>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2:28" ht="15.75" thickBot="1">
      <c r="B908" s="1"/>
      <c r="C908" s="13"/>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2:28" ht="15.75" thickBot="1">
      <c r="B909" s="1"/>
      <c r="C909" s="13"/>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2:28" ht="15.75" thickBot="1">
      <c r="B910" s="1"/>
      <c r="C910" s="13"/>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2:28" ht="15.75" thickBot="1">
      <c r="B911" s="1"/>
      <c r="C911" s="13"/>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2:28" ht="15.75" thickBot="1">
      <c r="B912" s="1"/>
      <c r="C912" s="13"/>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2:28" ht="15.75" thickBot="1">
      <c r="B913" s="1"/>
      <c r="C913" s="13"/>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2:28" ht="15.75" thickBot="1">
      <c r="B914" s="1"/>
      <c r="C914" s="13"/>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2:28" ht="15.75" thickBot="1">
      <c r="B915" s="1"/>
      <c r="C915" s="13"/>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2:28" ht="15.75" thickBot="1">
      <c r="B916" s="1"/>
      <c r="C916" s="13"/>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2:28" ht="15.75" thickBot="1">
      <c r="B917" s="1"/>
      <c r="C917" s="13"/>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2:28" ht="15.75" thickBot="1">
      <c r="B918" s="1"/>
      <c r="C918" s="13"/>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2:28" ht="15.75" thickBot="1">
      <c r="B919" s="1"/>
      <c r="C919" s="13"/>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2:28" ht="15.75" thickBot="1">
      <c r="B920" s="1"/>
      <c r="C920" s="13"/>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2:28" ht="15.75" thickBot="1">
      <c r="B921" s="1"/>
      <c r="C921" s="13"/>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2:28" ht="15.75" thickBot="1">
      <c r="B922" s="1"/>
      <c r="C922" s="13"/>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2:28" ht="15.75" thickBot="1">
      <c r="B923" s="1"/>
      <c r="C923" s="13"/>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2:28" ht="15.75" thickBot="1">
      <c r="B924" s="1"/>
      <c r="C924" s="13"/>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2:28" ht="15.75" thickBot="1">
      <c r="B925" s="1"/>
      <c r="C925" s="13"/>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2:28" ht="15.75" thickBot="1">
      <c r="B926" s="1"/>
      <c r="C926" s="13"/>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2:28" ht="15.75" thickBot="1">
      <c r="B927" s="1"/>
      <c r="C927" s="13"/>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2:28" ht="15.75" thickBot="1">
      <c r="B928" s="1"/>
      <c r="C928" s="13"/>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2:28" ht="15.75" thickBot="1">
      <c r="B929" s="1"/>
      <c r="C929" s="13"/>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2:28" ht="15.75" thickBot="1">
      <c r="B930" s="1"/>
      <c r="C930" s="13"/>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2:28" ht="15.75" thickBot="1">
      <c r="B931" s="1"/>
      <c r="C931" s="13"/>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2:28" ht="15.75" thickBot="1">
      <c r="B932" s="1"/>
      <c r="C932" s="13"/>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2:28" ht="15.75" thickBot="1">
      <c r="B933" s="1"/>
      <c r="C933" s="13"/>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2:28" ht="15.75" thickBot="1">
      <c r="B934" s="1"/>
      <c r="C934" s="13"/>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2:28" ht="15.75" thickBot="1">
      <c r="B935" s="1"/>
      <c r="C935" s="13"/>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2:28" ht="15.75" thickBot="1">
      <c r="B936" s="1"/>
      <c r="C936" s="13"/>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2:28" ht="15.75" thickBot="1">
      <c r="B937" s="1"/>
      <c r="C937" s="13"/>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2:28" ht="15.75" thickBot="1">
      <c r="B938" s="1"/>
      <c r="C938" s="13"/>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2:28" ht="15.75" thickBot="1">
      <c r="B939" s="1"/>
      <c r="C939" s="13"/>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2:28" ht="15.75" thickBot="1">
      <c r="B940" s="1"/>
      <c r="C940" s="13"/>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2:28" ht="15.75" thickBot="1">
      <c r="B941" s="1"/>
      <c r="C941" s="13"/>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2:28" ht="15.75" thickBot="1">
      <c r="B942" s="1"/>
      <c r="C942" s="13"/>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2:28" ht="15.75" thickBot="1">
      <c r="B943" s="1"/>
      <c r="C943" s="13"/>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2:28" ht="15.75" thickBot="1">
      <c r="B944" s="1"/>
      <c r="C944" s="13"/>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2:28" ht="15.75" thickBot="1">
      <c r="B945" s="1"/>
      <c r="C945" s="13"/>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2:28" ht="15.75" thickBot="1">
      <c r="B946" s="1"/>
      <c r="C946" s="13"/>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2:28" ht="15.75" thickBot="1">
      <c r="B947" s="1"/>
      <c r="C947" s="13"/>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2:28" ht="15.75" thickBot="1">
      <c r="B948" s="1"/>
      <c r="C948" s="13"/>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2:28" ht="15.75" thickBot="1">
      <c r="B949" s="1"/>
      <c r="C949" s="13"/>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2:28" ht="15.75" thickBot="1">
      <c r="B950" s="1"/>
      <c r="C950" s="13"/>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2:28" ht="15.75" thickBot="1">
      <c r="B951" s="1"/>
      <c r="C951" s="13"/>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2:28" ht="15.75" thickBot="1">
      <c r="B952" s="1"/>
      <c r="C952" s="13"/>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2:28" ht="15.75" thickBot="1">
      <c r="B953" s="1"/>
      <c r="C953" s="13"/>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2:28" ht="15.75" thickBot="1">
      <c r="B954" s="1"/>
      <c r="C954" s="13"/>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2:28" ht="15.75" thickBot="1">
      <c r="B955" s="1"/>
      <c r="C955" s="13"/>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2:28" ht="15.75" thickBot="1">
      <c r="B956" s="1"/>
      <c r="C956" s="13"/>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spans="2:28" ht="15.75" thickBot="1">
      <c r="B957" s="1"/>
      <c r="C957" s="13"/>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spans="2:28" ht="15.75" thickBot="1">
      <c r="B958" s="1"/>
      <c r="C958" s="13"/>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spans="2:28" ht="15.75" thickBot="1">
      <c r="B959" s="1"/>
      <c r="C959" s="13"/>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sheetData>
  <mergeCells count="2">
    <mergeCell ref="A2:A4"/>
    <mergeCell ref="B2:B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8C9FB-CE50-458B-B8DC-82A5DFC48BF2}">
  <dimension ref="A1:AB955"/>
  <sheetViews>
    <sheetView zoomScale="115" zoomScaleNormal="115" workbookViewId="0">
      <selection activeCell="E18" sqref="E18"/>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33.7109375" customWidth="1"/>
    <col min="9" max="9" width="32.42578125" customWidth="1"/>
    <col min="10" max="11" width="19.7109375" customWidth="1"/>
    <col min="12" max="12" width="14.28515625" customWidth="1"/>
  </cols>
  <sheetData>
    <row r="1" spans="1:28"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28" s="14" customFormat="1" ht="141" thickBot="1">
      <c r="A2" s="140" t="s">
        <v>45</v>
      </c>
      <c r="B2" s="27" t="s">
        <v>141</v>
      </c>
      <c r="C2" s="54" t="s">
        <v>13</v>
      </c>
      <c r="D2" s="16" t="s">
        <v>15</v>
      </c>
      <c r="E2" s="16" t="s">
        <v>16</v>
      </c>
      <c r="F2" s="16" t="s">
        <v>132</v>
      </c>
      <c r="G2" s="31" t="s">
        <v>139</v>
      </c>
      <c r="H2" s="54" t="s">
        <v>133</v>
      </c>
      <c r="I2" s="54" t="s">
        <v>134</v>
      </c>
      <c r="J2" s="32" t="s">
        <v>27</v>
      </c>
      <c r="K2" s="32" t="s">
        <v>54</v>
      </c>
      <c r="L2" s="32" t="s">
        <v>143</v>
      </c>
      <c r="M2" s="22"/>
      <c r="N2" s="3"/>
      <c r="O2" s="3"/>
      <c r="P2" s="3"/>
      <c r="Q2" s="3"/>
      <c r="R2" s="3"/>
      <c r="S2" s="3"/>
      <c r="T2" s="3"/>
      <c r="U2" s="3"/>
      <c r="V2" s="3"/>
      <c r="W2" s="3"/>
      <c r="X2" s="3"/>
      <c r="Y2" s="3"/>
      <c r="Z2" s="3"/>
      <c r="AA2" s="3"/>
      <c r="AB2" s="3"/>
    </row>
    <row r="3" spans="1:28" s="14" customFormat="1" ht="102.75" thickBot="1">
      <c r="A3" s="142"/>
      <c r="B3" s="27" t="s">
        <v>142</v>
      </c>
      <c r="C3" s="54" t="s">
        <v>13</v>
      </c>
      <c r="D3" s="16" t="s">
        <v>135</v>
      </c>
      <c r="E3" s="16" t="s">
        <v>16</v>
      </c>
      <c r="F3" s="16" t="s">
        <v>136</v>
      </c>
      <c r="G3" s="31" t="s">
        <v>144</v>
      </c>
      <c r="H3" s="54" t="s">
        <v>137</v>
      </c>
      <c r="I3" s="54" t="s">
        <v>138</v>
      </c>
      <c r="J3" s="32" t="s">
        <v>27</v>
      </c>
      <c r="K3" s="32" t="s">
        <v>54</v>
      </c>
      <c r="L3" s="32" t="s">
        <v>143</v>
      </c>
      <c r="M3" s="22"/>
      <c r="N3" s="3"/>
      <c r="O3" s="3"/>
      <c r="P3" s="3"/>
      <c r="Q3" s="3"/>
      <c r="R3" s="3"/>
      <c r="S3" s="3"/>
      <c r="T3" s="3"/>
      <c r="U3" s="3"/>
      <c r="V3" s="3"/>
      <c r="W3" s="3"/>
      <c r="X3" s="3"/>
      <c r="Y3" s="3"/>
      <c r="Z3" s="3"/>
      <c r="AA3" s="3"/>
      <c r="AB3" s="3"/>
    </row>
    <row r="4" spans="1:28" s="21" customFormat="1">
      <c r="B4" s="20"/>
      <c r="C4" s="20"/>
      <c r="D4" s="20"/>
      <c r="E4" s="20"/>
      <c r="F4" s="20"/>
      <c r="G4" s="20"/>
      <c r="H4" s="20"/>
      <c r="I4" s="20"/>
      <c r="J4" s="20"/>
      <c r="K4" s="20"/>
      <c r="L4" s="20"/>
      <c r="M4" s="20"/>
      <c r="N4" s="20"/>
      <c r="O4" s="20"/>
      <c r="P4" s="20"/>
      <c r="Q4" s="20"/>
      <c r="R4" s="20"/>
      <c r="S4" s="20"/>
      <c r="T4" s="20"/>
      <c r="U4" s="20"/>
      <c r="V4" s="20"/>
      <c r="W4" s="20"/>
      <c r="X4" s="20"/>
      <c r="Y4" s="20"/>
      <c r="Z4" s="20"/>
      <c r="AA4" s="20"/>
      <c r="AB4" s="20"/>
    </row>
    <row r="5" spans="1:28" s="21" customFormat="1">
      <c r="B5" s="20"/>
      <c r="C5" s="20"/>
      <c r="D5" s="20"/>
      <c r="E5" s="20"/>
      <c r="F5" s="20"/>
      <c r="G5" s="20"/>
      <c r="H5" s="20"/>
      <c r="I5" s="20"/>
      <c r="J5" s="20"/>
      <c r="K5" s="20"/>
      <c r="L5" s="20"/>
      <c r="M5" s="20"/>
      <c r="N5" s="20"/>
      <c r="O5" s="20"/>
      <c r="P5" s="20"/>
      <c r="Q5" s="20"/>
      <c r="R5" s="20"/>
      <c r="S5" s="20"/>
      <c r="T5" s="20"/>
      <c r="U5" s="20"/>
      <c r="V5" s="20"/>
      <c r="W5" s="20"/>
      <c r="X5" s="20"/>
      <c r="Y5" s="20"/>
      <c r="Z5" s="20"/>
      <c r="AA5" s="20"/>
      <c r="AB5" s="20"/>
    </row>
    <row r="6" spans="1:28" s="21" customFormat="1">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28" s="21" customFormat="1">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spans="1:28" s="21" customFormat="1">
      <c r="B8" s="20"/>
      <c r="C8" s="20"/>
      <c r="D8" s="20"/>
      <c r="E8" s="20"/>
      <c r="F8" s="20"/>
      <c r="G8" s="20"/>
      <c r="H8" s="20"/>
      <c r="I8" s="20"/>
      <c r="J8" s="20"/>
      <c r="K8" s="20"/>
      <c r="L8" s="20"/>
      <c r="M8" s="20"/>
      <c r="N8" s="20"/>
      <c r="O8" s="20"/>
      <c r="P8" s="20"/>
      <c r="Q8" s="20"/>
      <c r="R8" s="20"/>
      <c r="S8" s="20"/>
      <c r="T8" s="20"/>
      <c r="U8" s="20"/>
      <c r="V8" s="20"/>
      <c r="W8" s="20"/>
      <c r="X8" s="20"/>
      <c r="Y8" s="20"/>
      <c r="Z8" s="20"/>
      <c r="AA8" s="20"/>
      <c r="AB8" s="20"/>
    </row>
    <row r="9" spans="1:28" s="21" customFormat="1">
      <c r="B9" s="20"/>
      <c r="C9" s="20"/>
      <c r="D9" s="20"/>
      <c r="E9" s="20"/>
      <c r="F9" s="20"/>
      <c r="G9" s="20"/>
      <c r="H9" s="20"/>
      <c r="I9" s="20"/>
      <c r="J9" s="20"/>
      <c r="K9" s="20"/>
      <c r="L9" s="20"/>
      <c r="M9" s="20"/>
      <c r="N9" s="20"/>
      <c r="O9" s="20"/>
      <c r="P9" s="20"/>
      <c r="Q9" s="20"/>
      <c r="R9" s="20"/>
      <c r="S9" s="20"/>
      <c r="T9" s="20"/>
      <c r="U9" s="20"/>
      <c r="V9" s="20"/>
      <c r="W9" s="20"/>
      <c r="X9" s="20"/>
      <c r="Y9" s="20"/>
      <c r="Z9" s="20"/>
      <c r="AA9" s="20"/>
      <c r="AB9" s="20"/>
    </row>
    <row r="10" spans="1:28" s="21" customFormat="1">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row>
    <row r="11" spans="1:28" s="21" customFormat="1">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row>
    <row r="12" spans="1:28" s="21" customFormat="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s="21" customFormat="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s="21" customFormat="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s="21" customFormat="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s="21" customFormat="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2:28" s="21" customFormat="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2:28" s="21" customFormat="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2:28" s="21" customFormat="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2:28" s="21" customFormat="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2:28" s="21" customFormat="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2:28" s="21" customFormat="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2:28" s="21" customFormat="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2:28" s="21" customFormat="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2:28" s="21" customFormat="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2:28" s="21" customFormat="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2:28" s="21" customFormat="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2:28" s="21" customFormat="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2:28" s="21" customFormat="1">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row>
    <row r="30" spans="2:28" s="21" customFormat="1">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row>
    <row r="31" spans="2:28" s="21" customForma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row>
    <row r="32" spans="2:28" s="21" customFormat="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row>
    <row r="33" spans="2:28" s="21" customFormat="1">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spans="2:28" s="21" customFormat="1">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row>
    <row r="35" spans="2:28" s="21" customFormat="1">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row>
    <row r="36" spans="2:28" s="21" customFormat="1">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row>
    <row r="37" spans="2:28" s="21" customFormat="1">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row>
    <row r="38" spans="2:28" s="21" customFormat="1">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spans="2:28" s="21" customFormat="1">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row>
    <row r="40" spans="2:28" s="21" customFormat="1">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row>
    <row r="41" spans="2:28" s="21" customFormat="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row>
    <row r="42" spans="2:28" s="21" customFormat="1">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row>
    <row r="43" spans="2:28" s="21" customFormat="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row>
    <row r="44" spans="2:28" s="21" customFormat="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row>
    <row r="45" spans="2:28" s="21" customFormat="1">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row>
    <row r="46" spans="2:28" s="21" customFormat="1">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row>
    <row r="47" spans="2:28" s="21" customFormat="1">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row>
    <row r="48" spans="2:28" s="21" customFormat="1">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row>
    <row r="49" spans="1:28" s="21" customFormat="1">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row>
    <row r="50" spans="1:28" s="21" customFormat="1">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row>
    <row r="51" spans="1:28" s="21" customFormat="1">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row>
    <row r="52" spans="1:28" s="21" customFormat="1">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row>
    <row r="53" spans="1:28" s="21" customFormat="1">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row>
    <row r="54" spans="1:28" s="21" customFormat="1">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row>
    <row r="55" spans="1:28" s="21" customFormat="1">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row>
    <row r="56" spans="1:28" s="21" customFormat="1">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row>
    <row r="57" spans="1:28" s="21" customFormat="1">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row>
    <row r="58" spans="1:28" s="21" customFormat="1">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row>
    <row r="59" spans="1:28" s="21" customFormat="1">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row>
    <row r="60" spans="1:28" s="21" customFormat="1">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row>
    <row r="61" spans="1:28" s="21" customFormat="1">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row>
    <row r="62" spans="1:28" s="21" customFormat="1">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row>
    <row r="63" spans="1:28" s="21" customFormat="1">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row>
    <row r="64" spans="1:28" s="21" customFormat="1">
      <c r="A64" s="19"/>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row>
    <row r="65" spans="1:28" s="21" customFormat="1">
      <c r="A65" s="19"/>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row>
    <row r="66" spans="1:28" s="21" customFormat="1">
      <c r="A66" s="19"/>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row>
    <row r="67" spans="1:28" s="21" customFormat="1">
      <c r="A67" s="19"/>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row>
    <row r="68" spans="1:28" s="21" customFormat="1">
      <c r="A68" s="19"/>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row>
    <row r="69" spans="1:28" s="21" customFormat="1">
      <c r="A69" s="19"/>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row>
    <row r="70" spans="1:28" s="21" customFormat="1">
      <c r="A70" s="19"/>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row>
    <row r="71" spans="1:28" s="21" customFormat="1">
      <c r="A71" s="19"/>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row>
    <row r="72" spans="1:28" s="21" customFormat="1">
      <c r="A72" s="19"/>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row>
    <row r="73" spans="1:28" s="21" customFormat="1">
      <c r="A73" s="19"/>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row>
    <row r="74" spans="1:28" s="21" customFormat="1">
      <c r="A74" s="19"/>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row>
    <row r="75" spans="1:28" s="21" customFormat="1">
      <c r="A75" s="19"/>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row>
    <row r="76" spans="1:28" s="21" customFormat="1">
      <c r="A76" s="19"/>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row>
    <row r="77" spans="1:28" s="21" customFormat="1">
      <c r="A77" s="19"/>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row>
    <row r="78" spans="1:28" s="21" customFormat="1">
      <c r="A78" s="19"/>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row>
    <row r="79" spans="1:28" s="21" customFormat="1">
      <c r="A79" s="19"/>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row>
    <row r="80" spans="1:28" s="21" customFormat="1">
      <c r="A80" s="19"/>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row>
    <row r="81" spans="1:28" s="21" customFormat="1">
      <c r="A81" s="19"/>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row>
    <row r="82" spans="1:28" s="21" customFormat="1">
      <c r="A82" s="19"/>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row>
    <row r="83" spans="1:28" s="21" customFormat="1">
      <c r="A83" s="19"/>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row>
    <row r="84" spans="1:28" s="21" customFormat="1">
      <c r="A84" s="19"/>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row>
    <row r="85" spans="1:28" s="21" customFormat="1">
      <c r="A85" s="19"/>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row>
    <row r="86" spans="1:28" s="21" customFormat="1">
      <c r="A86" s="19"/>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row>
    <row r="87" spans="1:28" s="21" customFormat="1">
      <c r="A87" s="19"/>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row>
    <row r="88" spans="1:28" s="21" customFormat="1">
      <c r="A88" s="19"/>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row>
    <row r="89" spans="1:28" s="21" customFormat="1">
      <c r="A89" s="19"/>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row>
    <row r="90" spans="1:28" s="21" customFormat="1">
      <c r="A90" s="19"/>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row>
    <row r="91" spans="1:28" s="21" customFormat="1">
      <c r="A91" s="19"/>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row>
    <row r="92" spans="1:28" s="5" customFormat="1" ht="15.75" thickBot="1">
      <c r="A92" s="6"/>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row>
    <row r="93" spans="1:28" s="5" customFormat="1" ht="15.75" thickBot="1">
      <c r="A93" s="6"/>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spans="1:28" s="5" customFormat="1" ht="15.75" thickBot="1">
      <c r="A94" s="6"/>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spans="1:28" s="5" customFormat="1" ht="15.75" thickBot="1">
      <c r="A95" s="6"/>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spans="1:28" s="5" customFormat="1" ht="15.75" thickBot="1">
      <c r="A96" s="6"/>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spans="1:28" s="5" customFormat="1" ht="15.75" thickBot="1">
      <c r="A97" s="6"/>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spans="1:28" s="5" customFormat="1" ht="15.75" thickBot="1">
      <c r="A98" s="6"/>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spans="1:28" s="5" customFormat="1" ht="15.75" thickBot="1">
      <c r="A99" s="6"/>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spans="1:28" s="5" customFormat="1" ht="15.75" thickBot="1">
      <c r="A100" s="6"/>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spans="1:28" s="5" customFormat="1" ht="15.75" thickBot="1">
      <c r="A101" s="6"/>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spans="1:28" s="5" customFormat="1" ht="15.75" thickBot="1">
      <c r="A102" s="6"/>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spans="1:28" s="5" customFormat="1" ht="15.75" thickBot="1">
      <c r="A103" s="6"/>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spans="1:28" s="5" customFormat="1" ht="15.75" thickBot="1">
      <c r="A104" s="6"/>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spans="1:28" s="5" customFormat="1" ht="15.75" thickBot="1">
      <c r="A105" s="6"/>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spans="1:28" s="5" customFormat="1" ht="15.75" thickBot="1">
      <c r="A106" s="6"/>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spans="1:28" s="5" customFormat="1" ht="15.75" thickBot="1">
      <c r="A107" s="6"/>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spans="1:28" s="5" customFormat="1" ht="15.75" thickBot="1">
      <c r="A108" s="6"/>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spans="1:28" s="5" customFormat="1" ht="15.75" thickBot="1">
      <c r="A109" s="6"/>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spans="1:28" s="5" customFormat="1" ht="15.75" thickBot="1">
      <c r="A110" s="6"/>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spans="1:28" s="5" customFormat="1" ht="15.75" thickBot="1">
      <c r="A111" s="6"/>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spans="1:28" s="5" customFormat="1" ht="15.75" thickBot="1">
      <c r="A112" s="6"/>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spans="1:28" s="5" customFormat="1" ht="15.75" thickBot="1">
      <c r="A113" s="6"/>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spans="1:28" s="5" customFormat="1" ht="15.75" thickBot="1">
      <c r="A114" s="6"/>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spans="1:28" s="5" customFormat="1" ht="15.75" thickBot="1">
      <c r="A115" s="6"/>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spans="1:28" ht="15.75" thickBot="1">
      <c r="A116" s="6"/>
      <c r="B116" s="1"/>
      <c r="C116" s="13"/>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5.75" thickBot="1">
      <c r="A117" s="6"/>
      <c r="B117" s="1"/>
      <c r="C117" s="13"/>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5.75" thickBot="1">
      <c r="A118" s="6"/>
      <c r="B118" s="1"/>
      <c r="C118" s="13"/>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5.75" thickBot="1">
      <c r="A119" s="6"/>
      <c r="B119" s="1"/>
      <c r="C119" s="13"/>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5.75" thickBot="1">
      <c r="A120" s="6"/>
      <c r="B120" s="1"/>
      <c r="C120" s="13"/>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5.75" thickBot="1">
      <c r="A121" s="6"/>
      <c r="B121" s="1"/>
      <c r="C121" s="13"/>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thickBot="1">
      <c r="A122" s="6"/>
      <c r="B122" s="1"/>
      <c r="C122" s="13"/>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thickBot="1">
      <c r="A123" s="6"/>
      <c r="B123" s="1"/>
      <c r="C123" s="13"/>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thickBot="1">
      <c r="A124" s="6"/>
      <c r="B124" s="1"/>
      <c r="C124" s="13"/>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thickBot="1">
      <c r="A125" s="6"/>
      <c r="B125" s="1"/>
      <c r="C125" s="13"/>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thickBot="1">
      <c r="A126" s="6"/>
      <c r="B126" s="1"/>
      <c r="C126" s="13"/>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thickBot="1">
      <c r="A127" s="6"/>
      <c r="B127" s="1"/>
      <c r="C127" s="13"/>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thickBot="1">
      <c r="A128" s="6"/>
      <c r="B128" s="1"/>
      <c r="C128" s="13"/>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thickBot="1">
      <c r="A129" s="6"/>
      <c r="B129" s="1"/>
      <c r="C129" s="13"/>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thickBot="1">
      <c r="A130" s="6"/>
      <c r="B130" s="1"/>
      <c r="C130" s="13"/>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thickBot="1">
      <c r="A131" s="6"/>
      <c r="B131" s="1"/>
      <c r="C131" s="13"/>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thickBot="1">
      <c r="A132" s="6"/>
      <c r="B132" s="1"/>
      <c r="C132" s="13"/>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thickBot="1">
      <c r="A133" s="6"/>
      <c r="B133" s="1"/>
      <c r="C133" s="13"/>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thickBot="1">
      <c r="A134" s="6"/>
      <c r="B134" s="1"/>
      <c r="C134" s="13"/>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thickBot="1">
      <c r="A135" s="6"/>
      <c r="B135" s="1"/>
      <c r="C135" s="13"/>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thickBot="1">
      <c r="A136" s="6"/>
      <c r="B136" s="1"/>
      <c r="C136" s="13"/>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thickBot="1">
      <c r="A137" s="6"/>
      <c r="B137" s="1"/>
      <c r="C137" s="13"/>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thickBot="1">
      <c r="A138" s="6"/>
      <c r="B138" s="1"/>
      <c r="C138" s="13"/>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thickBot="1">
      <c r="A139" s="6"/>
      <c r="B139" s="1"/>
      <c r="C139" s="13"/>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thickBot="1">
      <c r="A140" s="6"/>
      <c r="B140" s="1"/>
      <c r="C140" s="13"/>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thickBot="1">
      <c r="A141" s="6"/>
      <c r="B141" s="1"/>
      <c r="C141" s="13"/>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thickBot="1">
      <c r="A142" s="6"/>
      <c r="B142" s="1"/>
      <c r="C142" s="13"/>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thickBot="1">
      <c r="A143" s="6"/>
      <c r="B143" s="1"/>
      <c r="C143" s="13"/>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thickBot="1">
      <c r="A144" s="6"/>
      <c r="B144" s="1"/>
      <c r="C144" s="13"/>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thickBot="1">
      <c r="A145" s="6"/>
      <c r="B145" s="1"/>
      <c r="C145" s="13"/>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thickBot="1">
      <c r="A146" s="6"/>
      <c r="B146" s="1"/>
      <c r="C146" s="13"/>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thickBot="1">
      <c r="A147" s="6"/>
      <c r="B147" s="1"/>
      <c r="C147" s="13"/>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thickBot="1">
      <c r="A148" s="6"/>
      <c r="B148" s="1"/>
      <c r="C148" s="13"/>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thickBot="1">
      <c r="A149" s="6"/>
      <c r="B149" s="1"/>
      <c r="C149" s="13"/>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thickBot="1">
      <c r="A150" s="6"/>
      <c r="B150" s="1"/>
      <c r="C150" s="13"/>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thickBot="1">
      <c r="A151" s="6"/>
      <c r="B151" s="1"/>
      <c r="C151" s="13"/>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thickBot="1">
      <c r="A152" s="6"/>
      <c r="B152" s="1"/>
      <c r="C152" s="13"/>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thickBot="1">
      <c r="A153" s="6"/>
      <c r="B153" s="1"/>
      <c r="C153" s="13"/>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thickBot="1">
      <c r="A154" s="6"/>
      <c r="B154" s="1"/>
      <c r="C154" s="13"/>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thickBot="1">
      <c r="A155" s="6"/>
      <c r="B155" s="1"/>
      <c r="C155" s="13"/>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thickBot="1">
      <c r="A156" s="6"/>
      <c r="B156" s="1"/>
      <c r="C156" s="13"/>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thickBot="1">
      <c r="A157" s="6"/>
      <c r="B157" s="1"/>
      <c r="C157" s="13"/>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thickBot="1">
      <c r="A158" s="6"/>
      <c r="B158" s="1"/>
      <c r="C158" s="13"/>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thickBot="1">
      <c r="A159" s="6"/>
      <c r="B159" s="1"/>
      <c r="C159" s="13"/>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thickBot="1">
      <c r="A160" s="6"/>
      <c r="B160" s="1"/>
      <c r="C160" s="13"/>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thickBot="1">
      <c r="A161" s="6"/>
      <c r="B161" s="1"/>
      <c r="C161" s="13"/>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thickBot="1">
      <c r="A162" s="6"/>
      <c r="B162" s="1"/>
      <c r="C162" s="13"/>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thickBot="1">
      <c r="A163" s="6"/>
      <c r="B163" s="1"/>
      <c r="C163" s="13"/>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thickBot="1">
      <c r="A164" s="6"/>
      <c r="B164" s="1"/>
      <c r="C164" s="13"/>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thickBot="1">
      <c r="A165" s="6"/>
      <c r="B165" s="1"/>
      <c r="C165" s="13"/>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thickBot="1">
      <c r="A166" s="6"/>
      <c r="B166" s="1"/>
      <c r="C166" s="13"/>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thickBot="1">
      <c r="A167" s="6"/>
      <c r="B167" s="1"/>
      <c r="C167" s="13"/>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thickBot="1">
      <c r="A168" s="6"/>
      <c r="B168" s="1"/>
      <c r="C168" s="13"/>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thickBot="1">
      <c r="A169" s="6"/>
      <c r="B169" s="1"/>
      <c r="C169" s="13"/>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thickBot="1">
      <c r="A170" s="6"/>
      <c r="B170" s="1"/>
      <c r="C170" s="13"/>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thickBot="1">
      <c r="A171" s="6"/>
      <c r="B171" s="1"/>
      <c r="C171" s="13"/>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thickBot="1">
      <c r="A172" s="6"/>
      <c r="B172" s="1"/>
      <c r="C172" s="13"/>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thickBot="1">
      <c r="A173" s="6"/>
      <c r="B173" s="1"/>
      <c r="C173" s="13"/>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thickBot="1">
      <c r="A174" s="6"/>
      <c r="B174" s="1"/>
      <c r="C174" s="13"/>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thickBot="1">
      <c r="A175" s="6"/>
      <c r="B175" s="1"/>
      <c r="C175" s="13"/>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thickBot="1">
      <c r="A176" s="6"/>
      <c r="B176" s="1"/>
      <c r="C176" s="13"/>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thickBot="1">
      <c r="A177" s="6"/>
      <c r="B177" s="1"/>
      <c r="C177" s="13"/>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thickBot="1">
      <c r="A178" s="6"/>
      <c r="B178" s="1"/>
      <c r="C178" s="13"/>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thickBot="1">
      <c r="A179" s="6"/>
      <c r="B179" s="1"/>
      <c r="C179" s="13"/>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thickBot="1">
      <c r="A180" s="6"/>
      <c r="B180" s="1"/>
      <c r="C180" s="13"/>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thickBot="1">
      <c r="A181" s="6"/>
      <c r="B181" s="1"/>
      <c r="C181" s="13"/>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thickBot="1">
      <c r="A182" s="6"/>
      <c r="B182" s="1"/>
      <c r="C182" s="13"/>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thickBot="1">
      <c r="A183" s="6"/>
      <c r="B183" s="1"/>
      <c r="C183" s="13"/>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thickBot="1">
      <c r="A184" s="6"/>
      <c r="B184" s="1"/>
      <c r="C184" s="13"/>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thickBot="1">
      <c r="A185" s="6"/>
      <c r="B185" s="1"/>
      <c r="C185" s="13"/>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thickBot="1">
      <c r="A186" s="6"/>
      <c r="B186" s="1"/>
      <c r="C186" s="13"/>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thickBot="1">
      <c r="A187" s="6"/>
      <c r="B187" s="1"/>
      <c r="C187" s="13"/>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thickBot="1">
      <c r="A188" s="6"/>
      <c r="B188" s="1"/>
      <c r="C188" s="13"/>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thickBot="1">
      <c r="A189" s="6"/>
      <c r="B189" s="1"/>
      <c r="C189" s="13"/>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thickBot="1">
      <c r="A190" s="6"/>
      <c r="B190" s="1"/>
      <c r="C190" s="13"/>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thickBot="1">
      <c r="A191" s="6"/>
      <c r="B191" s="1"/>
      <c r="C191" s="13"/>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thickBot="1">
      <c r="A192" s="6"/>
      <c r="B192" s="1"/>
      <c r="C192" s="13"/>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thickBot="1">
      <c r="A193" s="6"/>
      <c r="B193" s="1"/>
      <c r="C193" s="13"/>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thickBot="1">
      <c r="A194" s="6"/>
      <c r="B194" s="1"/>
      <c r="C194" s="13"/>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thickBot="1">
      <c r="A195" s="6"/>
      <c r="B195" s="1"/>
      <c r="C195" s="13"/>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thickBot="1">
      <c r="A196" s="6"/>
      <c r="B196" s="1"/>
      <c r="C196" s="13"/>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thickBot="1">
      <c r="A197" s="6"/>
      <c r="B197" s="1"/>
      <c r="C197" s="13"/>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thickBot="1">
      <c r="A198" s="6"/>
      <c r="B198" s="1"/>
      <c r="C198" s="13"/>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thickBot="1">
      <c r="A199" s="6"/>
      <c r="B199" s="1"/>
      <c r="C199" s="13"/>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thickBot="1">
      <c r="A200" s="6"/>
      <c r="B200" s="1"/>
      <c r="C200" s="13"/>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thickBot="1">
      <c r="A201" s="6"/>
      <c r="B201" s="1"/>
      <c r="C201" s="13"/>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thickBot="1">
      <c r="A202" s="6"/>
      <c r="B202" s="1"/>
      <c r="C202" s="13"/>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thickBot="1">
      <c r="A203" s="6"/>
      <c r="B203" s="1"/>
      <c r="C203" s="13"/>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thickBot="1">
      <c r="A204" s="6"/>
      <c r="B204" s="1"/>
      <c r="C204" s="13"/>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thickBot="1">
      <c r="A205" s="6"/>
      <c r="B205" s="1"/>
      <c r="C205" s="13"/>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thickBot="1">
      <c r="A206" s="6"/>
      <c r="B206" s="1"/>
      <c r="C206" s="13"/>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thickBot="1">
      <c r="A207" s="6"/>
      <c r="B207" s="1"/>
      <c r="C207" s="13"/>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thickBot="1">
      <c r="A208" s="6"/>
      <c r="B208" s="1"/>
      <c r="C208" s="13"/>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thickBot="1">
      <c r="A209" s="6"/>
      <c r="B209" s="1"/>
      <c r="C209" s="13"/>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thickBot="1">
      <c r="A210" s="6"/>
      <c r="B210" s="1"/>
      <c r="C210" s="13"/>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thickBot="1">
      <c r="A211" s="6"/>
      <c r="B211" s="1"/>
      <c r="C211" s="13"/>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thickBot="1">
      <c r="A212" s="6"/>
      <c r="B212" s="1"/>
      <c r="C212" s="13"/>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thickBot="1">
      <c r="A213" s="6"/>
      <c r="B213" s="1"/>
      <c r="C213" s="13"/>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thickBot="1">
      <c r="A214" s="6"/>
      <c r="B214" s="1"/>
      <c r="C214" s="13"/>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thickBot="1">
      <c r="A215" s="6"/>
      <c r="B215" s="1"/>
      <c r="C215" s="13"/>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thickBot="1">
      <c r="A216" s="6"/>
      <c r="B216" s="1"/>
      <c r="C216" s="13"/>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thickBot="1">
      <c r="A217" s="6"/>
      <c r="B217" s="1"/>
      <c r="C217" s="13"/>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thickBot="1">
      <c r="A218" s="6"/>
      <c r="B218" s="1"/>
      <c r="C218" s="13"/>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thickBot="1">
      <c r="A219" s="6"/>
      <c r="B219" s="1"/>
      <c r="C219" s="13"/>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thickBot="1">
      <c r="A220" s="6"/>
      <c r="B220" s="1"/>
      <c r="C220" s="13"/>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thickBot="1">
      <c r="A221" s="6"/>
      <c r="B221" s="1"/>
      <c r="C221" s="13"/>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5.75" thickBot="1">
      <c r="A222" s="6"/>
      <c r="B222" s="1"/>
      <c r="C222" s="13"/>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5.75" thickBot="1">
      <c r="A223" s="6"/>
      <c r="B223" s="1"/>
      <c r="C223" s="13"/>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5.75" thickBot="1">
      <c r="A224" s="6"/>
      <c r="B224" s="1"/>
      <c r="C224" s="13"/>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5.75" thickBot="1">
      <c r="A225" s="6"/>
      <c r="B225" s="1"/>
      <c r="C225" s="13"/>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5.75" thickBot="1">
      <c r="A226" s="6"/>
      <c r="B226" s="1"/>
      <c r="C226" s="13"/>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5.75" thickBot="1">
      <c r="A227" s="6"/>
      <c r="B227" s="1"/>
      <c r="C227" s="13"/>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5.75" thickBot="1">
      <c r="A228" s="6"/>
      <c r="B228" s="1"/>
      <c r="C228" s="13"/>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5.75" thickBot="1">
      <c r="A229" s="6"/>
      <c r="B229" s="1"/>
      <c r="C229" s="13"/>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5.75" thickBot="1">
      <c r="A230" s="6"/>
      <c r="B230" s="1"/>
      <c r="C230" s="13"/>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5.75" thickBot="1">
      <c r="A231" s="6"/>
      <c r="B231" s="1"/>
      <c r="C231" s="13"/>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5.75" thickBot="1">
      <c r="A232" s="6"/>
      <c r="B232" s="1"/>
      <c r="C232" s="13"/>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5.75" thickBot="1">
      <c r="A233" s="6"/>
      <c r="B233" s="1"/>
      <c r="C233" s="13"/>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5.75" thickBot="1">
      <c r="A234" s="6"/>
      <c r="B234" s="1"/>
      <c r="C234" s="13"/>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5.75" thickBot="1">
      <c r="A235" s="6"/>
      <c r="B235" s="1"/>
      <c r="C235" s="13"/>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5.75" thickBot="1">
      <c r="A236" s="6"/>
      <c r="B236" s="1"/>
      <c r="C236" s="13"/>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5.75" thickBot="1">
      <c r="A237" s="6"/>
      <c r="B237" s="1"/>
      <c r="C237" s="13"/>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5.75" thickBot="1">
      <c r="A238" s="6"/>
      <c r="B238" s="1"/>
      <c r="C238" s="13"/>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5.75" thickBot="1">
      <c r="A239" s="6"/>
      <c r="B239" s="1"/>
      <c r="C239" s="13"/>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5.75" thickBot="1">
      <c r="A240" s="6"/>
      <c r="B240" s="1"/>
      <c r="C240" s="13"/>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5.75" thickBot="1">
      <c r="A241" s="6"/>
      <c r="B241" s="1"/>
      <c r="C241" s="13"/>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5.75" thickBot="1">
      <c r="A242" s="6"/>
      <c r="B242" s="1"/>
      <c r="C242" s="13"/>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5.75" thickBot="1">
      <c r="A243" s="6"/>
      <c r="B243" s="1"/>
      <c r="C243" s="13"/>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5.75" thickBot="1">
      <c r="A244" s="6"/>
      <c r="B244" s="1"/>
      <c r="C244" s="13"/>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5.75" thickBot="1">
      <c r="A245" s="6"/>
      <c r="B245" s="1"/>
      <c r="C245" s="13"/>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5.75" thickBot="1">
      <c r="A246" s="6"/>
      <c r="B246" s="1"/>
      <c r="C246" s="13"/>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5.75" thickBot="1">
      <c r="A247" s="6"/>
      <c r="B247" s="1"/>
      <c r="C247" s="13"/>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5.75" thickBot="1">
      <c r="A248" s="6"/>
      <c r="B248" s="1"/>
      <c r="C248" s="13"/>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5.75" thickBot="1">
      <c r="A249" s="6"/>
      <c r="B249" s="1"/>
      <c r="C249" s="13"/>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5.75" thickBot="1">
      <c r="A250" s="6"/>
      <c r="B250" s="1"/>
      <c r="C250" s="13"/>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5.75" thickBot="1">
      <c r="A251" s="6"/>
      <c r="B251" s="1"/>
      <c r="C251" s="13"/>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5.75" thickBot="1">
      <c r="A252" s="6"/>
      <c r="B252" s="1"/>
      <c r="C252" s="13"/>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5.75" thickBot="1">
      <c r="A253" s="6"/>
      <c r="B253" s="1"/>
      <c r="C253" s="13"/>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5.75" thickBot="1">
      <c r="A254" s="6"/>
      <c r="B254" s="1"/>
      <c r="C254" s="13"/>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5.75" thickBot="1">
      <c r="A255" s="6"/>
      <c r="B255" s="1"/>
      <c r="C255" s="13"/>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5.75" thickBot="1">
      <c r="A256" s="6"/>
      <c r="B256" s="1"/>
      <c r="C256" s="13"/>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5.75" thickBot="1">
      <c r="A257" s="6"/>
      <c r="B257" s="1"/>
      <c r="C257" s="13"/>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5.75" thickBot="1">
      <c r="A258" s="6"/>
      <c r="B258" s="1"/>
      <c r="C258" s="13"/>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5.75" thickBot="1">
      <c r="A259" s="6"/>
      <c r="B259" s="1"/>
      <c r="C259" s="13"/>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5.75" thickBot="1">
      <c r="A260" s="6"/>
      <c r="B260" s="1"/>
      <c r="C260" s="13"/>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5.75" thickBot="1">
      <c r="A261" s="6"/>
      <c r="B261" s="1"/>
      <c r="C261" s="13"/>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5.75" thickBot="1">
      <c r="A262" s="6"/>
      <c r="B262" s="1"/>
      <c r="C262" s="13"/>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5.75" thickBot="1">
      <c r="A263" s="6"/>
      <c r="B263" s="1"/>
      <c r="C263" s="13"/>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5.75" thickBot="1">
      <c r="A264" s="6"/>
      <c r="B264" s="1"/>
      <c r="C264" s="13"/>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5.75" thickBot="1">
      <c r="A265" s="6"/>
      <c r="B265" s="1"/>
      <c r="C265" s="13"/>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5.75" thickBot="1">
      <c r="A266" s="6"/>
      <c r="B266" s="1"/>
      <c r="C266" s="13"/>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5.75" thickBot="1">
      <c r="A267" s="6"/>
      <c r="B267" s="1"/>
      <c r="C267" s="13"/>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5.75" thickBot="1">
      <c r="A268" s="6"/>
      <c r="B268" s="1"/>
      <c r="C268" s="13"/>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5.75" thickBot="1">
      <c r="A269" s="6"/>
      <c r="B269" s="1"/>
      <c r="C269" s="13"/>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5.75" thickBot="1">
      <c r="A270" s="6"/>
      <c r="B270" s="1"/>
      <c r="C270" s="13"/>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5.75" thickBot="1">
      <c r="A271" s="6"/>
      <c r="B271" s="1"/>
      <c r="C271" s="13"/>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5.75" thickBot="1">
      <c r="A272" s="6"/>
      <c r="B272" s="1"/>
      <c r="C272" s="13"/>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5.75" thickBot="1">
      <c r="A273" s="6"/>
      <c r="B273" s="1"/>
      <c r="C273" s="13"/>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5.75" thickBot="1">
      <c r="A274" s="6"/>
      <c r="B274" s="1"/>
      <c r="C274" s="13"/>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5.75" thickBot="1">
      <c r="A275" s="6"/>
      <c r="B275" s="1"/>
      <c r="C275" s="13"/>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5.75" thickBot="1">
      <c r="A276" s="6"/>
      <c r="B276" s="1"/>
      <c r="C276" s="13"/>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5.75" thickBot="1">
      <c r="A277" s="6"/>
      <c r="B277" s="1"/>
      <c r="C277" s="13"/>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5.75" thickBot="1">
      <c r="A278" s="6"/>
      <c r="B278" s="1"/>
      <c r="C278" s="13"/>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5.75" thickBot="1">
      <c r="A279" s="6"/>
      <c r="B279" s="1"/>
      <c r="C279" s="13"/>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5.75" thickBot="1">
      <c r="A280" s="6"/>
      <c r="B280" s="1"/>
      <c r="C280" s="13"/>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5.75" thickBot="1">
      <c r="A281" s="6"/>
      <c r="B281" s="1"/>
      <c r="C281" s="13"/>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5.75" thickBot="1">
      <c r="A282" s="6"/>
      <c r="B282" s="1"/>
      <c r="C282" s="13"/>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5.75" thickBot="1">
      <c r="A283" s="6"/>
      <c r="B283" s="1"/>
      <c r="C283" s="13"/>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5.75" thickBot="1">
      <c r="A284" s="6"/>
      <c r="B284" s="1"/>
      <c r="C284" s="13"/>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5.75" thickBot="1">
      <c r="A285" s="6"/>
      <c r="B285" s="1"/>
      <c r="C285" s="13"/>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5.75" thickBot="1">
      <c r="A286" s="6"/>
      <c r="B286" s="1"/>
      <c r="C286" s="13"/>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5.75" thickBot="1">
      <c r="A287" s="6"/>
      <c r="B287" s="1"/>
      <c r="C287" s="13"/>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5.75" thickBot="1">
      <c r="A288" s="6"/>
      <c r="B288" s="1"/>
      <c r="C288" s="13"/>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5.75" thickBot="1">
      <c r="A289" s="6"/>
      <c r="B289" s="1"/>
      <c r="C289" s="13"/>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5.75" thickBot="1">
      <c r="A290" s="6"/>
      <c r="B290" s="1"/>
      <c r="C290" s="13"/>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5.75" thickBot="1">
      <c r="A291" s="6"/>
      <c r="B291" s="1"/>
      <c r="C291" s="13"/>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5.75" thickBot="1">
      <c r="A292" s="6"/>
      <c r="B292" s="1"/>
      <c r="C292" s="13"/>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5.75" thickBot="1">
      <c r="A293" s="6"/>
      <c r="B293" s="1"/>
      <c r="C293" s="13"/>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5.75" thickBot="1">
      <c r="A294" s="6"/>
      <c r="B294" s="1"/>
      <c r="C294" s="13"/>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5.75" thickBot="1">
      <c r="A295" s="6"/>
      <c r="B295" s="1"/>
      <c r="C295" s="13"/>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5.75" thickBot="1">
      <c r="A296" s="6"/>
      <c r="B296" s="1"/>
      <c r="C296" s="13"/>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5.75" thickBot="1">
      <c r="A297" s="6"/>
      <c r="B297" s="1"/>
      <c r="C297" s="13"/>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5.75" thickBot="1">
      <c r="A298" s="6"/>
      <c r="B298" s="1"/>
      <c r="C298" s="13"/>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5.75" thickBot="1">
      <c r="A299" s="6"/>
      <c r="B299" s="1"/>
      <c r="C299" s="13"/>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5.75" thickBot="1">
      <c r="A300" s="6"/>
      <c r="B300" s="1"/>
      <c r="C300" s="13"/>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5.75" thickBot="1">
      <c r="A301" s="6"/>
      <c r="B301" s="1"/>
      <c r="C301" s="13"/>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5.75" thickBot="1">
      <c r="A302" s="6"/>
      <c r="B302" s="1"/>
      <c r="C302" s="13"/>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5.75" thickBot="1">
      <c r="A303" s="6"/>
      <c r="B303" s="1"/>
      <c r="C303" s="13"/>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5.75" thickBot="1">
      <c r="A304" s="6"/>
      <c r="B304" s="1"/>
      <c r="C304" s="13"/>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5.75" thickBot="1">
      <c r="A305" s="6"/>
      <c r="B305" s="1"/>
      <c r="C305" s="13"/>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5.75" thickBot="1">
      <c r="A306" s="6"/>
      <c r="B306" s="1"/>
      <c r="C306" s="13"/>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5.75" thickBot="1">
      <c r="A307" s="6"/>
      <c r="B307" s="1"/>
      <c r="C307" s="13"/>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5.75" thickBot="1">
      <c r="A308" s="6"/>
      <c r="B308" s="1"/>
      <c r="C308" s="13"/>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5.75" thickBot="1">
      <c r="A309" s="6"/>
      <c r="B309" s="1"/>
      <c r="C309" s="13"/>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5.75" thickBot="1">
      <c r="A310" s="6"/>
      <c r="B310" s="1"/>
      <c r="C310" s="13"/>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5.75" thickBot="1">
      <c r="A311" s="6"/>
      <c r="B311" s="1"/>
      <c r="C311" s="13"/>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5.75" thickBot="1">
      <c r="A312" s="6"/>
      <c r="B312" s="1"/>
      <c r="C312" s="13"/>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5.75" thickBot="1">
      <c r="A313" s="6"/>
      <c r="B313" s="1"/>
      <c r="C313" s="13"/>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5.75" thickBot="1">
      <c r="A314" s="6"/>
      <c r="B314" s="1"/>
      <c r="C314" s="13"/>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5.75" thickBot="1">
      <c r="A315" s="6"/>
      <c r="B315" s="1"/>
      <c r="C315" s="13"/>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5.75" thickBot="1">
      <c r="A316" s="6"/>
      <c r="B316" s="1"/>
      <c r="C316" s="13"/>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5.75" thickBot="1">
      <c r="A317" s="6"/>
      <c r="B317" s="1"/>
      <c r="C317" s="13"/>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5.75" thickBot="1">
      <c r="A318" s="6"/>
      <c r="B318" s="1"/>
      <c r="C318" s="13"/>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5.75" thickBot="1">
      <c r="A319" s="6"/>
      <c r="B319" s="1"/>
      <c r="C319" s="13"/>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5.75" thickBot="1">
      <c r="A320" s="6"/>
      <c r="B320" s="1"/>
      <c r="C320" s="13"/>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5.75" thickBot="1">
      <c r="A321" s="6"/>
      <c r="B321" s="1"/>
      <c r="C321" s="13"/>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5.75" thickBot="1">
      <c r="A322" s="6"/>
      <c r="B322" s="1"/>
      <c r="C322" s="13"/>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5.75" thickBot="1">
      <c r="A323" s="6"/>
      <c r="B323" s="1"/>
      <c r="C323" s="13"/>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5.75" thickBot="1">
      <c r="A324" s="6"/>
      <c r="B324" s="1"/>
      <c r="C324" s="13"/>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5.75" thickBot="1">
      <c r="A325" s="6"/>
      <c r="B325" s="1"/>
      <c r="C325" s="13"/>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5.75" thickBot="1">
      <c r="A326" s="6"/>
      <c r="B326" s="1"/>
      <c r="C326" s="13"/>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5.75" thickBot="1">
      <c r="A327" s="6"/>
      <c r="B327" s="1"/>
      <c r="C327" s="13"/>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5.75" thickBot="1">
      <c r="A328" s="6"/>
      <c r="B328" s="1"/>
      <c r="C328" s="13"/>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5.75" thickBot="1">
      <c r="A329" s="6"/>
      <c r="B329" s="1"/>
      <c r="C329" s="13"/>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5.75" thickBot="1">
      <c r="A330" s="6"/>
      <c r="B330" s="1"/>
      <c r="C330" s="13"/>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5.75" thickBot="1">
      <c r="A331" s="6"/>
      <c r="B331" s="1"/>
      <c r="C331" s="13"/>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5.75" thickBot="1">
      <c r="A332" s="6"/>
      <c r="B332" s="1"/>
      <c r="C332" s="13"/>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5.75" thickBot="1">
      <c r="A333" s="6"/>
      <c r="B333" s="1"/>
      <c r="C333" s="13"/>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5.75" thickBot="1">
      <c r="A334" s="6"/>
      <c r="B334" s="1"/>
      <c r="C334" s="13"/>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5.75" thickBot="1">
      <c r="A335" s="6"/>
      <c r="B335" s="1"/>
      <c r="C335" s="13"/>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5.75" thickBot="1">
      <c r="A336" s="6"/>
      <c r="B336" s="1"/>
      <c r="C336" s="13"/>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5.75" thickBot="1">
      <c r="A337" s="6"/>
      <c r="B337" s="1"/>
      <c r="C337" s="13"/>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5.75" thickBot="1">
      <c r="A338" s="6"/>
      <c r="B338" s="1"/>
      <c r="C338" s="13"/>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5.75" thickBot="1">
      <c r="A339" s="6"/>
      <c r="B339" s="1"/>
      <c r="C339" s="13"/>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5.75" thickBot="1">
      <c r="A340" s="6"/>
      <c r="B340" s="1"/>
      <c r="C340" s="13"/>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5.75" thickBot="1">
      <c r="A341" s="6"/>
      <c r="B341" s="1"/>
      <c r="C341" s="13"/>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5.75" thickBot="1">
      <c r="A342" s="6"/>
      <c r="B342" s="1"/>
      <c r="C342" s="13"/>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5.75" thickBot="1">
      <c r="A343" s="6"/>
      <c r="B343" s="1"/>
      <c r="C343" s="13"/>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5.75" thickBot="1">
      <c r="A344" s="6"/>
      <c r="B344" s="1"/>
      <c r="C344" s="13"/>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5.75" thickBot="1">
      <c r="A345" s="6"/>
      <c r="B345" s="1"/>
      <c r="C345" s="13"/>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5.75" thickBot="1">
      <c r="A346" s="6"/>
      <c r="B346" s="1"/>
      <c r="C346" s="13"/>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5.75" thickBot="1">
      <c r="A347" s="6"/>
      <c r="B347" s="1"/>
      <c r="C347" s="13"/>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5.75" thickBot="1">
      <c r="A348" s="6"/>
      <c r="B348" s="1"/>
      <c r="C348" s="13"/>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5.75" thickBot="1">
      <c r="A349" s="6"/>
      <c r="B349" s="1"/>
      <c r="C349" s="13"/>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5.75" thickBot="1">
      <c r="A350" s="6"/>
      <c r="B350" s="1"/>
      <c r="C350" s="13"/>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5.75" thickBot="1">
      <c r="A351" s="6"/>
      <c r="B351" s="1"/>
      <c r="C351" s="13"/>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5.75" thickBot="1">
      <c r="A352" s="6"/>
      <c r="B352" s="1"/>
      <c r="C352" s="13"/>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5.75" thickBot="1">
      <c r="A353" s="6"/>
      <c r="B353" s="1"/>
      <c r="C353" s="13"/>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5.75" thickBot="1">
      <c r="A354" s="6"/>
      <c r="B354" s="1"/>
      <c r="C354" s="13"/>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5.75" thickBot="1">
      <c r="A355" s="6"/>
      <c r="B355" s="1"/>
      <c r="C355" s="13"/>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5.75" thickBot="1">
      <c r="A356" s="6"/>
      <c r="B356" s="1"/>
      <c r="C356" s="13"/>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5.75" thickBot="1">
      <c r="A357" s="6"/>
      <c r="B357" s="1"/>
      <c r="C357" s="13"/>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5.75" thickBot="1">
      <c r="A358" s="6"/>
      <c r="B358" s="1"/>
      <c r="C358" s="13"/>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5.75" thickBot="1">
      <c r="A359" s="6"/>
      <c r="B359" s="1"/>
      <c r="C359" s="13"/>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5.75" thickBot="1">
      <c r="A360" s="6"/>
      <c r="B360" s="1"/>
      <c r="C360" s="13"/>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5.75" thickBot="1">
      <c r="A361" s="6"/>
      <c r="B361" s="1"/>
      <c r="C361" s="13"/>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5.75" thickBot="1">
      <c r="A362" s="6"/>
      <c r="B362" s="1"/>
      <c r="C362" s="13"/>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5.75" thickBot="1">
      <c r="A363" s="6"/>
      <c r="B363" s="1"/>
      <c r="C363" s="13"/>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5.75" thickBot="1">
      <c r="A364" s="6"/>
      <c r="B364" s="1"/>
      <c r="C364" s="13"/>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5.75" thickBot="1">
      <c r="A365" s="6"/>
      <c r="B365" s="1"/>
      <c r="C365" s="13"/>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5.75" thickBot="1">
      <c r="A366" s="6"/>
      <c r="B366" s="1"/>
      <c r="C366" s="13"/>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5.75" thickBot="1">
      <c r="A367" s="6"/>
      <c r="B367" s="1"/>
      <c r="C367" s="13"/>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5.75" thickBot="1">
      <c r="A368" s="6"/>
      <c r="B368" s="1"/>
      <c r="C368" s="13"/>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5.75" thickBot="1">
      <c r="A369" s="6"/>
      <c r="B369" s="1"/>
      <c r="C369" s="13"/>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5.75" thickBot="1">
      <c r="A370" s="6"/>
      <c r="B370" s="1"/>
      <c r="C370" s="13"/>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5.75" thickBot="1">
      <c r="A371" s="6"/>
      <c r="B371" s="1"/>
      <c r="C371" s="13"/>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5.75" thickBot="1">
      <c r="A372" s="6"/>
      <c r="B372" s="1"/>
      <c r="C372" s="13"/>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5.75" thickBot="1">
      <c r="A373" s="6"/>
      <c r="B373" s="1"/>
      <c r="C373" s="13"/>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5.75" thickBot="1">
      <c r="A374" s="6"/>
      <c r="B374" s="1"/>
      <c r="C374" s="13"/>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5.75" thickBot="1">
      <c r="A375" s="6"/>
      <c r="B375" s="1"/>
      <c r="C375" s="13"/>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5.75" thickBot="1">
      <c r="A376" s="6"/>
      <c r="B376" s="1"/>
      <c r="C376" s="13"/>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5.75" thickBot="1">
      <c r="B377" s="1"/>
      <c r="C377" s="13"/>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5.75" thickBot="1">
      <c r="B378" s="1"/>
      <c r="C378" s="13"/>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5.75" thickBot="1">
      <c r="B379" s="1"/>
      <c r="C379" s="13"/>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5.75" thickBot="1">
      <c r="B380" s="1"/>
      <c r="C380" s="13"/>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5.75" thickBot="1">
      <c r="B381" s="1"/>
      <c r="C381" s="13"/>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5.75" thickBot="1">
      <c r="B382" s="1"/>
      <c r="C382" s="13"/>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5.75" thickBot="1">
      <c r="B383" s="1"/>
      <c r="C383" s="13"/>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5.75" thickBot="1">
      <c r="B384" s="1"/>
      <c r="C384" s="13"/>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2:28" ht="15.75" thickBot="1">
      <c r="B385" s="1"/>
      <c r="C385" s="13"/>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2:28" ht="15.75" thickBot="1">
      <c r="B386" s="1"/>
      <c r="C386" s="13"/>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2:28" ht="15.75" thickBot="1">
      <c r="B387" s="1"/>
      <c r="C387" s="13"/>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2:28" ht="15.75" thickBot="1">
      <c r="B388" s="1"/>
      <c r="C388" s="13"/>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2:28" ht="15.75" thickBot="1">
      <c r="B389" s="1"/>
      <c r="C389" s="13"/>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2:28" ht="15.75" thickBot="1">
      <c r="B390" s="1"/>
      <c r="C390" s="13"/>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2:28" ht="15.75" thickBot="1">
      <c r="B391" s="1"/>
      <c r="C391" s="13"/>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2:28" ht="15.75" thickBot="1">
      <c r="B392" s="1"/>
      <c r="C392" s="13"/>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2:28" ht="15.75" thickBot="1">
      <c r="B393" s="1"/>
      <c r="C393" s="13"/>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2:28" ht="15.75" thickBot="1">
      <c r="B394" s="1"/>
      <c r="C394" s="13"/>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2:28" ht="15.75" thickBot="1">
      <c r="B395" s="1"/>
      <c r="C395" s="13"/>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2:28" ht="15.75" thickBot="1">
      <c r="B396" s="1"/>
      <c r="C396" s="13"/>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2:28" ht="15.75" thickBot="1">
      <c r="B397" s="1"/>
      <c r="C397" s="13"/>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2:28" ht="15.75" thickBot="1">
      <c r="B398" s="1"/>
      <c r="C398" s="13"/>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2:28" ht="15.75" thickBot="1">
      <c r="B399" s="1"/>
      <c r="C399" s="13"/>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2:28" ht="15.75" thickBot="1">
      <c r="B400" s="1"/>
      <c r="C400" s="13"/>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2:28" ht="15.75" thickBot="1">
      <c r="B401" s="1"/>
      <c r="C401" s="13"/>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2:28" ht="15.75" thickBot="1">
      <c r="B402" s="1"/>
      <c r="C402" s="13"/>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2:28" ht="15.75" thickBot="1">
      <c r="B403" s="1"/>
      <c r="C403" s="13"/>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2:28" ht="15.75" thickBot="1">
      <c r="B404" s="1"/>
      <c r="C404" s="13"/>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2:28" ht="15.75" thickBot="1">
      <c r="B405" s="1"/>
      <c r="C405" s="13"/>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2:28" ht="15.75" thickBot="1">
      <c r="B406" s="1"/>
      <c r="C406" s="13"/>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2:28" ht="15.75" thickBot="1">
      <c r="B407" s="1"/>
      <c r="C407" s="13"/>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2:28" ht="15.75" thickBot="1">
      <c r="B408" s="1"/>
      <c r="C408" s="13"/>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2:28" ht="15.75" thickBot="1">
      <c r="B409" s="1"/>
      <c r="C409" s="13"/>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2:28" ht="15.75" thickBot="1">
      <c r="B410" s="1"/>
      <c r="C410" s="13"/>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2:28" ht="15.75" thickBot="1">
      <c r="B411" s="1"/>
      <c r="C411" s="13"/>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2:28" ht="15.75" thickBot="1">
      <c r="B412" s="1"/>
      <c r="C412" s="13"/>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2:28" ht="15.75" thickBot="1">
      <c r="B413" s="1"/>
      <c r="C413" s="13"/>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2:28" ht="15.75" thickBot="1">
      <c r="B414" s="1"/>
      <c r="C414" s="13"/>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2:28" ht="15.75" thickBot="1">
      <c r="B415" s="1"/>
      <c r="C415" s="13"/>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2:28" ht="15.75" thickBot="1">
      <c r="B416" s="1"/>
      <c r="C416" s="13"/>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2:28" ht="15.75" thickBot="1">
      <c r="B417" s="1"/>
      <c r="C417" s="13"/>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2:28" ht="15.75" thickBot="1">
      <c r="B418" s="1"/>
      <c r="C418" s="13"/>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2:28" ht="15.75" thickBot="1">
      <c r="B419" s="1"/>
      <c r="C419" s="13"/>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2:28" ht="15.75" thickBot="1">
      <c r="B420" s="1"/>
      <c r="C420" s="13"/>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2:28" ht="15.75" thickBot="1">
      <c r="B421" s="1"/>
      <c r="C421" s="13"/>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2:28" ht="15.75" thickBot="1">
      <c r="B422" s="1"/>
      <c r="C422" s="13"/>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2:28" ht="15.75" thickBot="1">
      <c r="B423" s="1"/>
      <c r="C423" s="13"/>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2:28" ht="15.75" thickBot="1">
      <c r="B424" s="1"/>
      <c r="C424" s="13"/>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2:28" ht="15.75" thickBot="1">
      <c r="B425" s="1"/>
      <c r="C425" s="13"/>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2:28" ht="15.75" thickBot="1">
      <c r="B426" s="1"/>
      <c r="C426" s="13"/>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2:28" ht="15.75" thickBot="1">
      <c r="B427" s="1"/>
      <c r="C427" s="13"/>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2:28" ht="15.75" thickBot="1">
      <c r="B428" s="1"/>
      <c r="C428" s="13"/>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2:28" ht="15.75" thickBot="1">
      <c r="B429" s="1"/>
      <c r="C429" s="13"/>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2:28" ht="15.75" thickBot="1">
      <c r="B430" s="1"/>
      <c r="C430" s="13"/>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2:28" ht="15.75" thickBot="1">
      <c r="B431" s="1"/>
      <c r="C431" s="13"/>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2:28" ht="15.75" thickBot="1">
      <c r="B432" s="1"/>
      <c r="C432" s="13"/>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2:28" ht="15.75" thickBot="1">
      <c r="B433" s="1"/>
      <c r="C433" s="13"/>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2:28" ht="15.75" thickBot="1">
      <c r="B434" s="1"/>
      <c r="C434" s="13"/>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2:28" ht="15.75" thickBot="1">
      <c r="B435" s="1"/>
      <c r="C435" s="13"/>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2:28" ht="15.75" thickBot="1">
      <c r="B436" s="1"/>
      <c r="C436" s="13"/>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2:28" ht="15.75" thickBot="1">
      <c r="B437" s="1"/>
      <c r="C437" s="13"/>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2:28" ht="15.75" thickBot="1">
      <c r="B438" s="1"/>
      <c r="C438" s="13"/>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2:28" ht="15.75" thickBot="1">
      <c r="B439" s="1"/>
      <c r="C439" s="13"/>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2:28" ht="15.75" thickBot="1">
      <c r="B440" s="1"/>
      <c r="C440" s="13"/>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2:28" ht="15.75" thickBot="1">
      <c r="B441" s="1"/>
      <c r="C441" s="13"/>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2:28" ht="15.75" thickBot="1">
      <c r="B442" s="1"/>
      <c r="C442" s="13"/>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2:28" ht="15.75" thickBot="1">
      <c r="B443" s="1"/>
      <c r="C443" s="13"/>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2:28" ht="15.75" thickBot="1">
      <c r="B444" s="1"/>
      <c r="C444" s="13"/>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2:28" ht="15.75" thickBot="1">
      <c r="B445" s="1"/>
      <c r="C445" s="13"/>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2:28" ht="15.75" thickBot="1">
      <c r="B446" s="1"/>
      <c r="C446" s="13"/>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2:28" ht="15.75" thickBot="1">
      <c r="B447" s="1"/>
      <c r="C447" s="13"/>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2:28" ht="15.75" thickBot="1">
      <c r="B448" s="1"/>
      <c r="C448" s="13"/>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2:28" ht="15.75" thickBot="1">
      <c r="B449" s="1"/>
      <c r="C449" s="13"/>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2:28" ht="15.75" thickBot="1">
      <c r="B450" s="1"/>
      <c r="C450" s="13"/>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2:28" ht="15.75" thickBot="1">
      <c r="B451" s="1"/>
      <c r="C451" s="13"/>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2:28" ht="15.75" thickBot="1">
      <c r="B452" s="1"/>
      <c r="C452" s="13"/>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2:28" ht="15.75" thickBot="1">
      <c r="B453" s="1"/>
      <c r="C453" s="13"/>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2:28" ht="15.75" thickBot="1">
      <c r="B454" s="1"/>
      <c r="C454" s="13"/>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2:28" ht="15.75" thickBot="1">
      <c r="B455" s="1"/>
      <c r="C455" s="13"/>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2:28" ht="15.75" thickBot="1">
      <c r="B456" s="1"/>
      <c r="C456" s="13"/>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2:28" ht="15.75" thickBot="1">
      <c r="B457" s="1"/>
      <c r="C457" s="13"/>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2:28" ht="15.75" thickBot="1">
      <c r="B458" s="1"/>
      <c r="C458" s="13"/>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2:28" ht="15.75" thickBot="1">
      <c r="B459" s="1"/>
      <c r="C459" s="13"/>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2:28" ht="15.75" thickBot="1">
      <c r="B460" s="1"/>
      <c r="C460" s="13"/>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2:28" ht="15.75" thickBot="1">
      <c r="B461" s="1"/>
      <c r="C461" s="13"/>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2:28" ht="15.75" thickBot="1">
      <c r="B462" s="1"/>
      <c r="C462" s="13"/>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2:28" ht="15.75" thickBot="1">
      <c r="B463" s="1"/>
      <c r="C463" s="13"/>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2:28" ht="15.75" thickBot="1">
      <c r="B464" s="1"/>
      <c r="C464" s="13"/>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2:28" ht="15.75" thickBot="1">
      <c r="B465" s="1"/>
      <c r="C465" s="13"/>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2:28" ht="15.75" thickBot="1">
      <c r="B466" s="1"/>
      <c r="C466" s="13"/>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2:28" ht="15.75" thickBot="1">
      <c r="B467" s="1"/>
      <c r="C467" s="13"/>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2:28" ht="15.75" thickBot="1">
      <c r="B468" s="1"/>
      <c r="C468" s="13"/>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2:28" ht="15.75" thickBot="1">
      <c r="B469" s="1"/>
      <c r="C469" s="13"/>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2:28" ht="15.75" thickBot="1">
      <c r="B470" s="1"/>
      <c r="C470" s="13"/>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2:28" ht="15.75" thickBot="1">
      <c r="B471" s="1"/>
      <c r="C471" s="13"/>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2:28" ht="15.75" thickBot="1">
      <c r="B472" s="1"/>
      <c r="C472" s="13"/>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2:28" ht="15.75" thickBot="1">
      <c r="B473" s="1"/>
      <c r="C473" s="13"/>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2:28" ht="15.75" thickBot="1">
      <c r="B474" s="1"/>
      <c r="C474" s="13"/>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2:28" ht="15.75" thickBot="1">
      <c r="B475" s="1"/>
      <c r="C475" s="13"/>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2:28" ht="15.75" thickBot="1">
      <c r="B476" s="1"/>
      <c r="C476" s="13"/>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2:28" ht="15.75" thickBot="1">
      <c r="B477" s="1"/>
      <c r="C477" s="13"/>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2:28" ht="15.75" thickBot="1">
      <c r="B478" s="1"/>
      <c r="C478" s="13"/>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2:28" ht="15.75" thickBot="1">
      <c r="B479" s="1"/>
      <c r="C479" s="13"/>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2:28" ht="15.75" thickBot="1">
      <c r="B480" s="1"/>
      <c r="C480" s="13"/>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2:28" ht="15.75" thickBot="1">
      <c r="B481" s="1"/>
      <c r="C481" s="13"/>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2:28" ht="15.75" thickBot="1">
      <c r="B482" s="1"/>
      <c r="C482" s="13"/>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2:28" ht="15.75" thickBot="1">
      <c r="B483" s="1"/>
      <c r="C483" s="13"/>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2:28" ht="15.75" thickBot="1">
      <c r="B484" s="1"/>
      <c r="C484" s="13"/>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2:28" ht="15.75" thickBot="1">
      <c r="B485" s="1"/>
      <c r="C485" s="13"/>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2:28" ht="15.75" thickBot="1">
      <c r="B486" s="1"/>
      <c r="C486" s="13"/>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2:28" ht="15.75" thickBot="1">
      <c r="B487" s="1"/>
      <c r="C487" s="13"/>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2:28" ht="15.75" thickBot="1">
      <c r="B488" s="1"/>
      <c r="C488" s="13"/>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2:28" ht="15.75" thickBot="1">
      <c r="B489" s="1"/>
      <c r="C489" s="13"/>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2:28" ht="15.75" thickBot="1">
      <c r="B490" s="1"/>
      <c r="C490" s="13"/>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2:28" ht="15.75" thickBot="1">
      <c r="B491" s="1"/>
      <c r="C491" s="13"/>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2:28" ht="15.75" thickBot="1">
      <c r="B492" s="1"/>
      <c r="C492" s="13"/>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2:28" ht="15.75" thickBot="1">
      <c r="B493" s="1"/>
      <c r="C493" s="13"/>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2:28" ht="15.75" thickBot="1">
      <c r="B494" s="1"/>
      <c r="C494" s="13"/>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2:28" ht="15.75" thickBot="1">
      <c r="B495" s="1"/>
      <c r="C495" s="13"/>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2:28" ht="15.75" thickBot="1">
      <c r="B496" s="1"/>
      <c r="C496" s="13"/>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2:28" ht="15.75" thickBot="1">
      <c r="B497" s="1"/>
      <c r="C497" s="13"/>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2:28" ht="15.75" thickBot="1">
      <c r="B498" s="1"/>
      <c r="C498" s="13"/>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2:28" ht="15.75" thickBot="1">
      <c r="B499" s="1"/>
      <c r="C499" s="13"/>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2:28" ht="15.75" thickBot="1">
      <c r="B500" s="1"/>
      <c r="C500" s="13"/>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2:28" ht="15.75" thickBot="1">
      <c r="B501" s="1"/>
      <c r="C501" s="13"/>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2:28" ht="15.75" thickBot="1">
      <c r="B502" s="1"/>
      <c r="C502" s="13"/>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2:28" ht="15.75" thickBot="1">
      <c r="B503" s="1"/>
      <c r="C503" s="13"/>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2:28" ht="15.75" thickBot="1">
      <c r="B504" s="1"/>
      <c r="C504" s="13"/>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2:28" ht="15.75" thickBot="1">
      <c r="B505" s="1"/>
      <c r="C505" s="13"/>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2:28" ht="15.75" thickBot="1">
      <c r="B506" s="1"/>
      <c r="C506" s="13"/>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2:28" ht="15.75" thickBot="1">
      <c r="B507" s="1"/>
      <c r="C507" s="13"/>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2:28" ht="15.75" thickBot="1">
      <c r="B508" s="1"/>
      <c r="C508" s="13"/>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2:28" ht="15.75" thickBot="1">
      <c r="B509" s="1"/>
      <c r="C509" s="13"/>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2:28" ht="15.75" thickBot="1">
      <c r="B510" s="1"/>
      <c r="C510" s="13"/>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2:28" ht="15.75" thickBot="1">
      <c r="B511" s="1"/>
      <c r="C511" s="13"/>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2:28" ht="15.75" thickBot="1">
      <c r="B512" s="1"/>
      <c r="C512" s="13"/>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2:28" ht="15.75" thickBot="1">
      <c r="B513" s="1"/>
      <c r="C513" s="13"/>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2:28" ht="15.75" thickBot="1">
      <c r="B514" s="1"/>
      <c r="C514" s="13"/>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2:28" ht="15.75" thickBot="1">
      <c r="B515" s="1"/>
      <c r="C515" s="13"/>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2:28" ht="15.75" thickBot="1">
      <c r="B516" s="1"/>
      <c r="C516" s="13"/>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2:28" ht="15.75" thickBot="1">
      <c r="B517" s="1"/>
      <c r="C517" s="13"/>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2:28" ht="15.75" thickBot="1">
      <c r="B518" s="1"/>
      <c r="C518" s="13"/>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2:28" ht="15.75" thickBot="1">
      <c r="B519" s="1"/>
      <c r="C519" s="13"/>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2:28" ht="15.75" thickBot="1">
      <c r="B520" s="1"/>
      <c r="C520" s="13"/>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2:28" ht="15.75" thickBot="1">
      <c r="B521" s="1"/>
      <c r="C521" s="13"/>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2:28" ht="15.75" thickBot="1">
      <c r="B522" s="1"/>
      <c r="C522" s="13"/>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2:28" ht="15.75" thickBot="1">
      <c r="B523" s="1"/>
      <c r="C523" s="13"/>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2:28" ht="15.75" thickBot="1">
      <c r="B524" s="1"/>
      <c r="C524" s="13"/>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2:28" ht="15.75" thickBot="1">
      <c r="B525" s="1"/>
      <c r="C525" s="13"/>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2:28" ht="15.75" thickBot="1">
      <c r="B526" s="1"/>
      <c r="C526" s="13"/>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2:28" ht="15.75" thickBot="1">
      <c r="B527" s="1"/>
      <c r="C527" s="13"/>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2:28" ht="15.75" thickBot="1">
      <c r="B528" s="1"/>
      <c r="C528" s="13"/>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2:28" ht="15.75" thickBot="1">
      <c r="B529" s="1"/>
      <c r="C529" s="13"/>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2:28" ht="15.75" thickBot="1">
      <c r="B530" s="1"/>
      <c r="C530" s="13"/>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2:28" ht="15.75" thickBot="1">
      <c r="B531" s="1"/>
      <c r="C531" s="13"/>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2:28" ht="15.75" thickBot="1">
      <c r="B532" s="1"/>
      <c r="C532" s="13"/>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2:28" ht="15.75" thickBot="1">
      <c r="B533" s="1"/>
      <c r="C533" s="13"/>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2:28" ht="15.75" thickBot="1">
      <c r="B534" s="1"/>
      <c r="C534" s="13"/>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2:28" ht="15.75" thickBot="1">
      <c r="B535" s="1"/>
      <c r="C535" s="13"/>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2:28" ht="15.75" thickBot="1">
      <c r="B536" s="1"/>
      <c r="C536" s="13"/>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2:28" ht="15.75" thickBot="1">
      <c r="B537" s="1"/>
      <c r="C537" s="13"/>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2:28" ht="15.75" thickBot="1">
      <c r="B538" s="1"/>
      <c r="C538" s="13"/>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2:28" ht="15.75" thickBot="1">
      <c r="B539" s="1"/>
      <c r="C539" s="13"/>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2:28" ht="15.75" thickBot="1">
      <c r="B540" s="1"/>
      <c r="C540" s="13"/>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2:28" ht="15.75" thickBot="1">
      <c r="B541" s="1"/>
      <c r="C541" s="13"/>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2:28" ht="15.75" thickBot="1">
      <c r="B542" s="1"/>
      <c r="C542" s="13"/>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2:28" ht="15.75" thickBot="1">
      <c r="B543" s="1"/>
      <c r="C543" s="13"/>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2:28" ht="15.75" thickBot="1">
      <c r="B544" s="1"/>
      <c r="C544" s="13"/>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2:28" ht="15.75" thickBot="1">
      <c r="B545" s="1"/>
      <c r="C545" s="13"/>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2:28" ht="15.75" thickBot="1">
      <c r="B546" s="1"/>
      <c r="C546" s="13"/>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2:28" ht="15.75" thickBot="1">
      <c r="B547" s="1"/>
      <c r="C547" s="13"/>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2:28" ht="15.75" thickBot="1">
      <c r="B548" s="1"/>
      <c r="C548" s="13"/>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2:28" ht="15.75" thickBot="1">
      <c r="B549" s="1"/>
      <c r="C549" s="13"/>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2:28" ht="15.75" thickBot="1">
      <c r="B550" s="1"/>
      <c r="C550" s="13"/>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2:28" ht="15.75" thickBot="1">
      <c r="B551" s="1"/>
      <c r="C551" s="13"/>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2:28" ht="15.75" thickBot="1">
      <c r="B552" s="1"/>
      <c r="C552" s="13"/>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2:28" ht="15.75" thickBot="1">
      <c r="B553" s="1"/>
      <c r="C553" s="13"/>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2:28" ht="15.75" thickBot="1">
      <c r="B554" s="1"/>
      <c r="C554" s="13"/>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2:28" ht="15.75" thickBot="1">
      <c r="B555" s="1"/>
      <c r="C555" s="13"/>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2:28" ht="15.75" thickBot="1">
      <c r="B556" s="1"/>
      <c r="C556" s="13"/>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2:28" ht="15.75" thickBot="1">
      <c r="B557" s="1"/>
      <c r="C557" s="13"/>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2:28" ht="15.75" thickBot="1">
      <c r="B558" s="1"/>
      <c r="C558" s="13"/>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2:28" ht="15.75" thickBot="1">
      <c r="B559" s="1"/>
      <c r="C559" s="13"/>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2:28" ht="15.75" thickBot="1">
      <c r="B560" s="1"/>
      <c r="C560" s="13"/>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2:28" ht="15.75" thickBot="1">
      <c r="B561" s="1"/>
      <c r="C561" s="13"/>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2:28" ht="15.75" thickBot="1">
      <c r="B562" s="1"/>
      <c r="C562" s="13"/>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2:28" ht="15.75" thickBot="1">
      <c r="B563" s="1"/>
      <c r="C563" s="13"/>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2:28" ht="15.75" thickBot="1">
      <c r="B564" s="1"/>
      <c r="C564" s="13"/>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2:28" ht="15.75" thickBot="1">
      <c r="B565" s="1"/>
      <c r="C565" s="13"/>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2:28" ht="15.75" thickBot="1">
      <c r="B566" s="1"/>
      <c r="C566" s="13"/>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2:28" ht="15.75" thickBot="1">
      <c r="B567" s="1"/>
      <c r="C567" s="13"/>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2:28" ht="15.75" thickBot="1">
      <c r="B568" s="1"/>
      <c r="C568" s="13"/>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2:28" ht="15.75" thickBot="1">
      <c r="B569" s="1"/>
      <c r="C569" s="13"/>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2:28" ht="15.75" thickBot="1">
      <c r="B570" s="1"/>
      <c r="C570" s="13"/>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2:28" ht="15.75" thickBot="1">
      <c r="B571" s="1"/>
      <c r="C571" s="13"/>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2:28" ht="15.75" thickBot="1">
      <c r="B572" s="1"/>
      <c r="C572" s="13"/>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2:28" ht="15.75" thickBot="1">
      <c r="B573" s="1"/>
      <c r="C573" s="13"/>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2:28" ht="15.75" thickBot="1">
      <c r="B574" s="1"/>
      <c r="C574" s="13"/>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2:28" ht="15.75" thickBot="1">
      <c r="B575" s="1"/>
      <c r="C575" s="13"/>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2:28" ht="15.75" thickBot="1">
      <c r="B576" s="1"/>
      <c r="C576" s="13"/>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2:28" ht="15.75" thickBot="1">
      <c r="B577" s="1"/>
      <c r="C577" s="13"/>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2:28" ht="15.75" thickBot="1">
      <c r="B578" s="1"/>
      <c r="C578" s="13"/>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2:28" ht="15.75" thickBot="1">
      <c r="B579" s="1"/>
      <c r="C579" s="13"/>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2:28" ht="15.75" thickBot="1">
      <c r="B580" s="1"/>
      <c r="C580" s="13"/>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2:28" ht="15.75" thickBot="1">
      <c r="B581" s="1"/>
      <c r="C581" s="13"/>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2:28" ht="15.75" thickBot="1">
      <c r="B582" s="1"/>
      <c r="C582" s="13"/>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2:28" ht="15.75" thickBot="1">
      <c r="B583" s="1"/>
      <c r="C583" s="13"/>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2:28" ht="15.75" thickBot="1">
      <c r="B584" s="1"/>
      <c r="C584" s="13"/>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2:28" ht="15.75" thickBot="1">
      <c r="B585" s="1"/>
      <c r="C585" s="13"/>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2:28" ht="15.75" thickBot="1">
      <c r="B586" s="1"/>
      <c r="C586" s="13"/>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2:28" ht="15.75" thickBot="1">
      <c r="B587" s="1"/>
      <c r="C587" s="13"/>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2:28" ht="15.75" thickBot="1">
      <c r="B588" s="1"/>
      <c r="C588" s="13"/>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2:28" ht="15.75" thickBot="1">
      <c r="B589" s="1"/>
      <c r="C589" s="13"/>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2:28" ht="15.75" thickBot="1">
      <c r="B590" s="1"/>
      <c r="C590" s="13"/>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2:28" ht="15.75" thickBot="1">
      <c r="B591" s="1"/>
      <c r="C591" s="13"/>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2:28" ht="15.75" thickBot="1">
      <c r="B592" s="1"/>
      <c r="C592" s="13"/>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2:28" ht="15.75" thickBot="1">
      <c r="B593" s="1"/>
      <c r="C593" s="13"/>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2:28" ht="15.75" thickBot="1">
      <c r="B594" s="1"/>
      <c r="C594" s="13"/>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2:28" ht="15.75" thickBot="1">
      <c r="B595" s="1"/>
      <c r="C595" s="13"/>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2:28" ht="15.75" thickBot="1">
      <c r="B596" s="1"/>
      <c r="C596" s="13"/>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2:28" ht="15.75" thickBot="1">
      <c r="B597" s="1"/>
      <c r="C597" s="13"/>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2:28" ht="15.75" thickBot="1">
      <c r="B598" s="1"/>
      <c r="C598" s="13"/>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2:28" ht="15.75" thickBot="1">
      <c r="B599" s="1"/>
      <c r="C599" s="13"/>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2:28" ht="15.75" thickBot="1">
      <c r="B600" s="1"/>
      <c r="C600" s="13"/>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2:28" ht="15.75" thickBot="1">
      <c r="B601" s="1"/>
      <c r="C601" s="13"/>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2:28" ht="15.75" thickBot="1">
      <c r="B602" s="1"/>
      <c r="C602" s="13"/>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2:28" ht="15.75" thickBot="1">
      <c r="B603" s="1"/>
      <c r="C603" s="13"/>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2:28" ht="15.75" thickBot="1">
      <c r="B604" s="1"/>
      <c r="C604" s="13"/>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2:28" ht="15.75" thickBot="1">
      <c r="B605" s="1"/>
      <c r="C605" s="13"/>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2:28" ht="15.75" thickBot="1">
      <c r="B606" s="1"/>
      <c r="C606" s="13"/>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2:28" ht="15.75" thickBot="1">
      <c r="B607" s="1"/>
      <c r="C607" s="13"/>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2:28" ht="15.75" thickBot="1">
      <c r="B608" s="1"/>
      <c r="C608" s="13"/>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2:28" ht="15.75" thickBot="1">
      <c r="B609" s="1"/>
      <c r="C609" s="13"/>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2:28" ht="15.75" thickBot="1">
      <c r="B610" s="1"/>
      <c r="C610" s="13"/>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2:28" ht="15.75" thickBot="1">
      <c r="B611" s="1"/>
      <c r="C611" s="13"/>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2:28" ht="15.75" thickBot="1">
      <c r="B612" s="1"/>
      <c r="C612" s="13"/>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2:28" ht="15.75" thickBot="1">
      <c r="B613" s="1"/>
      <c r="C613" s="13"/>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2:28" ht="15.75" thickBot="1">
      <c r="B614" s="1"/>
      <c r="C614" s="13"/>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2:28" ht="15.75" thickBot="1">
      <c r="B615" s="1"/>
      <c r="C615" s="13"/>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2:28" ht="15.75" thickBot="1">
      <c r="B616" s="1"/>
      <c r="C616" s="13"/>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2:28" ht="15.75" thickBot="1">
      <c r="B617" s="1"/>
      <c r="C617" s="13"/>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2:28" ht="15.75" thickBot="1">
      <c r="B618" s="1"/>
      <c r="C618" s="13"/>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2:28" ht="15.75" thickBot="1">
      <c r="B619" s="1"/>
      <c r="C619" s="13"/>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2:28" ht="15.75" thickBot="1">
      <c r="B620" s="1"/>
      <c r="C620" s="13"/>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2:28" ht="15.75" thickBot="1">
      <c r="B621" s="1"/>
      <c r="C621" s="13"/>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2:28" ht="15.75" thickBot="1">
      <c r="B622" s="1"/>
      <c r="C622" s="13"/>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2:28" ht="15.75" thickBot="1">
      <c r="B623" s="1"/>
      <c r="C623" s="13"/>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2:28" ht="15.75" thickBot="1">
      <c r="B624" s="1"/>
      <c r="C624" s="13"/>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2:28" ht="15.75" thickBot="1">
      <c r="B625" s="1"/>
      <c r="C625" s="13"/>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2:28" ht="15.75" thickBot="1">
      <c r="B626" s="1"/>
      <c r="C626" s="13"/>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2:28" ht="15.75" thickBot="1">
      <c r="B627" s="1"/>
      <c r="C627" s="13"/>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2:28" ht="15.75" thickBot="1">
      <c r="B628" s="1"/>
      <c r="C628" s="13"/>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2:28" ht="15.75" thickBot="1">
      <c r="B629" s="1"/>
      <c r="C629" s="13"/>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2:28" ht="15.75" thickBot="1">
      <c r="B630" s="1"/>
      <c r="C630" s="13"/>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2:28" ht="15.75" thickBot="1">
      <c r="B631" s="1"/>
      <c r="C631" s="13"/>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2:28" ht="15.75" thickBot="1">
      <c r="B632" s="1"/>
      <c r="C632" s="13"/>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2:28" ht="15.75" thickBot="1">
      <c r="B633" s="1"/>
      <c r="C633" s="13"/>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2:28" ht="15.75" thickBot="1">
      <c r="B634" s="1"/>
      <c r="C634" s="13"/>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2:28" ht="15.75" thickBot="1">
      <c r="B635" s="1"/>
      <c r="C635" s="13"/>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2:28" ht="15.75" thickBot="1">
      <c r="B636" s="1"/>
      <c r="C636" s="13"/>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2:28" ht="15.75" thickBot="1">
      <c r="B637" s="1"/>
      <c r="C637" s="13"/>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2:28" ht="15.75" thickBot="1">
      <c r="B638" s="1"/>
      <c r="C638" s="13"/>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2:28" ht="15.75" thickBot="1">
      <c r="B639" s="1"/>
      <c r="C639" s="13"/>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2:28" ht="15.75" thickBot="1">
      <c r="B640" s="1"/>
      <c r="C640" s="13"/>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2:28" ht="15.75" thickBot="1">
      <c r="B641" s="1"/>
      <c r="C641" s="13"/>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2:28" ht="15.75" thickBot="1">
      <c r="B642" s="1"/>
      <c r="C642" s="13"/>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2:28" ht="15.75" thickBot="1">
      <c r="B643" s="1"/>
      <c r="C643" s="13"/>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2:28" ht="15.75" thickBot="1">
      <c r="B644" s="1"/>
      <c r="C644" s="13"/>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2:28" ht="15.75" thickBot="1">
      <c r="B645" s="1"/>
      <c r="C645" s="13"/>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2:28" ht="15.75" thickBot="1">
      <c r="B646" s="1"/>
      <c r="C646" s="13"/>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2:28" ht="15.75" thickBot="1">
      <c r="B647" s="1"/>
      <c r="C647" s="13"/>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2:28" ht="15.75" thickBot="1">
      <c r="B648" s="1"/>
      <c r="C648" s="13"/>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2:28" ht="15.75" thickBot="1">
      <c r="B649" s="1"/>
      <c r="C649" s="13"/>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2:28" ht="15.75" thickBot="1">
      <c r="B650" s="1"/>
      <c r="C650" s="13"/>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2:28" ht="15.75" thickBot="1">
      <c r="B651" s="1"/>
      <c r="C651" s="13"/>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2:28" ht="15.75" thickBot="1">
      <c r="B652" s="1"/>
      <c r="C652" s="13"/>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2:28" ht="15.75" thickBot="1">
      <c r="B653" s="1"/>
      <c r="C653" s="13"/>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2:28" ht="15.75" thickBot="1">
      <c r="B654" s="1"/>
      <c r="C654" s="13"/>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2:28" ht="15.75" thickBot="1">
      <c r="B655" s="1"/>
      <c r="C655" s="13"/>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2:28" ht="15.75" thickBot="1">
      <c r="B656" s="1"/>
      <c r="C656" s="13"/>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2:28" ht="15.75" thickBot="1">
      <c r="B657" s="1"/>
      <c r="C657" s="13"/>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2:28" ht="15.75" thickBot="1">
      <c r="B658" s="1"/>
      <c r="C658" s="13"/>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2:28" ht="15.75" thickBot="1">
      <c r="B659" s="1"/>
      <c r="C659" s="13"/>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2:28" ht="15.75" thickBot="1">
      <c r="B660" s="1"/>
      <c r="C660" s="13"/>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2:28" ht="15.75" thickBot="1">
      <c r="B661" s="1"/>
      <c r="C661" s="13"/>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2:28" ht="15.75" thickBot="1">
      <c r="B662" s="1"/>
      <c r="C662" s="13"/>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2:28" ht="15.75" thickBot="1">
      <c r="B663" s="1"/>
      <c r="C663" s="13"/>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2:28" ht="15.75" thickBot="1">
      <c r="B664" s="1"/>
      <c r="C664" s="13"/>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2:28" ht="15.75" thickBot="1">
      <c r="B665" s="1"/>
      <c r="C665" s="13"/>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2:28" ht="15.75" thickBot="1">
      <c r="B666" s="1"/>
      <c r="C666" s="13"/>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2:28" ht="15.75" thickBot="1">
      <c r="B667" s="1"/>
      <c r="C667" s="13"/>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2:28" ht="15.75" thickBot="1">
      <c r="B668" s="1"/>
      <c r="C668" s="13"/>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2:28" ht="15.75" thickBot="1">
      <c r="B669" s="1"/>
      <c r="C669" s="13"/>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2:28" ht="15.75" thickBot="1">
      <c r="B670" s="1"/>
      <c r="C670" s="13"/>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2:28" ht="15.75" thickBot="1">
      <c r="B671" s="1"/>
      <c r="C671" s="13"/>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2:28" ht="15.75" thickBot="1">
      <c r="B672" s="1"/>
      <c r="C672" s="13"/>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2:28" ht="15.75" thickBot="1">
      <c r="B673" s="1"/>
      <c r="C673" s="13"/>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2:28" ht="15.75" thickBot="1">
      <c r="B674" s="1"/>
      <c r="C674" s="13"/>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2:28" ht="15.75" thickBot="1">
      <c r="B675" s="1"/>
      <c r="C675" s="13"/>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2:28" ht="15.75" thickBot="1">
      <c r="B676" s="1"/>
      <c r="C676" s="13"/>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2:28" ht="15.75" thickBot="1">
      <c r="B677" s="1"/>
      <c r="C677" s="13"/>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2:28" ht="15.75" thickBot="1">
      <c r="B678" s="1"/>
      <c r="C678" s="13"/>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2:28" ht="15.75" thickBot="1">
      <c r="B679" s="1"/>
      <c r="C679" s="13"/>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2:28" ht="15.75" thickBot="1">
      <c r="B680" s="1"/>
      <c r="C680" s="13"/>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2:28" ht="15.75" thickBot="1">
      <c r="B681" s="1"/>
      <c r="C681" s="13"/>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2:28" ht="15.75" thickBot="1">
      <c r="B682" s="1"/>
      <c r="C682" s="13"/>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2:28" ht="15.75" thickBot="1">
      <c r="B683" s="1"/>
      <c r="C683" s="13"/>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2:28" ht="15.75" thickBot="1">
      <c r="B684" s="1"/>
      <c r="C684" s="13"/>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2:28" ht="15.75" thickBot="1">
      <c r="B685" s="1"/>
      <c r="C685" s="13"/>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2:28" ht="15.75" thickBot="1">
      <c r="B686" s="1"/>
      <c r="C686" s="13"/>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2:28" ht="15.75" thickBot="1">
      <c r="B687" s="1"/>
      <c r="C687" s="13"/>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2:28" ht="15.75" thickBot="1">
      <c r="B688" s="1"/>
      <c r="C688" s="13"/>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2:28" ht="15.75" thickBot="1">
      <c r="B689" s="1"/>
      <c r="C689" s="13"/>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2:28" ht="15.75" thickBot="1">
      <c r="B690" s="1"/>
      <c r="C690" s="13"/>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2:28" ht="15.75" thickBot="1">
      <c r="B691" s="1"/>
      <c r="C691" s="13"/>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2:28" ht="15.75" thickBot="1">
      <c r="B692" s="1"/>
      <c r="C692" s="13"/>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2:28" ht="15.75" thickBot="1">
      <c r="B693" s="1"/>
      <c r="C693" s="13"/>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2:28" ht="15.75" thickBot="1">
      <c r="B694" s="1"/>
      <c r="C694" s="13"/>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2:28" ht="15.75" thickBot="1">
      <c r="B695" s="1"/>
      <c r="C695" s="13"/>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2:28" ht="15.75" thickBot="1">
      <c r="B696" s="1"/>
      <c r="C696" s="13"/>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2:28" ht="15.75" thickBot="1">
      <c r="B697" s="1"/>
      <c r="C697" s="13"/>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2:28" ht="15.75" thickBot="1">
      <c r="B698" s="1"/>
      <c r="C698" s="13"/>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2:28" ht="15.75" thickBot="1">
      <c r="B699" s="1"/>
      <c r="C699" s="13"/>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2:28" ht="15.75" thickBot="1">
      <c r="B700" s="1"/>
      <c r="C700" s="13"/>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2:28" ht="15.75" thickBot="1">
      <c r="B701" s="1"/>
      <c r="C701" s="13"/>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2:28" ht="15.75" thickBot="1">
      <c r="B702" s="1"/>
      <c r="C702" s="13"/>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2:28" ht="15.75" thickBot="1">
      <c r="B703" s="1"/>
      <c r="C703" s="13"/>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2:28" ht="15.75" thickBot="1">
      <c r="B704" s="1"/>
      <c r="C704" s="13"/>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2:28" ht="15.75" thickBot="1">
      <c r="B705" s="1"/>
      <c r="C705" s="13"/>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2:28" ht="15.75" thickBot="1">
      <c r="B706" s="1"/>
      <c r="C706" s="13"/>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2:28" ht="15.75" thickBot="1">
      <c r="B707" s="1"/>
      <c r="C707" s="13"/>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2:28" ht="15.75" thickBot="1">
      <c r="B708" s="1"/>
      <c r="C708" s="13"/>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2:28" ht="15.75" thickBot="1">
      <c r="B709" s="1"/>
      <c r="C709" s="13"/>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2:28" ht="15.75" thickBot="1">
      <c r="B710" s="1"/>
      <c r="C710" s="13"/>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2:28" ht="15.75" thickBot="1">
      <c r="B711" s="1"/>
      <c r="C711" s="13"/>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2:28" ht="15.75" thickBot="1">
      <c r="B712" s="1"/>
      <c r="C712" s="13"/>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2:28" ht="15.75" thickBot="1">
      <c r="B713" s="1"/>
      <c r="C713" s="13"/>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2:28" ht="15.75" thickBot="1">
      <c r="B714" s="1"/>
      <c r="C714" s="13"/>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2:28" ht="15.75" thickBot="1">
      <c r="B715" s="1"/>
      <c r="C715" s="13"/>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2:28" ht="15.75" thickBot="1">
      <c r="B716" s="1"/>
      <c r="C716" s="13"/>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2:28" ht="15.75" thickBot="1">
      <c r="B717" s="1"/>
      <c r="C717" s="13"/>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2:28" ht="15.75" thickBot="1">
      <c r="B718" s="1"/>
      <c r="C718" s="13"/>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2:28" ht="15.75" thickBot="1">
      <c r="B719" s="1"/>
      <c r="C719" s="13"/>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2:28" ht="15.75" thickBot="1">
      <c r="B720" s="1"/>
      <c r="C720" s="13"/>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2:28" ht="15.75" thickBot="1">
      <c r="B721" s="1"/>
      <c r="C721" s="13"/>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2:28" ht="15.75" thickBot="1">
      <c r="B722" s="1"/>
      <c r="C722" s="13"/>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2:28" ht="15.75" thickBot="1">
      <c r="B723" s="1"/>
      <c r="C723" s="13"/>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2:28" ht="15.75" thickBot="1">
      <c r="B724" s="1"/>
      <c r="C724" s="13"/>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2:28" ht="15.75" thickBot="1">
      <c r="B725" s="1"/>
      <c r="C725" s="13"/>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2:28" ht="15.75" thickBot="1">
      <c r="B726" s="1"/>
      <c r="C726" s="13"/>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2:28" ht="15.75" thickBot="1">
      <c r="B727" s="1"/>
      <c r="C727" s="13"/>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2:28" ht="15.75" thickBot="1">
      <c r="B728" s="1"/>
      <c r="C728" s="13"/>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2:28" ht="15.75" thickBot="1">
      <c r="B729" s="1"/>
      <c r="C729" s="13"/>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2:28" ht="15.75" thickBot="1">
      <c r="B730" s="1"/>
      <c r="C730" s="13"/>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2:28" ht="15.75" thickBot="1">
      <c r="B731" s="1"/>
      <c r="C731" s="13"/>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2:28" ht="15.75" thickBot="1">
      <c r="B732" s="1"/>
      <c r="C732" s="13"/>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2:28" ht="15.75" thickBot="1">
      <c r="B733" s="1"/>
      <c r="C733" s="13"/>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2:28" ht="15.75" thickBot="1">
      <c r="B734" s="1"/>
      <c r="C734" s="13"/>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2:28" ht="15.75" thickBot="1">
      <c r="B735" s="1"/>
      <c r="C735" s="13"/>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2:28" ht="15.75" thickBot="1">
      <c r="B736" s="1"/>
      <c r="C736" s="13"/>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2:28" ht="15.75" thickBot="1">
      <c r="B737" s="1"/>
      <c r="C737" s="13"/>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2:28" ht="15.75" thickBot="1">
      <c r="B738" s="1"/>
      <c r="C738" s="13"/>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2:28" ht="15.75" thickBot="1">
      <c r="B739" s="1"/>
      <c r="C739" s="13"/>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2:28" ht="15.75" thickBot="1">
      <c r="B740" s="1"/>
      <c r="C740" s="13"/>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2:28" ht="15.75" thickBot="1">
      <c r="B741" s="1"/>
      <c r="C741" s="13"/>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2:28" ht="15.75" thickBot="1">
      <c r="B742" s="1"/>
      <c r="C742" s="13"/>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2:28" ht="15.75" thickBot="1">
      <c r="B743" s="1"/>
      <c r="C743" s="13"/>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2:28" ht="15.75" thickBot="1">
      <c r="B744" s="1"/>
      <c r="C744" s="13"/>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2:28" ht="15.75" thickBot="1">
      <c r="B745" s="1"/>
      <c r="C745" s="13"/>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2:28" ht="15.75" thickBot="1">
      <c r="B746" s="1"/>
      <c r="C746" s="13"/>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2:28" ht="15.75" thickBot="1">
      <c r="B747" s="1"/>
      <c r="C747" s="13"/>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2:28" ht="15.75" thickBot="1">
      <c r="B748" s="1"/>
      <c r="C748" s="13"/>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2:28" ht="15.75" thickBot="1">
      <c r="B749" s="1"/>
      <c r="C749" s="13"/>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2:28" ht="15.75" thickBot="1">
      <c r="B750" s="1"/>
      <c r="C750" s="13"/>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2:28" ht="15.75" thickBot="1">
      <c r="B751" s="1"/>
      <c r="C751" s="13"/>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2:28" ht="15.75" thickBot="1">
      <c r="B752" s="1"/>
      <c r="C752" s="13"/>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2:28" ht="15.75" thickBot="1">
      <c r="B753" s="1"/>
      <c r="C753" s="13"/>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2:28" ht="15.75" thickBot="1">
      <c r="B754" s="1"/>
      <c r="C754" s="13"/>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2:28" ht="15.75" thickBot="1">
      <c r="B755" s="1"/>
      <c r="C755" s="13"/>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2:28" ht="15.75" thickBot="1">
      <c r="B756" s="1"/>
      <c r="C756" s="13"/>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2:28" ht="15.75" thickBot="1">
      <c r="B757" s="1"/>
      <c r="C757" s="13"/>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2:28" ht="15.75" thickBot="1">
      <c r="B758" s="1"/>
      <c r="C758" s="13"/>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2:28" ht="15.75" thickBot="1">
      <c r="B759" s="1"/>
      <c r="C759" s="13"/>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2:28" ht="15.75" thickBot="1">
      <c r="B760" s="1"/>
      <c r="C760" s="13"/>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2:28" ht="15.75" thickBot="1">
      <c r="B761" s="1"/>
      <c r="C761" s="13"/>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2:28" ht="15.75" thickBot="1">
      <c r="B762" s="1"/>
      <c r="C762" s="13"/>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2:28" ht="15.75" thickBot="1">
      <c r="B763" s="1"/>
      <c r="C763" s="13"/>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2:28" ht="15.75" thickBot="1">
      <c r="B764" s="1"/>
      <c r="C764" s="13"/>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2:28" ht="15.75" thickBot="1">
      <c r="B765" s="1"/>
      <c r="C765" s="13"/>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2:28" ht="15.75" thickBot="1">
      <c r="B766" s="1"/>
      <c r="C766" s="13"/>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2:28" ht="15.75" thickBot="1">
      <c r="B767" s="1"/>
      <c r="C767" s="13"/>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2:28" ht="15.75" thickBot="1">
      <c r="B768" s="1"/>
      <c r="C768" s="13"/>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2:28" ht="15.75" thickBot="1">
      <c r="B769" s="1"/>
      <c r="C769" s="13"/>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2:28" ht="15.75" thickBot="1">
      <c r="B770" s="1"/>
      <c r="C770" s="13"/>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2:28" ht="15.75" thickBot="1">
      <c r="B771" s="1"/>
      <c r="C771" s="13"/>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2:28" ht="15.75" thickBot="1">
      <c r="B772" s="1"/>
      <c r="C772" s="13"/>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2:28" ht="15.75" thickBot="1">
      <c r="B773" s="1"/>
      <c r="C773" s="13"/>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2:28" ht="15.75" thickBot="1">
      <c r="B774" s="1"/>
      <c r="C774" s="13"/>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2:28" ht="15.75" thickBot="1">
      <c r="B775" s="1"/>
      <c r="C775" s="13"/>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2:28" ht="15.75" thickBot="1">
      <c r="B776" s="1"/>
      <c r="C776" s="13"/>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2:28" ht="15.75" thickBot="1">
      <c r="B777" s="1"/>
      <c r="C777" s="13"/>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2:28" ht="15.75" thickBot="1">
      <c r="B778" s="1"/>
      <c r="C778" s="13"/>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2:28" ht="15.75" thickBot="1">
      <c r="B779" s="1"/>
      <c r="C779" s="13"/>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2:28" ht="15.75" thickBot="1">
      <c r="B780" s="1"/>
      <c r="C780" s="13"/>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2:28" ht="15.75" thickBot="1">
      <c r="B781" s="1"/>
      <c r="C781" s="13"/>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2:28" ht="15.75" thickBot="1">
      <c r="B782" s="1"/>
      <c r="C782" s="13"/>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2:28" ht="15.75" thickBot="1">
      <c r="B783" s="1"/>
      <c r="C783" s="13"/>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2:28" ht="15.75" thickBot="1">
      <c r="B784" s="1"/>
      <c r="C784" s="13"/>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2:28" ht="15.75" thickBot="1">
      <c r="B785" s="1"/>
      <c r="C785" s="13"/>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2:28" ht="15.75" thickBot="1">
      <c r="B786" s="1"/>
      <c r="C786" s="13"/>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2:28" ht="15.75" thickBot="1">
      <c r="B787" s="1"/>
      <c r="C787" s="13"/>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2:28" ht="15.75" thickBot="1">
      <c r="B788" s="1"/>
      <c r="C788" s="13"/>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2:28" ht="15.75" thickBot="1">
      <c r="B789" s="1"/>
      <c r="C789" s="13"/>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2:28" ht="15.75" thickBot="1">
      <c r="B790" s="1"/>
      <c r="C790" s="13"/>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2:28" ht="15.75" thickBot="1">
      <c r="B791" s="1"/>
      <c r="C791" s="13"/>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2:28" ht="15.75" thickBot="1">
      <c r="B792" s="1"/>
      <c r="C792" s="13"/>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2:28" ht="15.75" thickBot="1">
      <c r="B793" s="1"/>
      <c r="C793" s="13"/>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2:28" ht="15.75" thickBot="1">
      <c r="B794" s="1"/>
      <c r="C794" s="13"/>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2:28" ht="15.75" thickBot="1">
      <c r="B795" s="1"/>
      <c r="C795" s="13"/>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2:28" ht="15.75" thickBot="1">
      <c r="B796" s="1"/>
      <c r="C796" s="13"/>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2:28" ht="15.75" thickBot="1">
      <c r="B797" s="1"/>
      <c r="C797" s="13"/>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2:28" ht="15.75" thickBot="1">
      <c r="B798" s="1"/>
      <c r="C798" s="13"/>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2:28" ht="15.75" thickBot="1">
      <c r="B799" s="1"/>
      <c r="C799" s="13"/>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2:28" ht="15.75" thickBot="1">
      <c r="B800" s="1"/>
      <c r="C800" s="13"/>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2:28" ht="15.75" thickBot="1">
      <c r="B801" s="1"/>
      <c r="C801" s="13"/>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2:28" ht="15.75" thickBot="1">
      <c r="B802" s="1"/>
      <c r="C802" s="13"/>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2:28" ht="15.75" thickBot="1">
      <c r="B803" s="1"/>
      <c r="C803" s="13"/>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2:28" ht="15.75" thickBot="1">
      <c r="B804" s="1"/>
      <c r="C804" s="13"/>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2:28" ht="15.75" thickBot="1">
      <c r="B805" s="1"/>
      <c r="C805" s="13"/>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2:28" ht="15.75" thickBot="1">
      <c r="B806" s="1"/>
      <c r="C806" s="13"/>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2:28" ht="15.75" thickBot="1">
      <c r="B807" s="1"/>
      <c r="C807" s="13"/>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2:28" ht="15.75" thickBot="1">
      <c r="B808" s="1"/>
      <c r="C808" s="13"/>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2:28" ht="15.75" thickBot="1">
      <c r="B809" s="1"/>
      <c r="C809" s="13"/>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2:28" ht="15.75" thickBot="1">
      <c r="B810" s="1"/>
      <c r="C810" s="13"/>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2:28" ht="15.75" thickBot="1">
      <c r="B811" s="1"/>
      <c r="C811" s="13"/>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2:28" ht="15.75" thickBot="1">
      <c r="B812" s="1"/>
      <c r="C812" s="13"/>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2:28" ht="15.75" thickBot="1">
      <c r="B813" s="1"/>
      <c r="C813" s="13"/>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2:28" ht="15.75" thickBot="1">
      <c r="B814" s="1"/>
      <c r="C814" s="13"/>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2:28" ht="15.75" thickBot="1">
      <c r="B815" s="1"/>
      <c r="C815" s="13"/>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2:28" ht="15.75" thickBot="1">
      <c r="B816" s="1"/>
      <c r="C816" s="13"/>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2:28" ht="15.75" thickBot="1">
      <c r="B817" s="1"/>
      <c r="C817" s="13"/>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2:28" ht="15.75" thickBot="1">
      <c r="B818" s="1"/>
      <c r="C818" s="13"/>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2:28" ht="15.75" thickBot="1">
      <c r="B819" s="1"/>
      <c r="C819" s="13"/>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2:28" ht="15.75" thickBot="1">
      <c r="B820" s="1"/>
      <c r="C820" s="13"/>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2:28" ht="15.75" thickBot="1">
      <c r="B821" s="1"/>
      <c r="C821" s="13"/>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2:28" ht="15.75" thickBot="1">
      <c r="B822" s="1"/>
      <c r="C822" s="13"/>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2:28" ht="15.75" thickBot="1">
      <c r="B823" s="1"/>
      <c r="C823" s="13"/>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2:28" ht="15.75" thickBot="1">
      <c r="B824" s="1"/>
      <c r="C824" s="13"/>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2:28" ht="15.75" thickBot="1">
      <c r="B825" s="1"/>
      <c r="C825" s="13"/>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2:28" ht="15.75" thickBot="1">
      <c r="B826" s="1"/>
      <c r="C826" s="13"/>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2:28" ht="15.75" thickBot="1">
      <c r="B827" s="1"/>
      <c r="C827" s="13"/>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2:28" ht="15.75" thickBot="1">
      <c r="B828" s="1"/>
      <c r="C828" s="13"/>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2:28" ht="15.75" thickBot="1">
      <c r="B829" s="1"/>
      <c r="C829" s="13"/>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2:28" ht="15.75" thickBot="1">
      <c r="B830" s="1"/>
      <c r="C830" s="13"/>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2:28" ht="15.75" thickBot="1">
      <c r="B831" s="1"/>
      <c r="C831" s="13"/>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2:28" ht="15.75" thickBot="1">
      <c r="B832" s="1"/>
      <c r="C832" s="13"/>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2:28" ht="15.75" thickBot="1">
      <c r="B833" s="1"/>
      <c r="C833" s="13"/>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2:28" ht="15.75" thickBot="1">
      <c r="B834" s="1"/>
      <c r="C834" s="13"/>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2:28" ht="15.75" thickBot="1">
      <c r="B835" s="1"/>
      <c r="C835" s="13"/>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2:28" ht="15.75" thickBot="1">
      <c r="B836" s="1"/>
      <c r="C836" s="13"/>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2:28" ht="15.75" thickBot="1">
      <c r="B837" s="1"/>
      <c r="C837" s="13"/>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2:28" ht="15.75" thickBot="1">
      <c r="B838" s="1"/>
      <c r="C838" s="13"/>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2:28" ht="15.75" thickBot="1">
      <c r="B839" s="1"/>
      <c r="C839" s="13"/>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2:28" ht="15.75" thickBot="1">
      <c r="B840" s="1"/>
      <c r="C840" s="13"/>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2:28" ht="15.75" thickBot="1">
      <c r="B841" s="1"/>
      <c r="C841" s="13"/>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2:28" ht="15.75" thickBot="1">
      <c r="B842" s="1"/>
      <c r="C842" s="13"/>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2:28" ht="15.75" thickBot="1">
      <c r="B843" s="1"/>
      <c r="C843" s="13"/>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2:28" ht="15.75" thickBot="1">
      <c r="B844" s="1"/>
      <c r="C844" s="13"/>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2:28" ht="15.75" thickBot="1">
      <c r="B845" s="1"/>
      <c r="C845" s="13"/>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2:28" ht="15.75" thickBot="1">
      <c r="B846" s="1"/>
      <c r="C846" s="13"/>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2:28" ht="15.75" thickBot="1">
      <c r="B847" s="1"/>
      <c r="C847" s="13"/>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2:28" ht="15.75" thickBot="1">
      <c r="B848" s="1"/>
      <c r="C848" s="13"/>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2:28" ht="15.75" thickBot="1">
      <c r="B849" s="1"/>
      <c r="C849" s="13"/>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2:28" ht="15.75" thickBot="1">
      <c r="B850" s="1"/>
      <c r="C850" s="13"/>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2:28" ht="15.75" thickBot="1">
      <c r="B851" s="1"/>
      <c r="C851" s="13"/>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2:28" ht="15.75" thickBot="1">
      <c r="B852" s="1"/>
      <c r="C852" s="13"/>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2:28" ht="15.75" thickBot="1">
      <c r="B853" s="1"/>
      <c r="C853" s="13"/>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2:28" ht="15.75" thickBot="1">
      <c r="B854" s="1"/>
      <c r="C854" s="13"/>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2:28" ht="15.75" thickBot="1">
      <c r="B855" s="1"/>
      <c r="C855" s="13"/>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2:28" ht="15.75" thickBot="1">
      <c r="B856" s="1"/>
      <c r="C856" s="13"/>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2:28" ht="15.75" thickBot="1">
      <c r="B857" s="1"/>
      <c r="C857" s="13"/>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2:28" ht="15.75" thickBot="1">
      <c r="B858" s="1"/>
      <c r="C858" s="13"/>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2:28" ht="15.75" thickBot="1">
      <c r="B859" s="1"/>
      <c r="C859" s="13"/>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2:28" ht="15.75" thickBot="1">
      <c r="B860" s="1"/>
      <c r="C860" s="13"/>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2:28" ht="15.75" thickBot="1">
      <c r="B861" s="1"/>
      <c r="C861" s="13"/>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2:28" ht="15.75" thickBot="1">
      <c r="B862" s="1"/>
      <c r="C862" s="13"/>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2:28" ht="15.75" thickBot="1">
      <c r="B863" s="1"/>
      <c r="C863" s="13"/>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2:28" ht="15.75" thickBot="1">
      <c r="B864" s="1"/>
      <c r="C864" s="13"/>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2:28" ht="15.75" thickBot="1">
      <c r="B865" s="1"/>
      <c r="C865" s="13"/>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2:28" ht="15.75" thickBot="1">
      <c r="B866" s="1"/>
      <c r="C866" s="13"/>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2:28" ht="15.75" thickBot="1">
      <c r="B867" s="1"/>
      <c r="C867" s="13"/>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2:28" ht="15.75" thickBot="1">
      <c r="B868" s="1"/>
      <c r="C868" s="13"/>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2:28" ht="15.75" thickBot="1">
      <c r="B869" s="1"/>
      <c r="C869" s="13"/>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2:28" ht="15.75" thickBot="1">
      <c r="B870" s="1"/>
      <c r="C870" s="13"/>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2:28" ht="15.75" thickBot="1">
      <c r="B871" s="1"/>
      <c r="C871" s="13"/>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2:28" ht="15.75" thickBot="1">
      <c r="B872" s="1"/>
      <c r="C872" s="13"/>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2:28" ht="15.75" thickBot="1">
      <c r="B873" s="1"/>
      <c r="C873" s="13"/>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2:28" ht="15.75" thickBot="1">
      <c r="B874" s="1"/>
      <c r="C874" s="13"/>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2:28" ht="15.75" thickBot="1">
      <c r="B875" s="1"/>
      <c r="C875" s="13"/>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2:28" ht="15.75" thickBot="1">
      <c r="B876" s="1"/>
      <c r="C876" s="13"/>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2:28" ht="15.75" thickBot="1">
      <c r="B877" s="1"/>
      <c r="C877" s="13"/>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2:28" ht="15.75" thickBot="1">
      <c r="B878" s="1"/>
      <c r="C878" s="13"/>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2:28" ht="15.75" thickBot="1">
      <c r="B879" s="1"/>
      <c r="C879" s="13"/>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2:28" ht="15.75" thickBot="1">
      <c r="B880" s="1"/>
      <c r="C880" s="13"/>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2:28" ht="15.75" thickBot="1">
      <c r="B881" s="1"/>
      <c r="C881" s="13"/>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2:28" ht="15.75" thickBot="1">
      <c r="B882" s="1"/>
      <c r="C882" s="13"/>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2:28" ht="15.75" thickBot="1">
      <c r="B883" s="1"/>
      <c r="C883" s="13"/>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2:28" ht="15.75" thickBot="1">
      <c r="B884" s="1"/>
      <c r="C884" s="13"/>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2:28" ht="15.75" thickBot="1">
      <c r="B885" s="1"/>
      <c r="C885" s="13"/>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2:28" ht="15.75" thickBot="1">
      <c r="B886" s="1"/>
      <c r="C886" s="13"/>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2:28" ht="15.75" thickBot="1">
      <c r="B887" s="1"/>
      <c r="C887" s="13"/>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2:28" ht="15.75" thickBot="1">
      <c r="B888" s="1"/>
      <c r="C888" s="13"/>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2:28" ht="15.75" thickBot="1">
      <c r="B889" s="1"/>
      <c r="C889" s="13"/>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2:28" ht="15.75" thickBot="1">
      <c r="B890" s="1"/>
      <c r="C890" s="13"/>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2:28" ht="15.75" thickBot="1">
      <c r="B891" s="1"/>
      <c r="C891" s="13"/>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2:28" ht="15.75" thickBot="1">
      <c r="B892" s="1"/>
      <c r="C892" s="13"/>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2:28" ht="15.75" thickBot="1">
      <c r="B893" s="1"/>
      <c r="C893" s="13"/>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2:28" ht="15.75" thickBot="1">
      <c r="B894" s="1"/>
      <c r="C894" s="13"/>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2:28" ht="15.75" thickBot="1">
      <c r="B895" s="1"/>
      <c r="C895" s="13"/>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2:28" ht="15.75" thickBot="1">
      <c r="B896" s="1"/>
      <c r="C896" s="13"/>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2:28" ht="15.75" thickBot="1">
      <c r="B897" s="1"/>
      <c r="C897" s="13"/>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2:28" ht="15.75" thickBot="1">
      <c r="B898" s="1"/>
      <c r="C898" s="13"/>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2:28" ht="15.75" thickBot="1">
      <c r="B899" s="1"/>
      <c r="C899" s="13"/>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2:28" ht="15.75" thickBot="1">
      <c r="B900" s="1"/>
      <c r="C900" s="13"/>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2:28" ht="15.75" thickBot="1">
      <c r="B901" s="1"/>
      <c r="C901" s="13"/>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2:28" ht="15.75" thickBot="1">
      <c r="B902" s="1"/>
      <c r="C902" s="13"/>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2:28" ht="15.75" thickBot="1">
      <c r="B903" s="1"/>
      <c r="C903" s="13"/>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2:28" ht="15.75" thickBot="1">
      <c r="B904" s="1"/>
      <c r="C904" s="13"/>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2:28" ht="15.75" thickBot="1">
      <c r="B905" s="1"/>
      <c r="C905" s="13"/>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2:28" ht="15.75" thickBot="1">
      <c r="B906" s="1"/>
      <c r="C906" s="13"/>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2:28" ht="15.75" thickBot="1">
      <c r="B907" s="1"/>
      <c r="C907" s="13"/>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2:28" ht="15.75" thickBot="1">
      <c r="B908" s="1"/>
      <c r="C908" s="13"/>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2:28" ht="15.75" thickBot="1">
      <c r="B909" s="1"/>
      <c r="C909" s="13"/>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2:28" ht="15.75" thickBot="1">
      <c r="B910" s="1"/>
      <c r="C910" s="13"/>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2:28" ht="15.75" thickBot="1">
      <c r="B911" s="1"/>
      <c r="C911" s="13"/>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2:28" ht="15.75" thickBot="1">
      <c r="B912" s="1"/>
      <c r="C912" s="13"/>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2:28" ht="15.75" thickBot="1">
      <c r="B913" s="1"/>
      <c r="C913" s="13"/>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2:28" ht="15.75" thickBot="1">
      <c r="B914" s="1"/>
      <c r="C914" s="13"/>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2:28" ht="15.75" thickBot="1">
      <c r="B915" s="1"/>
      <c r="C915" s="13"/>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2:28" ht="15.75" thickBot="1">
      <c r="B916" s="1"/>
      <c r="C916" s="13"/>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2:28" ht="15.75" thickBot="1">
      <c r="B917" s="1"/>
      <c r="C917" s="13"/>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2:28" ht="15.75" thickBot="1">
      <c r="B918" s="1"/>
      <c r="C918" s="13"/>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2:28" ht="15.75" thickBot="1">
      <c r="B919" s="1"/>
      <c r="C919" s="13"/>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2:28" ht="15.75" thickBot="1">
      <c r="B920" s="1"/>
      <c r="C920" s="13"/>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2:28" ht="15.75" thickBot="1">
      <c r="B921" s="1"/>
      <c r="C921" s="13"/>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2:28" ht="15.75" thickBot="1">
      <c r="B922" s="1"/>
      <c r="C922" s="13"/>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2:28" ht="15.75" thickBot="1">
      <c r="B923" s="1"/>
      <c r="C923" s="13"/>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2:28" ht="15.75" thickBot="1">
      <c r="B924" s="1"/>
      <c r="C924" s="13"/>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2:28" ht="15.75" thickBot="1">
      <c r="B925" s="1"/>
      <c r="C925" s="13"/>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2:28" ht="15.75" thickBot="1">
      <c r="B926" s="1"/>
      <c r="C926" s="13"/>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2:28" ht="15.75" thickBot="1">
      <c r="B927" s="1"/>
      <c r="C927" s="13"/>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2:28" ht="15.75" thickBot="1">
      <c r="B928" s="1"/>
      <c r="C928" s="13"/>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2:28" ht="15.75" thickBot="1">
      <c r="B929" s="1"/>
      <c r="C929" s="13"/>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2:28" ht="15.75" thickBot="1">
      <c r="B930" s="1"/>
      <c r="C930" s="13"/>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2:28" ht="15.75" thickBot="1">
      <c r="B931" s="1"/>
      <c r="C931" s="13"/>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2:28" ht="15.75" thickBot="1">
      <c r="B932" s="1"/>
      <c r="C932" s="13"/>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2:28" ht="15.75" thickBot="1">
      <c r="B933" s="1"/>
      <c r="C933" s="13"/>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2:28" ht="15.75" thickBot="1">
      <c r="B934" s="1"/>
      <c r="C934" s="13"/>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2:28" ht="15.75" thickBot="1">
      <c r="B935" s="1"/>
      <c r="C935" s="13"/>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2:28" ht="15.75" thickBot="1">
      <c r="B936" s="1"/>
      <c r="C936" s="13"/>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2:28" ht="15.75" thickBot="1">
      <c r="B937" s="1"/>
      <c r="C937" s="13"/>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2:28" ht="15.75" thickBot="1">
      <c r="B938" s="1"/>
      <c r="C938" s="13"/>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2:28" ht="15.75" thickBot="1">
      <c r="B939" s="1"/>
      <c r="C939" s="13"/>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2:28" ht="15.75" thickBot="1">
      <c r="B940" s="1"/>
      <c r="C940" s="13"/>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2:28" ht="15.75" thickBot="1">
      <c r="B941" s="1"/>
      <c r="C941" s="13"/>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2:28" ht="15.75" thickBot="1">
      <c r="B942" s="1"/>
      <c r="C942" s="13"/>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2:28" ht="15.75" thickBot="1">
      <c r="B943" s="1"/>
      <c r="C943" s="13"/>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2:28" ht="15.75" thickBot="1">
      <c r="B944" s="1"/>
      <c r="C944" s="13"/>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2:28" ht="15.75" thickBot="1">
      <c r="B945" s="1"/>
      <c r="C945" s="13"/>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2:28" ht="15.75" thickBot="1">
      <c r="B946" s="1"/>
      <c r="C946" s="13"/>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2:28" ht="15.75" thickBot="1">
      <c r="B947" s="1"/>
      <c r="C947" s="13"/>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2:28" ht="15.75" thickBot="1">
      <c r="B948" s="1"/>
      <c r="C948" s="13"/>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2:28" ht="15.75" thickBot="1">
      <c r="B949" s="1"/>
      <c r="C949" s="13"/>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2:28" ht="15.75" thickBot="1">
      <c r="B950" s="1"/>
      <c r="C950" s="13"/>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2:28" ht="15.75" thickBot="1">
      <c r="B951" s="1"/>
      <c r="C951" s="13"/>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2:28" ht="15.75" thickBot="1">
      <c r="B952" s="1"/>
      <c r="C952" s="13"/>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2:28" ht="15.75" thickBot="1">
      <c r="B953" s="1"/>
      <c r="C953" s="13"/>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2:28" ht="15.75" thickBot="1">
      <c r="B954" s="1"/>
      <c r="C954" s="13"/>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2:28" ht="15.75" thickBot="1">
      <c r="B955" s="1"/>
      <c r="C955" s="13"/>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sheetData>
  <mergeCells count="1">
    <mergeCell ref="A2:A3"/>
  </mergeCells>
  <phoneticPr fontId="1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8009B-8DA8-4341-9202-FA5F0A14E18B}">
  <dimension ref="A1:AB794"/>
  <sheetViews>
    <sheetView workbookViewId="0">
      <selection activeCell="C13" sqref="C13"/>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19.7109375" customWidth="1"/>
    <col min="9" max="9" width="32.42578125" customWidth="1"/>
    <col min="10" max="11" width="19.7109375" customWidth="1"/>
    <col min="12" max="12" width="14.28515625" customWidth="1"/>
  </cols>
  <sheetData>
    <row r="1" spans="1:28"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28" s="14" customFormat="1" ht="77.25" thickBot="1">
      <c r="A2" s="132" t="s">
        <v>45</v>
      </c>
      <c r="B2" s="147" t="s">
        <v>154</v>
      </c>
      <c r="C2" s="143" t="s">
        <v>12</v>
      </c>
      <c r="D2" s="55" t="s">
        <v>145</v>
      </c>
      <c r="E2" s="28" t="s">
        <v>22</v>
      </c>
      <c r="F2" s="30" t="s">
        <v>153</v>
      </c>
      <c r="G2" s="31" t="s">
        <v>24</v>
      </c>
      <c r="H2" s="34" t="s">
        <v>150</v>
      </c>
      <c r="I2" s="7"/>
      <c r="J2" s="32" t="s">
        <v>27</v>
      </c>
      <c r="K2" s="32" t="s">
        <v>54</v>
      </c>
      <c r="L2" s="32" t="s">
        <v>140</v>
      </c>
      <c r="M2" s="22"/>
      <c r="N2" s="3"/>
      <c r="O2" s="3"/>
      <c r="P2" s="3"/>
      <c r="Q2" s="3"/>
      <c r="R2" s="3"/>
      <c r="S2" s="3"/>
      <c r="T2" s="3"/>
      <c r="U2" s="3"/>
      <c r="V2" s="3"/>
      <c r="W2" s="3"/>
      <c r="X2" s="3"/>
      <c r="Y2" s="3"/>
      <c r="Z2" s="3"/>
      <c r="AA2" s="3"/>
      <c r="AB2" s="3"/>
    </row>
    <row r="3" spans="1:28" s="14" customFormat="1" ht="77.25" thickBot="1">
      <c r="A3" s="132"/>
      <c r="B3" s="148"/>
      <c r="C3" s="144"/>
      <c r="D3" s="2" t="s">
        <v>146</v>
      </c>
      <c r="E3" s="28" t="s">
        <v>22</v>
      </c>
      <c r="F3" s="30" t="s">
        <v>153</v>
      </c>
      <c r="G3" s="31" t="s">
        <v>29</v>
      </c>
      <c r="H3" s="30" t="s">
        <v>147</v>
      </c>
      <c r="I3" s="7"/>
      <c r="J3" s="32" t="s">
        <v>27</v>
      </c>
      <c r="K3" s="32" t="s">
        <v>54</v>
      </c>
      <c r="L3" s="32" t="s">
        <v>140</v>
      </c>
      <c r="M3" s="22"/>
      <c r="N3" s="3"/>
      <c r="O3" s="3"/>
      <c r="P3" s="3"/>
      <c r="Q3" s="3"/>
      <c r="R3" s="3"/>
      <c r="S3" s="3"/>
      <c r="T3" s="3"/>
      <c r="U3" s="3"/>
      <c r="V3" s="3"/>
      <c r="W3" s="3"/>
      <c r="X3" s="3"/>
      <c r="Y3" s="3"/>
      <c r="Z3" s="3"/>
      <c r="AA3" s="3"/>
      <c r="AB3" s="3"/>
    </row>
    <row r="4" spans="1:28" s="14" customFormat="1" ht="90" thickBot="1">
      <c r="A4" s="132"/>
      <c r="B4" s="147" t="s">
        <v>155</v>
      </c>
      <c r="C4" s="145" t="s">
        <v>148</v>
      </c>
      <c r="D4" s="2" t="s">
        <v>149</v>
      </c>
      <c r="E4" s="28" t="s">
        <v>33</v>
      </c>
      <c r="F4" s="30" t="s">
        <v>23</v>
      </c>
      <c r="G4" s="31" t="s">
        <v>29</v>
      </c>
      <c r="H4" s="30" t="s">
        <v>150</v>
      </c>
      <c r="I4" s="7"/>
      <c r="J4" s="32" t="s">
        <v>27</v>
      </c>
      <c r="K4" s="32" t="s">
        <v>54</v>
      </c>
      <c r="L4" s="32" t="s">
        <v>140</v>
      </c>
      <c r="M4" s="22"/>
      <c r="N4" s="3"/>
      <c r="O4" s="3"/>
      <c r="P4" s="3"/>
      <c r="Q4" s="3"/>
      <c r="R4" s="3"/>
      <c r="S4" s="3"/>
      <c r="T4" s="3"/>
      <c r="U4" s="3"/>
      <c r="V4" s="3"/>
      <c r="W4" s="3"/>
      <c r="X4" s="3"/>
      <c r="Y4" s="3"/>
      <c r="Z4" s="3"/>
      <c r="AA4" s="3"/>
      <c r="AB4" s="3"/>
    </row>
    <row r="5" spans="1:28" s="15" customFormat="1" ht="90" thickBot="1">
      <c r="A5" s="132"/>
      <c r="B5" s="148"/>
      <c r="C5" s="146"/>
      <c r="D5" s="2" t="s">
        <v>151</v>
      </c>
      <c r="E5" s="33" t="s">
        <v>37</v>
      </c>
      <c r="F5" s="34" t="s">
        <v>23</v>
      </c>
      <c r="G5" s="35" t="s">
        <v>38</v>
      </c>
      <c r="H5" s="34" t="s">
        <v>152</v>
      </c>
      <c r="I5" s="7"/>
      <c r="J5" s="32" t="s">
        <v>27</v>
      </c>
      <c r="K5" s="32" t="s">
        <v>54</v>
      </c>
      <c r="L5" s="32" t="s">
        <v>140</v>
      </c>
      <c r="M5" s="23"/>
      <c r="N5" s="17"/>
      <c r="O5" s="17"/>
      <c r="P5" s="17"/>
      <c r="Q5" s="17"/>
      <c r="R5" s="17"/>
      <c r="S5" s="17"/>
      <c r="T5" s="17"/>
      <c r="U5" s="17"/>
      <c r="V5" s="17"/>
      <c r="W5" s="17"/>
      <c r="X5" s="17"/>
      <c r="Y5" s="17"/>
      <c r="Z5" s="17"/>
      <c r="AA5" s="17"/>
      <c r="AB5" s="17"/>
    </row>
    <row r="6" spans="1:28" s="21" customFormat="1">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28" s="21" customFormat="1">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spans="1:28" s="21" customFormat="1">
      <c r="B8" s="20"/>
      <c r="C8" s="20"/>
      <c r="D8" s="20"/>
      <c r="E8" s="20"/>
      <c r="F8" s="20"/>
      <c r="G8" s="20"/>
      <c r="H8" s="20"/>
      <c r="I8" s="20"/>
      <c r="J8" s="20"/>
      <c r="K8" s="20"/>
      <c r="L8" s="20"/>
      <c r="M8" s="20"/>
      <c r="N8" s="20"/>
      <c r="O8" s="20"/>
      <c r="P8" s="20"/>
      <c r="Q8" s="20"/>
      <c r="R8" s="20"/>
      <c r="S8" s="20"/>
      <c r="T8" s="20"/>
      <c r="U8" s="20"/>
      <c r="V8" s="20"/>
      <c r="W8" s="20"/>
      <c r="X8" s="20"/>
      <c r="Y8" s="20"/>
      <c r="Z8" s="20"/>
      <c r="AA8" s="20"/>
      <c r="AB8" s="20"/>
    </row>
    <row r="9" spans="1:28" s="21" customFormat="1" ht="15.75" customHeight="1">
      <c r="B9" s="20"/>
      <c r="C9" s="20"/>
      <c r="D9" s="20"/>
      <c r="E9" s="20"/>
      <c r="F9" s="20"/>
      <c r="G9" s="20"/>
      <c r="H9" s="20"/>
      <c r="I9" s="20"/>
      <c r="J9" s="20"/>
      <c r="K9" s="20"/>
      <c r="L9" s="20"/>
      <c r="M9" s="20"/>
      <c r="N9" s="20"/>
      <c r="O9" s="20"/>
      <c r="P9" s="20"/>
      <c r="Q9" s="20"/>
      <c r="R9" s="20"/>
      <c r="S9" s="20"/>
      <c r="T9" s="20"/>
      <c r="U9" s="20"/>
      <c r="V9" s="20"/>
      <c r="W9" s="20"/>
      <c r="X9" s="20"/>
      <c r="Y9" s="20"/>
      <c r="Z9" s="20"/>
      <c r="AA9" s="20"/>
      <c r="AB9" s="20"/>
    </row>
    <row r="10" spans="1:28" s="21" customFormat="1">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row>
    <row r="11" spans="1:28" s="21" customFormat="1">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row>
    <row r="12" spans="1:28" s="21" customFormat="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s="21" customFormat="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s="21" customFormat="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s="21" customFormat="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s="21" customFormat="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2:28" s="21" customFormat="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2:28" s="21" customFormat="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2:28" s="21" customFormat="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2:28" s="21" customFormat="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2:28" s="21" customFormat="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2:28" s="21" customFormat="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2:28" s="21" customFormat="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2:28" s="21" customFormat="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2:28" s="21" customFormat="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2:28" s="21" customFormat="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2:28" s="21" customFormat="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2:28" s="21" customFormat="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2:28" s="21" customFormat="1">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row>
    <row r="30" spans="2:28" s="21" customFormat="1">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row>
    <row r="31" spans="2:28" s="21" customForma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row>
    <row r="32" spans="2:28" s="21" customFormat="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row>
    <row r="33" spans="2:28" s="21" customFormat="1">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spans="2:28" s="21" customFormat="1">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row>
    <row r="35" spans="2:28" s="21" customFormat="1">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row>
    <row r="36" spans="2:28" s="21" customFormat="1">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row>
    <row r="37" spans="2:28" s="21" customFormat="1">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row>
    <row r="38" spans="2:28" s="21" customFormat="1">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spans="2:28" s="21" customFormat="1">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row>
    <row r="40" spans="2:28" s="21" customFormat="1">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row>
    <row r="41" spans="2:28" s="21" customFormat="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row>
    <row r="42" spans="2:28" s="21" customFormat="1">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row>
    <row r="43" spans="2:28" s="21" customFormat="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row>
    <row r="44" spans="2:28" s="21" customFormat="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row>
    <row r="45" spans="2:28" s="21" customFormat="1">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row>
    <row r="46" spans="2:28" s="21" customFormat="1">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row>
    <row r="47" spans="2:28" s="21" customFormat="1">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row>
    <row r="48" spans="2:28" s="21" customFormat="1">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row>
    <row r="49" spans="1:28" s="21" customFormat="1">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row>
    <row r="50" spans="1:28" s="21" customFormat="1">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row>
    <row r="51" spans="1:28" s="21" customFormat="1">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row>
    <row r="52" spans="1:28" s="21" customFormat="1">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row>
    <row r="53" spans="1:28" s="21" customFormat="1">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row>
    <row r="54" spans="1:28" s="21" customFormat="1">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row>
    <row r="55" spans="1:28" s="21" customFormat="1">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row>
    <row r="56" spans="1:28" s="21" customFormat="1">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row>
    <row r="57" spans="1:28" s="21" customFormat="1">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row>
    <row r="58" spans="1:28" s="21" customFormat="1">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row>
    <row r="59" spans="1:28" s="21" customFormat="1">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row>
    <row r="60" spans="1:28" ht="15.75" thickBot="1">
      <c r="A60" s="6"/>
      <c r="B60" s="40"/>
      <c r="C60" s="41"/>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spans="1:28" ht="15.75" thickBot="1">
      <c r="A61" s="6"/>
      <c r="B61" s="1"/>
      <c r="C61" s="13"/>
      <c r="D61" s="1"/>
      <c r="E61" s="1"/>
      <c r="F61" s="1"/>
      <c r="G61" s="1"/>
      <c r="H61" s="1"/>
      <c r="I61" s="1"/>
      <c r="J61" s="1"/>
      <c r="K61" s="1"/>
      <c r="L61" s="1"/>
      <c r="M61" s="1"/>
      <c r="N61" s="1"/>
      <c r="O61" s="1"/>
      <c r="P61" s="1"/>
      <c r="Q61" s="1"/>
      <c r="R61" s="1"/>
      <c r="S61" s="1"/>
      <c r="T61" s="1"/>
      <c r="U61" s="1"/>
      <c r="V61" s="1"/>
      <c r="W61" s="1"/>
      <c r="X61" s="1"/>
      <c r="Y61" s="1"/>
      <c r="Z61" s="1"/>
      <c r="AA61" s="1"/>
      <c r="AB61" s="1"/>
    </row>
    <row r="62" spans="1:28" ht="15.75" thickBot="1">
      <c r="A62" s="6"/>
      <c r="B62" s="1"/>
      <c r="C62" s="13"/>
      <c r="D62" s="1"/>
      <c r="E62" s="1"/>
      <c r="F62" s="1"/>
      <c r="G62" s="1"/>
      <c r="H62" s="1"/>
      <c r="I62" s="1"/>
      <c r="J62" s="1"/>
      <c r="K62" s="1"/>
      <c r="L62" s="1"/>
      <c r="M62" s="1"/>
      <c r="N62" s="1"/>
      <c r="O62" s="1"/>
      <c r="P62" s="1"/>
      <c r="Q62" s="1"/>
      <c r="R62" s="1"/>
      <c r="S62" s="1"/>
      <c r="T62" s="1"/>
      <c r="U62" s="1"/>
      <c r="V62" s="1"/>
      <c r="W62" s="1"/>
      <c r="X62" s="1"/>
      <c r="Y62" s="1"/>
      <c r="Z62" s="1"/>
      <c r="AA62" s="1"/>
      <c r="AB62" s="1"/>
    </row>
    <row r="63" spans="1:28" ht="15.75" thickBot="1">
      <c r="A63" s="6"/>
      <c r="B63" s="1"/>
      <c r="C63" s="13"/>
      <c r="D63" s="1"/>
      <c r="E63" s="1"/>
      <c r="F63" s="1"/>
      <c r="G63" s="1"/>
      <c r="H63" s="1"/>
      <c r="I63" s="1"/>
      <c r="J63" s="1"/>
      <c r="K63" s="1"/>
      <c r="L63" s="1"/>
      <c r="M63" s="1"/>
      <c r="N63" s="1"/>
      <c r="O63" s="1"/>
      <c r="P63" s="1"/>
      <c r="Q63" s="1"/>
      <c r="R63" s="1"/>
      <c r="S63" s="1"/>
      <c r="T63" s="1"/>
      <c r="U63" s="1"/>
      <c r="V63" s="1"/>
      <c r="W63" s="1"/>
      <c r="X63" s="1"/>
      <c r="Y63" s="1"/>
      <c r="Z63" s="1"/>
      <c r="AA63" s="1"/>
      <c r="AB63" s="1"/>
    </row>
    <row r="64" spans="1:28" ht="15.75" thickBot="1">
      <c r="A64" s="6"/>
      <c r="B64" s="1"/>
      <c r="C64" s="13"/>
      <c r="D64" s="1"/>
      <c r="E64" s="1"/>
      <c r="F64" s="1"/>
      <c r="G64" s="1"/>
      <c r="H64" s="1"/>
      <c r="I64" s="1"/>
      <c r="J64" s="1"/>
      <c r="K64" s="1"/>
      <c r="L64" s="1"/>
      <c r="M64" s="1"/>
      <c r="N64" s="1"/>
      <c r="O64" s="1"/>
      <c r="P64" s="1"/>
      <c r="Q64" s="1"/>
      <c r="R64" s="1"/>
      <c r="S64" s="1"/>
      <c r="T64" s="1"/>
      <c r="U64" s="1"/>
      <c r="V64" s="1"/>
      <c r="W64" s="1"/>
      <c r="X64" s="1"/>
      <c r="Y64" s="1"/>
      <c r="Z64" s="1"/>
      <c r="AA64" s="1"/>
      <c r="AB64" s="1"/>
    </row>
    <row r="65" spans="1:28" ht="15.75" thickBot="1">
      <c r="A65" s="6"/>
      <c r="B65" s="1"/>
      <c r="C65" s="13"/>
      <c r="D65" s="1"/>
      <c r="E65" s="1"/>
      <c r="F65" s="1"/>
      <c r="G65" s="1"/>
      <c r="H65" s="1"/>
      <c r="I65" s="1"/>
      <c r="J65" s="1"/>
      <c r="K65" s="1"/>
      <c r="L65" s="1"/>
      <c r="M65" s="1"/>
      <c r="N65" s="1"/>
      <c r="O65" s="1"/>
      <c r="P65" s="1"/>
      <c r="Q65" s="1"/>
      <c r="R65" s="1"/>
      <c r="S65" s="1"/>
      <c r="T65" s="1"/>
      <c r="U65" s="1"/>
      <c r="V65" s="1"/>
      <c r="W65" s="1"/>
      <c r="X65" s="1"/>
      <c r="Y65" s="1"/>
      <c r="Z65" s="1"/>
      <c r="AA65" s="1"/>
      <c r="AB65" s="1"/>
    </row>
    <row r="66" spans="1:28" ht="15.75" thickBot="1">
      <c r="A66" s="6"/>
      <c r="B66" s="1"/>
      <c r="C66" s="13"/>
      <c r="D66" s="1"/>
      <c r="E66" s="1"/>
      <c r="F66" s="1"/>
      <c r="G66" s="1"/>
      <c r="H66" s="1"/>
      <c r="I66" s="1"/>
      <c r="J66" s="1"/>
      <c r="K66" s="1"/>
      <c r="L66" s="1"/>
      <c r="M66" s="1"/>
      <c r="N66" s="1"/>
      <c r="O66" s="1"/>
      <c r="P66" s="1"/>
      <c r="Q66" s="1"/>
      <c r="R66" s="1"/>
      <c r="S66" s="1"/>
      <c r="T66" s="1"/>
      <c r="U66" s="1"/>
      <c r="V66" s="1"/>
      <c r="W66" s="1"/>
      <c r="X66" s="1"/>
      <c r="Y66" s="1"/>
      <c r="Z66" s="1"/>
      <c r="AA66" s="1"/>
      <c r="AB66" s="1"/>
    </row>
    <row r="67" spans="1:28" ht="15.75" thickBot="1">
      <c r="A67" s="6"/>
      <c r="B67" s="1"/>
      <c r="C67" s="13"/>
      <c r="D67" s="1"/>
      <c r="E67" s="1"/>
      <c r="F67" s="1"/>
      <c r="G67" s="1"/>
      <c r="H67" s="1"/>
      <c r="I67" s="1"/>
      <c r="J67" s="1"/>
      <c r="K67" s="1"/>
      <c r="L67" s="1"/>
      <c r="M67" s="1"/>
      <c r="N67" s="1"/>
      <c r="O67" s="1"/>
      <c r="P67" s="1"/>
      <c r="Q67" s="1"/>
      <c r="R67" s="1"/>
      <c r="S67" s="1"/>
      <c r="T67" s="1"/>
      <c r="U67" s="1"/>
      <c r="V67" s="1"/>
      <c r="W67" s="1"/>
      <c r="X67" s="1"/>
      <c r="Y67" s="1"/>
      <c r="Z67" s="1"/>
      <c r="AA67" s="1"/>
      <c r="AB67" s="1"/>
    </row>
    <row r="68" spans="1:28" ht="15.75" thickBot="1">
      <c r="A68" s="6"/>
      <c r="B68" s="1"/>
      <c r="C68" s="13"/>
      <c r="D68" s="1"/>
      <c r="E68" s="1"/>
      <c r="F68" s="1"/>
      <c r="G68" s="1"/>
      <c r="H68" s="1"/>
      <c r="I68" s="1"/>
      <c r="J68" s="1"/>
      <c r="K68" s="1"/>
      <c r="L68" s="1"/>
      <c r="M68" s="1"/>
      <c r="N68" s="1"/>
      <c r="O68" s="1"/>
      <c r="P68" s="1"/>
      <c r="Q68" s="1"/>
      <c r="R68" s="1"/>
      <c r="S68" s="1"/>
      <c r="T68" s="1"/>
      <c r="U68" s="1"/>
      <c r="V68" s="1"/>
      <c r="W68" s="1"/>
      <c r="X68" s="1"/>
      <c r="Y68" s="1"/>
      <c r="Z68" s="1"/>
      <c r="AA68" s="1"/>
      <c r="AB68" s="1"/>
    </row>
    <row r="69" spans="1:28" ht="15.75" thickBot="1">
      <c r="A69" s="6"/>
      <c r="B69" s="1"/>
      <c r="C69" s="13"/>
      <c r="D69" s="1"/>
      <c r="E69" s="1"/>
      <c r="F69" s="1"/>
      <c r="G69" s="1"/>
      <c r="H69" s="1"/>
      <c r="I69" s="1"/>
      <c r="J69" s="1"/>
      <c r="K69" s="1"/>
      <c r="L69" s="1"/>
      <c r="M69" s="1"/>
      <c r="N69" s="1"/>
      <c r="O69" s="1"/>
      <c r="P69" s="1"/>
      <c r="Q69" s="1"/>
      <c r="R69" s="1"/>
      <c r="S69" s="1"/>
      <c r="T69" s="1"/>
      <c r="U69" s="1"/>
      <c r="V69" s="1"/>
      <c r="W69" s="1"/>
      <c r="X69" s="1"/>
      <c r="Y69" s="1"/>
      <c r="Z69" s="1"/>
      <c r="AA69" s="1"/>
      <c r="AB69" s="1"/>
    </row>
    <row r="70" spans="1:28" ht="15.75" thickBot="1">
      <c r="A70" s="6"/>
      <c r="B70" s="1"/>
      <c r="C70" s="13"/>
      <c r="D70" s="1"/>
      <c r="E70" s="1"/>
      <c r="F70" s="1"/>
      <c r="G70" s="1"/>
      <c r="H70" s="1"/>
      <c r="I70" s="1"/>
      <c r="J70" s="1"/>
      <c r="K70" s="1"/>
      <c r="L70" s="1"/>
      <c r="M70" s="1"/>
      <c r="N70" s="1"/>
      <c r="O70" s="1"/>
      <c r="P70" s="1"/>
      <c r="Q70" s="1"/>
      <c r="R70" s="1"/>
      <c r="S70" s="1"/>
      <c r="T70" s="1"/>
      <c r="U70" s="1"/>
      <c r="V70" s="1"/>
      <c r="W70" s="1"/>
      <c r="X70" s="1"/>
      <c r="Y70" s="1"/>
      <c r="Z70" s="1"/>
      <c r="AA70" s="1"/>
      <c r="AB70" s="1"/>
    </row>
    <row r="71" spans="1:28" ht="15.75" thickBot="1">
      <c r="A71" s="6"/>
      <c r="B71" s="1"/>
      <c r="C71" s="13"/>
      <c r="D71" s="1"/>
      <c r="E71" s="1"/>
      <c r="F71" s="1"/>
      <c r="G71" s="1"/>
      <c r="H71" s="1"/>
      <c r="I71" s="1"/>
      <c r="J71" s="1"/>
      <c r="K71" s="1"/>
      <c r="L71" s="1"/>
      <c r="M71" s="1"/>
      <c r="N71" s="1"/>
      <c r="O71" s="1"/>
      <c r="P71" s="1"/>
      <c r="Q71" s="1"/>
      <c r="R71" s="1"/>
      <c r="S71" s="1"/>
      <c r="T71" s="1"/>
      <c r="U71" s="1"/>
      <c r="V71" s="1"/>
      <c r="W71" s="1"/>
      <c r="X71" s="1"/>
      <c r="Y71" s="1"/>
      <c r="Z71" s="1"/>
      <c r="AA71" s="1"/>
      <c r="AB71" s="1"/>
    </row>
    <row r="72" spans="1:28" ht="15.75" thickBot="1">
      <c r="A72" s="6"/>
      <c r="B72" s="1"/>
      <c r="C72" s="13"/>
      <c r="D72" s="1"/>
      <c r="E72" s="1"/>
      <c r="F72" s="1"/>
      <c r="G72" s="1"/>
      <c r="H72" s="1"/>
      <c r="I72" s="1"/>
      <c r="J72" s="1"/>
      <c r="K72" s="1"/>
      <c r="L72" s="1"/>
      <c r="M72" s="1"/>
      <c r="N72" s="1"/>
      <c r="O72" s="1"/>
      <c r="P72" s="1"/>
      <c r="Q72" s="1"/>
      <c r="R72" s="1"/>
      <c r="S72" s="1"/>
      <c r="T72" s="1"/>
      <c r="U72" s="1"/>
      <c r="V72" s="1"/>
      <c r="W72" s="1"/>
      <c r="X72" s="1"/>
      <c r="Y72" s="1"/>
      <c r="Z72" s="1"/>
      <c r="AA72" s="1"/>
      <c r="AB72" s="1"/>
    </row>
    <row r="73" spans="1:28" ht="15.75" thickBot="1">
      <c r="A73" s="6"/>
      <c r="B73" s="1"/>
      <c r="C73" s="13"/>
      <c r="D73" s="1"/>
      <c r="E73" s="1"/>
      <c r="F73" s="1"/>
      <c r="G73" s="1"/>
      <c r="H73" s="1"/>
      <c r="I73" s="1"/>
      <c r="J73" s="1"/>
      <c r="K73" s="1"/>
      <c r="L73" s="1"/>
      <c r="M73" s="1"/>
      <c r="N73" s="1"/>
      <c r="O73" s="1"/>
      <c r="P73" s="1"/>
      <c r="Q73" s="1"/>
      <c r="R73" s="1"/>
      <c r="S73" s="1"/>
      <c r="T73" s="1"/>
      <c r="U73" s="1"/>
      <c r="V73" s="1"/>
      <c r="W73" s="1"/>
      <c r="X73" s="1"/>
      <c r="Y73" s="1"/>
      <c r="Z73" s="1"/>
      <c r="AA73" s="1"/>
      <c r="AB73" s="1"/>
    </row>
    <row r="74" spans="1:28" ht="15.75" thickBot="1">
      <c r="A74" s="6"/>
      <c r="B74" s="1"/>
      <c r="C74" s="13"/>
      <c r="D74" s="1"/>
      <c r="E74" s="1"/>
      <c r="F74" s="1"/>
      <c r="G74" s="1"/>
      <c r="H74" s="1"/>
      <c r="I74" s="1"/>
      <c r="J74" s="1"/>
      <c r="K74" s="1"/>
      <c r="L74" s="1"/>
      <c r="M74" s="1"/>
      <c r="N74" s="1"/>
      <c r="O74" s="1"/>
      <c r="P74" s="1"/>
      <c r="Q74" s="1"/>
      <c r="R74" s="1"/>
      <c r="S74" s="1"/>
      <c r="T74" s="1"/>
      <c r="U74" s="1"/>
      <c r="V74" s="1"/>
      <c r="W74" s="1"/>
      <c r="X74" s="1"/>
      <c r="Y74" s="1"/>
      <c r="Z74" s="1"/>
      <c r="AA74" s="1"/>
      <c r="AB74" s="1"/>
    </row>
    <row r="75" spans="1:28" ht="15.75" thickBot="1">
      <c r="A75" s="6"/>
      <c r="B75" s="1"/>
      <c r="C75" s="13"/>
      <c r="D75" s="1"/>
      <c r="E75" s="1"/>
      <c r="F75" s="1"/>
      <c r="G75" s="1"/>
      <c r="H75" s="1"/>
      <c r="I75" s="1"/>
      <c r="J75" s="1"/>
      <c r="K75" s="1"/>
      <c r="L75" s="1"/>
      <c r="M75" s="1"/>
      <c r="N75" s="1"/>
      <c r="O75" s="1"/>
      <c r="P75" s="1"/>
      <c r="Q75" s="1"/>
      <c r="R75" s="1"/>
      <c r="S75" s="1"/>
      <c r="T75" s="1"/>
      <c r="U75" s="1"/>
      <c r="V75" s="1"/>
      <c r="W75" s="1"/>
      <c r="X75" s="1"/>
      <c r="Y75" s="1"/>
      <c r="Z75" s="1"/>
      <c r="AA75" s="1"/>
      <c r="AB75" s="1"/>
    </row>
    <row r="76" spans="1:28" ht="15.75" thickBot="1">
      <c r="A76" s="6"/>
      <c r="B76" s="1"/>
      <c r="C76" s="13"/>
      <c r="D76" s="1"/>
      <c r="E76" s="1"/>
      <c r="F76" s="1"/>
      <c r="G76" s="1"/>
      <c r="H76" s="1"/>
      <c r="I76" s="1"/>
      <c r="J76" s="1"/>
      <c r="K76" s="1"/>
      <c r="L76" s="1"/>
      <c r="M76" s="1"/>
      <c r="N76" s="1"/>
      <c r="O76" s="1"/>
      <c r="P76" s="1"/>
      <c r="Q76" s="1"/>
      <c r="R76" s="1"/>
      <c r="S76" s="1"/>
      <c r="T76" s="1"/>
      <c r="U76" s="1"/>
      <c r="V76" s="1"/>
      <c r="W76" s="1"/>
      <c r="X76" s="1"/>
      <c r="Y76" s="1"/>
      <c r="Z76" s="1"/>
      <c r="AA76" s="1"/>
      <c r="AB76" s="1"/>
    </row>
    <row r="77" spans="1:28" ht="15.75" thickBot="1">
      <c r="A77" s="6"/>
      <c r="B77" s="1"/>
      <c r="C77" s="13"/>
      <c r="D77" s="1"/>
      <c r="E77" s="1"/>
      <c r="F77" s="1"/>
      <c r="G77" s="1"/>
      <c r="H77" s="1"/>
      <c r="I77" s="1"/>
      <c r="J77" s="1"/>
      <c r="K77" s="1"/>
      <c r="L77" s="1"/>
      <c r="M77" s="1"/>
      <c r="N77" s="1"/>
      <c r="O77" s="1"/>
      <c r="P77" s="1"/>
      <c r="Q77" s="1"/>
      <c r="R77" s="1"/>
      <c r="S77" s="1"/>
      <c r="T77" s="1"/>
      <c r="U77" s="1"/>
      <c r="V77" s="1"/>
      <c r="W77" s="1"/>
      <c r="X77" s="1"/>
      <c r="Y77" s="1"/>
      <c r="Z77" s="1"/>
      <c r="AA77" s="1"/>
      <c r="AB77" s="1"/>
    </row>
    <row r="78" spans="1:28" ht="15.75" thickBot="1">
      <c r="A78" s="6"/>
      <c r="B78" s="1"/>
      <c r="C78" s="13"/>
      <c r="D78" s="1"/>
      <c r="E78" s="1"/>
      <c r="F78" s="1"/>
      <c r="G78" s="1"/>
      <c r="H78" s="1"/>
      <c r="I78" s="1"/>
      <c r="J78" s="1"/>
      <c r="K78" s="1"/>
      <c r="L78" s="1"/>
      <c r="M78" s="1"/>
      <c r="N78" s="1"/>
      <c r="O78" s="1"/>
      <c r="P78" s="1"/>
      <c r="Q78" s="1"/>
      <c r="R78" s="1"/>
      <c r="S78" s="1"/>
      <c r="T78" s="1"/>
      <c r="U78" s="1"/>
      <c r="V78" s="1"/>
      <c r="W78" s="1"/>
      <c r="X78" s="1"/>
      <c r="Y78" s="1"/>
      <c r="Z78" s="1"/>
      <c r="AA78" s="1"/>
      <c r="AB78" s="1"/>
    </row>
    <row r="79" spans="1:28" ht="15.75" thickBot="1">
      <c r="A79" s="6"/>
      <c r="B79" s="1"/>
      <c r="C79" s="13"/>
      <c r="D79" s="1"/>
      <c r="E79" s="1"/>
      <c r="F79" s="1"/>
      <c r="G79" s="1"/>
      <c r="H79" s="1"/>
      <c r="I79" s="1"/>
      <c r="J79" s="1"/>
      <c r="K79" s="1"/>
      <c r="L79" s="1"/>
      <c r="M79" s="1"/>
      <c r="N79" s="1"/>
      <c r="O79" s="1"/>
      <c r="P79" s="1"/>
      <c r="Q79" s="1"/>
      <c r="R79" s="1"/>
      <c r="S79" s="1"/>
      <c r="T79" s="1"/>
      <c r="U79" s="1"/>
      <c r="V79" s="1"/>
      <c r="W79" s="1"/>
      <c r="X79" s="1"/>
      <c r="Y79" s="1"/>
      <c r="Z79" s="1"/>
      <c r="AA79" s="1"/>
      <c r="AB79" s="1"/>
    </row>
    <row r="80" spans="1:28" ht="15.75" thickBot="1">
      <c r="A80" s="6"/>
      <c r="B80" s="1"/>
      <c r="C80" s="13"/>
      <c r="D80" s="1"/>
      <c r="E80" s="1"/>
      <c r="F80" s="1"/>
      <c r="G80" s="1"/>
      <c r="H80" s="1"/>
      <c r="I80" s="1"/>
      <c r="J80" s="1"/>
      <c r="K80" s="1"/>
      <c r="L80" s="1"/>
      <c r="M80" s="1"/>
      <c r="N80" s="1"/>
      <c r="O80" s="1"/>
      <c r="P80" s="1"/>
      <c r="Q80" s="1"/>
      <c r="R80" s="1"/>
      <c r="S80" s="1"/>
      <c r="T80" s="1"/>
      <c r="U80" s="1"/>
      <c r="V80" s="1"/>
      <c r="W80" s="1"/>
      <c r="X80" s="1"/>
      <c r="Y80" s="1"/>
      <c r="Z80" s="1"/>
      <c r="AA80" s="1"/>
      <c r="AB80" s="1"/>
    </row>
    <row r="81" spans="1:28" ht="15.75" thickBot="1">
      <c r="A81" s="6"/>
      <c r="B81" s="1"/>
      <c r="C81" s="13"/>
      <c r="D81" s="1"/>
      <c r="E81" s="1"/>
      <c r="F81" s="1"/>
      <c r="G81" s="1"/>
      <c r="H81" s="1"/>
      <c r="I81" s="1"/>
      <c r="J81" s="1"/>
      <c r="K81" s="1"/>
      <c r="L81" s="1"/>
      <c r="M81" s="1"/>
      <c r="N81" s="1"/>
      <c r="O81" s="1"/>
      <c r="P81" s="1"/>
      <c r="Q81" s="1"/>
      <c r="R81" s="1"/>
      <c r="S81" s="1"/>
      <c r="T81" s="1"/>
      <c r="U81" s="1"/>
      <c r="V81" s="1"/>
      <c r="W81" s="1"/>
      <c r="X81" s="1"/>
      <c r="Y81" s="1"/>
      <c r="Z81" s="1"/>
      <c r="AA81" s="1"/>
      <c r="AB81" s="1"/>
    </row>
    <row r="82" spans="1:28" ht="15.75" thickBot="1">
      <c r="A82" s="6"/>
      <c r="B82" s="1"/>
      <c r="C82" s="13"/>
      <c r="D82" s="1"/>
      <c r="E82" s="1"/>
      <c r="F82" s="1"/>
      <c r="G82" s="1"/>
      <c r="H82" s="1"/>
      <c r="I82" s="1"/>
      <c r="J82" s="1"/>
      <c r="K82" s="1"/>
      <c r="L82" s="1"/>
      <c r="M82" s="1"/>
      <c r="N82" s="1"/>
      <c r="O82" s="1"/>
      <c r="P82" s="1"/>
      <c r="Q82" s="1"/>
      <c r="R82" s="1"/>
      <c r="S82" s="1"/>
      <c r="T82" s="1"/>
      <c r="U82" s="1"/>
      <c r="V82" s="1"/>
      <c r="W82" s="1"/>
      <c r="X82" s="1"/>
      <c r="Y82" s="1"/>
      <c r="Z82" s="1"/>
      <c r="AA82" s="1"/>
      <c r="AB82" s="1"/>
    </row>
    <row r="83" spans="1:28" ht="15.75" thickBot="1">
      <c r="A83" s="6"/>
      <c r="B83" s="1"/>
      <c r="C83" s="13"/>
      <c r="D83" s="1"/>
      <c r="E83" s="1"/>
      <c r="F83" s="1"/>
      <c r="G83" s="1"/>
      <c r="H83" s="1"/>
      <c r="I83" s="1"/>
      <c r="J83" s="1"/>
      <c r="K83" s="1"/>
      <c r="L83" s="1"/>
      <c r="M83" s="1"/>
      <c r="N83" s="1"/>
      <c r="O83" s="1"/>
      <c r="P83" s="1"/>
      <c r="Q83" s="1"/>
      <c r="R83" s="1"/>
      <c r="S83" s="1"/>
      <c r="T83" s="1"/>
      <c r="U83" s="1"/>
      <c r="V83" s="1"/>
      <c r="W83" s="1"/>
      <c r="X83" s="1"/>
      <c r="Y83" s="1"/>
      <c r="Z83" s="1"/>
      <c r="AA83" s="1"/>
      <c r="AB83" s="1"/>
    </row>
    <row r="84" spans="1:28" ht="15.75" thickBot="1">
      <c r="A84" s="6"/>
      <c r="B84" s="1"/>
      <c r="C84" s="13"/>
      <c r="D84" s="1"/>
      <c r="E84" s="1"/>
      <c r="F84" s="1"/>
      <c r="G84" s="1"/>
      <c r="H84" s="1"/>
      <c r="I84" s="1"/>
      <c r="J84" s="1"/>
      <c r="K84" s="1"/>
      <c r="L84" s="1"/>
      <c r="M84" s="1"/>
      <c r="N84" s="1"/>
      <c r="O84" s="1"/>
      <c r="P84" s="1"/>
      <c r="Q84" s="1"/>
      <c r="R84" s="1"/>
      <c r="S84" s="1"/>
      <c r="T84" s="1"/>
      <c r="U84" s="1"/>
      <c r="V84" s="1"/>
      <c r="W84" s="1"/>
      <c r="X84" s="1"/>
      <c r="Y84" s="1"/>
      <c r="Z84" s="1"/>
      <c r="AA84" s="1"/>
      <c r="AB84" s="1"/>
    </row>
    <row r="85" spans="1:28" ht="15.75" thickBot="1">
      <c r="A85" s="6"/>
      <c r="B85" s="1"/>
      <c r="C85" s="13"/>
      <c r="D85" s="1"/>
      <c r="E85" s="1"/>
      <c r="F85" s="1"/>
      <c r="G85" s="1"/>
      <c r="H85" s="1"/>
      <c r="I85" s="1"/>
      <c r="J85" s="1"/>
      <c r="K85" s="1"/>
      <c r="L85" s="1"/>
      <c r="M85" s="1"/>
      <c r="N85" s="1"/>
      <c r="O85" s="1"/>
      <c r="P85" s="1"/>
      <c r="Q85" s="1"/>
      <c r="R85" s="1"/>
      <c r="S85" s="1"/>
      <c r="T85" s="1"/>
      <c r="U85" s="1"/>
      <c r="V85" s="1"/>
      <c r="W85" s="1"/>
      <c r="X85" s="1"/>
      <c r="Y85" s="1"/>
      <c r="Z85" s="1"/>
      <c r="AA85" s="1"/>
      <c r="AB85" s="1"/>
    </row>
    <row r="86" spans="1:28" ht="15.75" thickBot="1">
      <c r="A86" s="6"/>
      <c r="B86" s="1"/>
      <c r="C86" s="13"/>
      <c r="D86" s="1"/>
      <c r="E86" s="1"/>
      <c r="F86" s="1"/>
      <c r="G86" s="1"/>
      <c r="H86" s="1"/>
      <c r="I86" s="1"/>
      <c r="J86" s="1"/>
      <c r="K86" s="1"/>
      <c r="L86" s="1"/>
      <c r="M86" s="1"/>
      <c r="N86" s="1"/>
      <c r="O86" s="1"/>
      <c r="P86" s="1"/>
      <c r="Q86" s="1"/>
      <c r="R86" s="1"/>
      <c r="S86" s="1"/>
      <c r="T86" s="1"/>
      <c r="U86" s="1"/>
      <c r="V86" s="1"/>
      <c r="W86" s="1"/>
      <c r="X86" s="1"/>
      <c r="Y86" s="1"/>
      <c r="Z86" s="1"/>
      <c r="AA86" s="1"/>
      <c r="AB86" s="1"/>
    </row>
    <row r="87" spans="1:28" ht="15.75" thickBot="1">
      <c r="A87" s="6"/>
      <c r="B87" s="1"/>
      <c r="C87" s="13"/>
      <c r="D87" s="1"/>
      <c r="E87" s="1"/>
      <c r="F87" s="1"/>
      <c r="G87" s="1"/>
      <c r="H87" s="1"/>
      <c r="I87" s="1"/>
      <c r="J87" s="1"/>
      <c r="K87" s="1"/>
      <c r="L87" s="1"/>
      <c r="M87" s="1"/>
      <c r="N87" s="1"/>
      <c r="O87" s="1"/>
      <c r="P87" s="1"/>
      <c r="Q87" s="1"/>
      <c r="R87" s="1"/>
      <c r="S87" s="1"/>
      <c r="T87" s="1"/>
      <c r="U87" s="1"/>
      <c r="V87" s="1"/>
      <c r="W87" s="1"/>
      <c r="X87" s="1"/>
      <c r="Y87" s="1"/>
      <c r="Z87" s="1"/>
      <c r="AA87" s="1"/>
      <c r="AB87" s="1"/>
    </row>
    <row r="88" spans="1:28" ht="15.75" thickBot="1">
      <c r="A88" s="6"/>
      <c r="B88" s="1"/>
      <c r="C88" s="13"/>
      <c r="D88" s="1"/>
      <c r="E88" s="1"/>
      <c r="F88" s="1"/>
      <c r="G88" s="1"/>
      <c r="H88" s="1"/>
      <c r="I88" s="1"/>
      <c r="J88" s="1"/>
      <c r="K88" s="1"/>
      <c r="L88" s="1"/>
      <c r="M88" s="1"/>
      <c r="N88" s="1"/>
      <c r="O88" s="1"/>
      <c r="P88" s="1"/>
      <c r="Q88" s="1"/>
      <c r="R88" s="1"/>
      <c r="S88" s="1"/>
      <c r="T88" s="1"/>
      <c r="U88" s="1"/>
      <c r="V88" s="1"/>
      <c r="W88" s="1"/>
      <c r="X88" s="1"/>
      <c r="Y88" s="1"/>
      <c r="Z88" s="1"/>
      <c r="AA88" s="1"/>
      <c r="AB88" s="1"/>
    </row>
    <row r="89" spans="1:28" ht="15.75" thickBot="1">
      <c r="A89" s="6"/>
      <c r="B89" s="1"/>
      <c r="C89" s="13"/>
      <c r="D89" s="1"/>
      <c r="E89" s="1"/>
      <c r="F89" s="1"/>
      <c r="G89" s="1"/>
      <c r="H89" s="1"/>
      <c r="I89" s="1"/>
      <c r="J89" s="1"/>
      <c r="K89" s="1"/>
      <c r="L89" s="1"/>
      <c r="M89" s="1"/>
      <c r="N89" s="1"/>
      <c r="O89" s="1"/>
      <c r="P89" s="1"/>
      <c r="Q89" s="1"/>
      <c r="R89" s="1"/>
      <c r="S89" s="1"/>
      <c r="T89" s="1"/>
      <c r="U89" s="1"/>
      <c r="V89" s="1"/>
      <c r="W89" s="1"/>
      <c r="X89" s="1"/>
      <c r="Y89" s="1"/>
      <c r="Z89" s="1"/>
      <c r="AA89" s="1"/>
      <c r="AB89" s="1"/>
    </row>
    <row r="90" spans="1:28" ht="15.75" thickBot="1">
      <c r="A90" s="6"/>
      <c r="B90" s="1"/>
      <c r="C90" s="13"/>
      <c r="D90" s="1"/>
      <c r="E90" s="1"/>
      <c r="F90" s="1"/>
      <c r="G90" s="1"/>
      <c r="H90" s="1"/>
      <c r="I90" s="1"/>
      <c r="J90" s="1"/>
      <c r="K90" s="1"/>
      <c r="L90" s="1"/>
      <c r="M90" s="1"/>
      <c r="N90" s="1"/>
      <c r="O90" s="1"/>
      <c r="P90" s="1"/>
      <c r="Q90" s="1"/>
      <c r="R90" s="1"/>
      <c r="S90" s="1"/>
      <c r="T90" s="1"/>
      <c r="U90" s="1"/>
      <c r="V90" s="1"/>
      <c r="W90" s="1"/>
      <c r="X90" s="1"/>
      <c r="Y90" s="1"/>
      <c r="Z90" s="1"/>
      <c r="AA90" s="1"/>
      <c r="AB90" s="1"/>
    </row>
    <row r="91" spans="1:28" ht="15.75" thickBot="1">
      <c r="A91" s="6"/>
      <c r="B91" s="1"/>
      <c r="C91" s="13"/>
      <c r="D91" s="1"/>
      <c r="E91" s="1"/>
      <c r="F91" s="1"/>
      <c r="G91" s="1"/>
      <c r="H91" s="1"/>
      <c r="I91" s="1"/>
      <c r="J91" s="1"/>
      <c r="K91" s="1"/>
      <c r="L91" s="1"/>
      <c r="M91" s="1"/>
      <c r="N91" s="1"/>
      <c r="O91" s="1"/>
      <c r="P91" s="1"/>
      <c r="Q91" s="1"/>
      <c r="R91" s="1"/>
      <c r="S91" s="1"/>
      <c r="T91" s="1"/>
      <c r="U91" s="1"/>
      <c r="V91" s="1"/>
      <c r="W91" s="1"/>
      <c r="X91" s="1"/>
      <c r="Y91" s="1"/>
      <c r="Z91" s="1"/>
      <c r="AA91" s="1"/>
      <c r="AB91" s="1"/>
    </row>
    <row r="92" spans="1:28" ht="15.75" thickBot="1">
      <c r="A92" s="6"/>
      <c r="B92" s="1"/>
      <c r="C92" s="13"/>
      <c r="D92" s="1"/>
      <c r="E92" s="1"/>
      <c r="F92" s="1"/>
      <c r="G92" s="1"/>
      <c r="H92" s="1"/>
      <c r="I92" s="1"/>
      <c r="J92" s="1"/>
      <c r="K92" s="1"/>
      <c r="L92" s="1"/>
      <c r="M92" s="1"/>
      <c r="N92" s="1"/>
      <c r="O92" s="1"/>
      <c r="P92" s="1"/>
      <c r="Q92" s="1"/>
      <c r="R92" s="1"/>
      <c r="S92" s="1"/>
      <c r="T92" s="1"/>
      <c r="U92" s="1"/>
      <c r="V92" s="1"/>
      <c r="W92" s="1"/>
      <c r="X92" s="1"/>
      <c r="Y92" s="1"/>
      <c r="Z92" s="1"/>
      <c r="AA92" s="1"/>
      <c r="AB92" s="1"/>
    </row>
    <row r="93" spans="1:28" ht="15.75" thickBot="1">
      <c r="A93" s="6"/>
      <c r="B93" s="1"/>
      <c r="C93" s="13"/>
      <c r="D93" s="1"/>
      <c r="E93" s="1"/>
      <c r="F93" s="1"/>
      <c r="G93" s="1"/>
      <c r="H93" s="1"/>
      <c r="I93" s="1"/>
      <c r="J93" s="1"/>
      <c r="K93" s="1"/>
      <c r="L93" s="1"/>
      <c r="M93" s="1"/>
      <c r="N93" s="1"/>
      <c r="O93" s="1"/>
      <c r="P93" s="1"/>
      <c r="Q93" s="1"/>
      <c r="R93" s="1"/>
      <c r="S93" s="1"/>
      <c r="T93" s="1"/>
      <c r="U93" s="1"/>
      <c r="V93" s="1"/>
      <c r="W93" s="1"/>
      <c r="X93" s="1"/>
      <c r="Y93" s="1"/>
      <c r="Z93" s="1"/>
      <c r="AA93" s="1"/>
      <c r="AB93" s="1"/>
    </row>
    <row r="94" spans="1:28" ht="15.75" thickBot="1">
      <c r="A94" s="6"/>
      <c r="B94" s="1"/>
      <c r="C94" s="13"/>
      <c r="D94" s="1"/>
      <c r="E94" s="1"/>
      <c r="F94" s="1"/>
      <c r="G94" s="1"/>
      <c r="H94" s="1"/>
      <c r="I94" s="1"/>
      <c r="J94" s="1"/>
      <c r="K94" s="1"/>
      <c r="L94" s="1"/>
      <c r="M94" s="1"/>
      <c r="N94" s="1"/>
      <c r="O94" s="1"/>
      <c r="P94" s="1"/>
      <c r="Q94" s="1"/>
      <c r="R94" s="1"/>
      <c r="S94" s="1"/>
      <c r="T94" s="1"/>
      <c r="U94" s="1"/>
      <c r="V94" s="1"/>
      <c r="W94" s="1"/>
      <c r="X94" s="1"/>
      <c r="Y94" s="1"/>
      <c r="Z94" s="1"/>
      <c r="AA94" s="1"/>
      <c r="AB94" s="1"/>
    </row>
    <row r="95" spans="1:28" ht="15.75" thickBot="1">
      <c r="A95" s="6"/>
      <c r="B95" s="1"/>
      <c r="C95" s="13"/>
      <c r="D95" s="1"/>
      <c r="E95" s="1"/>
      <c r="F95" s="1"/>
      <c r="G95" s="1"/>
      <c r="H95" s="1"/>
      <c r="I95" s="1"/>
      <c r="J95" s="1"/>
      <c r="K95" s="1"/>
      <c r="L95" s="1"/>
      <c r="M95" s="1"/>
      <c r="N95" s="1"/>
      <c r="O95" s="1"/>
      <c r="P95" s="1"/>
      <c r="Q95" s="1"/>
      <c r="R95" s="1"/>
      <c r="S95" s="1"/>
      <c r="T95" s="1"/>
      <c r="U95" s="1"/>
      <c r="V95" s="1"/>
      <c r="W95" s="1"/>
      <c r="X95" s="1"/>
      <c r="Y95" s="1"/>
      <c r="Z95" s="1"/>
      <c r="AA95" s="1"/>
      <c r="AB95" s="1"/>
    </row>
    <row r="96" spans="1:28" ht="15.75" thickBot="1">
      <c r="A96" s="6"/>
      <c r="B96" s="1"/>
      <c r="C96" s="13"/>
      <c r="D96" s="1"/>
      <c r="E96" s="1"/>
      <c r="F96" s="1"/>
      <c r="G96" s="1"/>
      <c r="H96" s="1"/>
      <c r="I96" s="1"/>
      <c r="J96" s="1"/>
      <c r="K96" s="1"/>
      <c r="L96" s="1"/>
      <c r="M96" s="1"/>
      <c r="N96" s="1"/>
      <c r="O96" s="1"/>
      <c r="P96" s="1"/>
      <c r="Q96" s="1"/>
      <c r="R96" s="1"/>
      <c r="S96" s="1"/>
      <c r="T96" s="1"/>
      <c r="U96" s="1"/>
      <c r="V96" s="1"/>
      <c r="W96" s="1"/>
      <c r="X96" s="1"/>
      <c r="Y96" s="1"/>
      <c r="Z96" s="1"/>
      <c r="AA96" s="1"/>
      <c r="AB96" s="1"/>
    </row>
    <row r="97" spans="1:28" ht="15.75" thickBot="1">
      <c r="A97" s="6"/>
      <c r="B97" s="1"/>
      <c r="C97" s="13"/>
      <c r="D97" s="1"/>
      <c r="E97" s="1"/>
      <c r="F97" s="1"/>
      <c r="G97" s="1"/>
      <c r="H97" s="1"/>
      <c r="I97" s="1"/>
      <c r="J97" s="1"/>
      <c r="K97" s="1"/>
      <c r="L97" s="1"/>
      <c r="M97" s="1"/>
      <c r="N97" s="1"/>
      <c r="O97" s="1"/>
      <c r="P97" s="1"/>
      <c r="Q97" s="1"/>
      <c r="R97" s="1"/>
      <c r="S97" s="1"/>
      <c r="T97" s="1"/>
      <c r="U97" s="1"/>
      <c r="V97" s="1"/>
      <c r="W97" s="1"/>
      <c r="X97" s="1"/>
      <c r="Y97" s="1"/>
      <c r="Z97" s="1"/>
      <c r="AA97" s="1"/>
      <c r="AB97" s="1"/>
    </row>
    <row r="98" spans="1:28" ht="15.75" thickBot="1">
      <c r="A98" s="6"/>
      <c r="B98" s="1"/>
      <c r="C98" s="13"/>
      <c r="D98" s="1"/>
      <c r="E98" s="1"/>
      <c r="F98" s="1"/>
      <c r="G98" s="1"/>
      <c r="H98" s="1"/>
      <c r="I98" s="1"/>
      <c r="J98" s="1"/>
      <c r="K98" s="1"/>
      <c r="L98" s="1"/>
      <c r="M98" s="1"/>
      <c r="N98" s="1"/>
      <c r="O98" s="1"/>
      <c r="P98" s="1"/>
      <c r="Q98" s="1"/>
      <c r="R98" s="1"/>
      <c r="S98" s="1"/>
      <c r="T98" s="1"/>
      <c r="U98" s="1"/>
      <c r="V98" s="1"/>
      <c r="W98" s="1"/>
      <c r="X98" s="1"/>
      <c r="Y98" s="1"/>
      <c r="Z98" s="1"/>
      <c r="AA98" s="1"/>
      <c r="AB98" s="1"/>
    </row>
    <row r="99" spans="1:28" ht="15.75" thickBot="1">
      <c r="A99" s="6"/>
      <c r="B99" s="1"/>
      <c r="C99" s="13"/>
      <c r="D99" s="1"/>
      <c r="E99" s="1"/>
      <c r="F99" s="1"/>
      <c r="G99" s="1"/>
      <c r="H99" s="1"/>
      <c r="I99" s="1"/>
      <c r="J99" s="1"/>
      <c r="K99" s="1"/>
      <c r="L99" s="1"/>
      <c r="M99" s="1"/>
      <c r="N99" s="1"/>
      <c r="O99" s="1"/>
      <c r="P99" s="1"/>
      <c r="Q99" s="1"/>
      <c r="R99" s="1"/>
      <c r="S99" s="1"/>
      <c r="T99" s="1"/>
      <c r="U99" s="1"/>
      <c r="V99" s="1"/>
      <c r="W99" s="1"/>
      <c r="X99" s="1"/>
      <c r="Y99" s="1"/>
      <c r="Z99" s="1"/>
      <c r="AA99" s="1"/>
      <c r="AB99" s="1"/>
    </row>
    <row r="100" spans="1:28" ht="15.75" thickBot="1">
      <c r="A100" s="6"/>
      <c r="B100" s="1"/>
      <c r="C100" s="13"/>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5.75" thickBot="1">
      <c r="A101" s="6"/>
      <c r="B101" s="1"/>
      <c r="C101" s="13"/>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5.75" thickBot="1">
      <c r="A102" s="6"/>
      <c r="B102" s="1"/>
      <c r="C102" s="13"/>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5.75" thickBot="1">
      <c r="A103" s="6"/>
      <c r="B103" s="1"/>
      <c r="C103" s="13"/>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5.75" thickBot="1">
      <c r="A104" s="6"/>
      <c r="B104" s="1"/>
      <c r="C104" s="13"/>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5.75" thickBot="1">
      <c r="A105" s="6"/>
      <c r="B105" s="1"/>
      <c r="C105" s="13"/>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5.75" thickBot="1">
      <c r="A106" s="6"/>
      <c r="B106" s="1"/>
      <c r="C106" s="13"/>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5.75" thickBot="1">
      <c r="A107" s="6"/>
      <c r="B107" s="1"/>
      <c r="C107" s="13"/>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5.75" thickBot="1">
      <c r="A108" s="6"/>
      <c r="B108" s="1"/>
      <c r="C108" s="13"/>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5.75" thickBot="1">
      <c r="A109" s="6"/>
      <c r="B109" s="1"/>
      <c r="C109" s="13"/>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5.75" thickBot="1">
      <c r="A110" s="6"/>
      <c r="B110" s="1"/>
      <c r="C110" s="13"/>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5.75" thickBot="1">
      <c r="A111" s="6"/>
      <c r="B111" s="1"/>
      <c r="C111" s="13"/>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5.75" thickBot="1">
      <c r="A112" s="6"/>
      <c r="B112" s="1"/>
      <c r="C112" s="13"/>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5.75" thickBot="1">
      <c r="A113" s="6"/>
      <c r="B113" s="1"/>
      <c r="C113" s="13"/>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5.75" thickBot="1">
      <c r="A114" s="6"/>
      <c r="B114" s="1"/>
      <c r="C114" s="13"/>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5.75" thickBot="1">
      <c r="A115" s="6"/>
      <c r="B115" s="1"/>
      <c r="C115" s="13"/>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5.75" thickBot="1">
      <c r="A116" s="6"/>
      <c r="B116" s="1"/>
      <c r="C116" s="13"/>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5.75" thickBot="1">
      <c r="A117" s="6"/>
      <c r="B117" s="1"/>
      <c r="C117" s="13"/>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5.75" thickBot="1">
      <c r="A118" s="6"/>
      <c r="B118" s="1"/>
      <c r="C118" s="13"/>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5.75" thickBot="1">
      <c r="A119" s="6"/>
      <c r="B119" s="1"/>
      <c r="C119" s="13"/>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5.75" thickBot="1">
      <c r="A120" s="6"/>
      <c r="B120" s="1"/>
      <c r="C120" s="13"/>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5.75" thickBot="1">
      <c r="A121" s="6"/>
      <c r="B121" s="1"/>
      <c r="C121" s="13"/>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thickBot="1">
      <c r="A122" s="6"/>
      <c r="B122" s="1"/>
      <c r="C122" s="13"/>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thickBot="1">
      <c r="A123" s="6"/>
      <c r="B123" s="1"/>
      <c r="C123" s="13"/>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thickBot="1">
      <c r="A124" s="6"/>
      <c r="B124" s="1"/>
      <c r="C124" s="13"/>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thickBot="1">
      <c r="A125" s="6"/>
      <c r="B125" s="1"/>
      <c r="C125" s="13"/>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thickBot="1">
      <c r="A126" s="6"/>
      <c r="B126" s="1"/>
      <c r="C126" s="13"/>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thickBot="1">
      <c r="A127" s="6"/>
      <c r="B127" s="1"/>
      <c r="C127" s="13"/>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thickBot="1">
      <c r="A128" s="6"/>
      <c r="B128" s="1"/>
      <c r="C128" s="13"/>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thickBot="1">
      <c r="A129" s="6"/>
      <c r="B129" s="1"/>
      <c r="C129" s="13"/>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thickBot="1">
      <c r="A130" s="6"/>
      <c r="B130" s="1"/>
      <c r="C130" s="13"/>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thickBot="1">
      <c r="A131" s="6"/>
      <c r="B131" s="1"/>
      <c r="C131" s="13"/>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thickBot="1">
      <c r="A132" s="6"/>
      <c r="B132" s="1"/>
      <c r="C132" s="13"/>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thickBot="1">
      <c r="A133" s="6"/>
      <c r="B133" s="1"/>
      <c r="C133" s="13"/>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thickBot="1">
      <c r="A134" s="6"/>
      <c r="B134" s="1"/>
      <c r="C134" s="13"/>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thickBot="1">
      <c r="A135" s="6"/>
      <c r="B135" s="1"/>
      <c r="C135" s="13"/>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thickBot="1">
      <c r="A136" s="6"/>
      <c r="B136" s="1"/>
      <c r="C136" s="13"/>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thickBot="1">
      <c r="A137" s="6"/>
      <c r="B137" s="1"/>
      <c r="C137" s="13"/>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thickBot="1">
      <c r="A138" s="6"/>
      <c r="B138" s="1"/>
      <c r="C138" s="13"/>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thickBot="1">
      <c r="A139" s="6"/>
      <c r="B139" s="1"/>
      <c r="C139" s="13"/>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thickBot="1">
      <c r="A140" s="6"/>
      <c r="B140" s="1"/>
      <c r="C140" s="13"/>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thickBot="1">
      <c r="A141" s="6"/>
      <c r="B141" s="1"/>
      <c r="C141" s="13"/>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thickBot="1">
      <c r="A142" s="6"/>
      <c r="B142" s="1"/>
      <c r="C142" s="13"/>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thickBot="1">
      <c r="A143" s="6"/>
      <c r="B143" s="1"/>
      <c r="C143" s="13"/>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thickBot="1">
      <c r="A144" s="6"/>
      <c r="B144" s="1"/>
      <c r="C144" s="13"/>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thickBot="1">
      <c r="A145" s="6"/>
      <c r="B145" s="1"/>
      <c r="C145" s="13"/>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thickBot="1">
      <c r="A146" s="6"/>
      <c r="B146" s="1"/>
      <c r="C146" s="13"/>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thickBot="1">
      <c r="A147" s="6"/>
      <c r="B147" s="1"/>
      <c r="C147" s="13"/>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thickBot="1">
      <c r="A148" s="6"/>
      <c r="B148" s="1"/>
      <c r="C148" s="13"/>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thickBot="1">
      <c r="A149" s="6"/>
      <c r="B149" s="1"/>
      <c r="C149" s="13"/>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thickBot="1">
      <c r="A150" s="6"/>
      <c r="B150" s="1"/>
      <c r="C150" s="13"/>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thickBot="1">
      <c r="A151" s="6"/>
      <c r="B151" s="1"/>
      <c r="C151" s="13"/>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thickBot="1">
      <c r="A152" s="6"/>
      <c r="B152" s="1"/>
      <c r="C152" s="13"/>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thickBot="1">
      <c r="A153" s="6"/>
      <c r="B153" s="1"/>
      <c r="C153" s="13"/>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thickBot="1">
      <c r="A154" s="6"/>
      <c r="B154" s="1"/>
      <c r="C154" s="13"/>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thickBot="1">
      <c r="A155" s="6"/>
      <c r="B155" s="1"/>
      <c r="C155" s="13"/>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thickBot="1">
      <c r="A156" s="6"/>
      <c r="B156" s="1"/>
      <c r="C156" s="13"/>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thickBot="1">
      <c r="A157" s="6"/>
      <c r="B157" s="1"/>
      <c r="C157" s="13"/>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thickBot="1">
      <c r="A158" s="6"/>
      <c r="B158" s="1"/>
      <c r="C158" s="13"/>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thickBot="1">
      <c r="A159" s="6"/>
      <c r="B159" s="1"/>
      <c r="C159" s="13"/>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thickBot="1">
      <c r="A160" s="6"/>
      <c r="B160" s="1"/>
      <c r="C160" s="13"/>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thickBot="1">
      <c r="A161" s="6"/>
      <c r="B161" s="1"/>
      <c r="C161" s="13"/>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thickBot="1">
      <c r="A162" s="6"/>
      <c r="B162" s="1"/>
      <c r="C162" s="13"/>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thickBot="1">
      <c r="A163" s="6"/>
      <c r="B163" s="1"/>
      <c r="C163" s="13"/>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thickBot="1">
      <c r="A164" s="6"/>
      <c r="B164" s="1"/>
      <c r="C164" s="13"/>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thickBot="1">
      <c r="A165" s="6"/>
      <c r="B165" s="1"/>
      <c r="C165" s="13"/>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thickBot="1">
      <c r="A166" s="6"/>
      <c r="B166" s="1"/>
      <c r="C166" s="13"/>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thickBot="1">
      <c r="A167" s="6"/>
      <c r="B167" s="1"/>
      <c r="C167" s="13"/>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thickBot="1">
      <c r="A168" s="6"/>
      <c r="B168" s="1"/>
      <c r="C168" s="13"/>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thickBot="1">
      <c r="A169" s="6"/>
      <c r="B169" s="1"/>
      <c r="C169" s="13"/>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thickBot="1">
      <c r="A170" s="6"/>
      <c r="B170" s="1"/>
      <c r="C170" s="13"/>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thickBot="1">
      <c r="A171" s="6"/>
      <c r="B171" s="1"/>
      <c r="C171" s="13"/>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thickBot="1">
      <c r="A172" s="6"/>
      <c r="B172" s="1"/>
      <c r="C172" s="13"/>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thickBot="1">
      <c r="A173" s="6"/>
      <c r="B173" s="1"/>
      <c r="C173" s="13"/>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thickBot="1">
      <c r="A174" s="6"/>
      <c r="B174" s="1"/>
      <c r="C174" s="13"/>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thickBot="1">
      <c r="A175" s="6"/>
      <c r="B175" s="1"/>
      <c r="C175" s="13"/>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thickBot="1">
      <c r="A176" s="6"/>
      <c r="B176" s="1"/>
      <c r="C176" s="13"/>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thickBot="1">
      <c r="A177" s="6"/>
      <c r="B177" s="1"/>
      <c r="C177" s="13"/>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thickBot="1">
      <c r="A178" s="6"/>
      <c r="B178" s="1"/>
      <c r="C178" s="13"/>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thickBot="1">
      <c r="A179" s="6"/>
      <c r="B179" s="1"/>
      <c r="C179" s="13"/>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thickBot="1">
      <c r="A180" s="6"/>
      <c r="B180" s="1"/>
      <c r="C180" s="13"/>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thickBot="1">
      <c r="A181" s="6"/>
      <c r="B181" s="1"/>
      <c r="C181" s="13"/>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thickBot="1">
      <c r="A182" s="6"/>
      <c r="B182" s="1"/>
      <c r="C182" s="13"/>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thickBot="1">
      <c r="A183" s="6"/>
      <c r="B183" s="1"/>
      <c r="C183" s="13"/>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thickBot="1">
      <c r="A184" s="6"/>
      <c r="B184" s="1"/>
      <c r="C184" s="13"/>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thickBot="1">
      <c r="A185" s="6"/>
      <c r="B185" s="1"/>
      <c r="C185" s="13"/>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thickBot="1">
      <c r="A186" s="6"/>
      <c r="B186" s="1"/>
      <c r="C186" s="13"/>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thickBot="1">
      <c r="A187" s="6"/>
      <c r="B187" s="1"/>
      <c r="C187" s="13"/>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thickBot="1">
      <c r="A188" s="6"/>
      <c r="B188" s="1"/>
      <c r="C188" s="13"/>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thickBot="1">
      <c r="A189" s="6"/>
      <c r="B189" s="1"/>
      <c r="C189" s="13"/>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thickBot="1">
      <c r="A190" s="6"/>
      <c r="B190" s="1"/>
      <c r="C190" s="13"/>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thickBot="1">
      <c r="A191" s="6"/>
      <c r="B191" s="1"/>
      <c r="C191" s="13"/>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thickBot="1">
      <c r="A192" s="6"/>
      <c r="B192" s="1"/>
      <c r="C192" s="13"/>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thickBot="1">
      <c r="A193" s="6"/>
      <c r="B193" s="1"/>
      <c r="C193" s="13"/>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thickBot="1">
      <c r="A194" s="6"/>
      <c r="B194" s="1"/>
      <c r="C194" s="13"/>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thickBot="1">
      <c r="A195" s="6"/>
      <c r="B195" s="1"/>
      <c r="C195" s="13"/>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thickBot="1">
      <c r="A196" s="6"/>
      <c r="B196" s="1"/>
      <c r="C196" s="13"/>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thickBot="1">
      <c r="A197" s="6"/>
      <c r="B197" s="1"/>
      <c r="C197" s="13"/>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thickBot="1">
      <c r="A198" s="6"/>
      <c r="B198" s="1"/>
      <c r="C198" s="13"/>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thickBot="1">
      <c r="A199" s="6"/>
      <c r="B199" s="1"/>
      <c r="C199" s="13"/>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thickBot="1">
      <c r="A200" s="6"/>
      <c r="B200" s="1"/>
      <c r="C200" s="13"/>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thickBot="1">
      <c r="A201" s="6"/>
      <c r="B201" s="1"/>
      <c r="C201" s="13"/>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thickBot="1">
      <c r="A202" s="6"/>
      <c r="B202" s="1"/>
      <c r="C202" s="13"/>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thickBot="1">
      <c r="A203" s="6"/>
      <c r="B203" s="1"/>
      <c r="C203" s="13"/>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thickBot="1">
      <c r="A204" s="6"/>
      <c r="B204" s="1"/>
      <c r="C204" s="13"/>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thickBot="1">
      <c r="A205" s="6"/>
      <c r="B205" s="1"/>
      <c r="C205" s="13"/>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thickBot="1">
      <c r="A206" s="6"/>
      <c r="B206" s="1"/>
      <c r="C206" s="13"/>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thickBot="1">
      <c r="A207" s="6"/>
      <c r="B207" s="1"/>
      <c r="C207" s="13"/>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thickBot="1">
      <c r="A208" s="6"/>
      <c r="B208" s="1"/>
      <c r="C208" s="13"/>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thickBot="1">
      <c r="A209" s="6"/>
      <c r="B209" s="1"/>
      <c r="C209" s="13"/>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thickBot="1">
      <c r="A210" s="6"/>
      <c r="B210" s="1"/>
      <c r="C210" s="13"/>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thickBot="1">
      <c r="A211" s="6"/>
      <c r="B211" s="1"/>
      <c r="C211" s="13"/>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thickBot="1">
      <c r="A212" s="6"/>
      <c r="B212" s="1"/>
      <c r="C212" s="13"/>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thickBot="1">
      <c r="A213" s="6"/>
      <c r="B213" s="1"/>
      <c r="C213" s="13"/>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thickBot="1">
      <c r="A214" s="6"/>
      <c r="B214" s="1"/>
      <c r="C214" s="13"/>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thickBot="1">
      <c r="A215" s="6"/>
      <c r="B215" s="1"/>
      <c r="C215" s="13"/>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thickBot="1">
      <c r="B216" s="1"/>
      <c r="C216" s="13"/>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thickBot="1">
      <c r="B217" s="1"/>
      <c r="C217" s="13"/>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thickBot="1">
      <c r="B218" s="1"/>
      <c r="C218" s="13"/>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thickBot="1">
      <c r="B219" s="1"/>
      <c r="C219" s="13"/>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thickBot="1">
      <c r="B220" s="1"/>
      <c r="C220" s="13"/>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thickBot="1">
      <c r="B221" s="1"/>
      <c r="C221" s="13"/>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5.75" thickBot="1">
      <c r="B222" s="1"/>
      <c r="C222" s="13"/>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5.75" thickBot="1">
      <c r="B223" s="1"/>
      <c r="C223" s="13"/>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5.75" thickBot="1">
      <c r="B224" s="1"/>
      <c r="C224" s="13"/>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2:28" ht="15.75" thickBot="1">
      <c r="B225" s="1"/>
      <c r="C225" s="13"/>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2:28" ht="15.75" thickBot="1">
      <c r="B226" s="1"/>
      <c r="C226" s="13"/>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2:28" ht="15.75" thickBot="1">
      <c r="B227" s="1"/>
      <c r="C227" s="13"/>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2:28" ht="15.75" thickBot="1">
      <c r="B228" s="1"/>
      <c r="C228" s="13"/>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2:28" ht="15.75" thickBot="1">
      <c r="B229" s="1"/>
      <c r="C229" s="13"/>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2:28" ht="15.75" thickBot="1">
      <c r="B230" s="1"/>
      <c r="C230" s="13"/>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2:28" ht="15.75" thickBot="1">
      <c r="B231" s="1"/>
      <c r="C231" s="13"/>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2:28" ht="15.75" thickBot="1">
      <c r="B232" s="1"/>
      <c r="C232" s="13"/>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2:28" ht="15.75" thickBot="1">
      <c r="B233" s="1"/>
      <c r="C233" s="13"/>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2:28" ht="15.75" thickBot="1">
      <c r="B234" s="1"/>
      <c r="C234" s="13"/>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2:28" ht="15.75" thickBot="1">
      <c r="B235" s="1"/>
      <c r="C235" s="13"/>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2:28" ht="15.75" thickBot="1">
      <c r="B236" s="1"/>
      <c r="C236" s="13"/>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2:28" ht="15.75" thickBot="1">
      <c r="B237" s="1"/>
      <c r="C237" s="13"/>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2:28" ht="15.75" thickBot="1">
      <c r="B238" s="1"/>
      <c r="C238" s="13"/>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2:28" ht="15.75" thickBot="1">
      <c r="B239" s="1"/>
      <c r="C239" s="13"/>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2:28" ht="15.75" thickBot="1">
      <c r="B240" s="1"/>
      <c r="C240" s="13"/>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2:28" ht="15.75" thickBot="1">
      <c r="B241" s="1"/>
      <c r="C241" s="13"/>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2:28" ht="15.75" thickBot="1">
      <c r="B242" s="1"/>
      <c r="C242" s="13"/>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2:28" ht="15.75" thickBot="1">
      <c r="B243" s="1"/>
      <c r="C243" s="13"/>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2:28" ht="15.75" thickBot="1">
      <c r="B244" s="1"/>
      <c r="C244" s="13"/>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2:28" ht="15.75" thickBot="1">
      <c r="B245" s="1"/>
      <c r="C245" s="13"/>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2:28" ht="15.75" thickBot="1">
      <c r="B246" s="1"/>
      <c r="C246" s="13"/>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2:28" ht="15.75" thickBot="1">
      <c r="B247" s="1"/>
      <c r="C247" s="13"/>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2:28" ht="15.75" thickBot="1">
      <c r="B248" s="1"/>
      <c r="C248" s="13"/>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2:28" ht="15.75" thickBot="1">
      <c r="B249" s="1"/>
      <c r="C249" s="13"/>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2:28" ht="15.75" thickBot="1">
      <c r="B250" s="1"/>
      <c r="C250" s="13"/>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2:28" ht="15.75" thickBot="1">
      <c r="B251" s="1"/>
      <c r="C251" s="13"/>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2:28" ht="15.75" thickBot="1">
      <c r="B252" s="1"/>
      <c r="C252" s="13"/>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2:28" ht="15.75" thickBot="1">
      <c r="B253" s="1"/>
      <c r="C253" s="13"/>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2:28" ht="15.75" thickBot="1">
      <c r="B254" s="1"/>
      <c r="C254" s="13"/>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2:28" ht="15.75" thickBot="1">
      <c r="B255" s="1"/>
      <c r="C255" s="13"/>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2:28" ht="15.75" thickBot="1">
      <c r="B256" s="1"/>
      <c r="C256" s="13"/>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2:28" ht="15.75" thickBot="1">
      <c r="B257" s="1"/>
      <c r="C257" s="13"/>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2:28" ht="15.75" thickBot="1">
      <c r="B258" s="1"/>
      <c r="C258" s="13"/>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2:28" ht="15.75" thickBot="1">
      <c r="B259" s="1"/>
      <c r="C259" s="13"/>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2:28" ht="15.75" thickBot="1">
      <c r="B260" s="1"/>
      <c r="C260" s="13"/>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2:28" ht="15.75" thickBot="1">
      <c r="B261" s="1"/>
      <c r="C261" s="13"/>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2:28" ht="15.75" thickBot="1">
      <c r="B262" s="1"/>
      <c r="C262" s="13"/>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2:28" ht="15.75" thickBot="1">
      <c r="B263" s="1"/>
      <c r="C263" s="13"/>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2:28" ht="15.75" thickBot="1">
      <c r="B264" s="1"/>
      <c r="C264" s="13"/>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2:28" ht="15.75" thickBot="1">
      <c r="B265" s="1"/>
      <c r="C265" s="13"/>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2:28" ht="15.75" thickBot="1">
      <c r="B266" s="1"/>
      <c r="C266" s="13"/>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2:28" ht="15.75" thickBot="1">
      <c r="B267" s="1"/>
      <c r="C267" s="13"/>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2:28" ht="15.75" thickBot="1">
      <c r="B268" s="1"/>
      <c r="C268" s="13"/>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2:28" ht="15.75" thickBot="1">
      <c r="B269" s="1"/>
      <c r="C269" s="13"/>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2:28" ht="15.75" thickBot="1">
      <c r="B270" s="1"/>
      <c r="C270" s="13"/>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2:28" ht="15.75" thickBot="1">
      <c r="B271" s="1"/>
      <c r="C271" s="13"/>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2:28" ht="15.75" thickBot="1">
      <c r="B272" s="1"/>
      <c r="C272" s="13"/>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2:28" ht="15.75" thickBot="1">
      <c r="B273" s="1"/>
      <c r="C273" s="13"/>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2:28" ht="15.75" thickBot="1">
      <c r="B274" s="1"/>
      <c r="C274" s="13"/>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2:28" ht="15.75" thickBot="1">
      <c r="B275" s="1"/>
      <c r="C275" s="13"/>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2:28" ht="15.75" thickBot="1">
      <c r="B276" s="1"/>
      <c r="C276" s="13"/>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2:28" ht="15.75" thickBot="1">
      <c r="B277" s="1"/>
      <c r="C277" s="13"/>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2:28" ht="15.75" thickBot="1">
      <c r="B278" s="1"/>
      <c r="C278" s="13"/>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2:28" ht="15.75" thickBot="1">
      <c r="B279" s="1"/>
      <c r="C279" s="13"/>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2:28" ht="15.75" thickBot="1">
      <c r="B280" s="1"/>
      <c r="C280" s="13"/>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2:28" ht="15.75" thickBot="1">
      <c r="B281" s="1"/>
      <c r="C281" s="13"/>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2:28" ht="15.75" thickBot="1">
      <c r="B282" s="1"/>
      <c r="C282" s="13"/>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2:28" ht="15.75" thickBot="1">
      <c r="B283" s="1"/>
      <c r="C283" s="13"/>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2:28" ht="15.75" thickBot="1">
      <c r="B284" s="1"/>
      <c r="C284" s="13"/>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2:28" ht="15.75" thickBot="1">
      <c r="B285" s="1"/>
      <c r="C285" s="13"/>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2:28" ht="15.75" thickBot="1">
      <c r="B286" s="1"/>
      <c r="C286" s="13"/>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2:28" ht="15.75" thickBot="1">
      <c r="B287" s="1"/>
      <c r="C287" s="13"/>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2:28" ht="15.75" thickBot="1">
      <c r="B288" s="1"/>
      <c r="C288" s="13"/>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2:28" ht="15.75" thickBot="1">
      <c r="B289" s="1"/>
      <c r="C289" s="13"/>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2:28" ht="15.75" thickBot="1">
      <c r="B290" s="1"/>
      <c r="C290" s="13"/>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2:28" ht="15.75" thickBot="1">
      <c r="B291" s="1"/>
      <c r="C291" s="13"/>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2:28" ht="15.75" thickBot="1">
      <c r="B292" s="1"/>
      <c r="C292" s="13"/>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2:28" ht="15.75" thickBot="1">
      <c r="B293" s="1"/>
      <c r="C293" s="13"/>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2:28" ht="15.75" thickBot="1">
      <c r="B294" s="1"/>
      <c r="C294" s="13"/>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2:28" ht="15.75" thickBot="1">
      <c r="B295" s="1"/>
      <c r="C295" s="13"/>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2:28" ht="15.75" thickBot="1">
      <c r="B296" s="1"/>
      <c r="C296" s="13"/>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2:28" ht="15.75" thickBot="1">
      <c r="B297" s="1"/>
      <c r="C297" s="13"/>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2:28" ht="15.75" thickBot="1">
      <c r="B298" s="1"/>
      <c r="C298" s="13"/>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2:28" ht="15.75" thickBot="1">
      <c r="B299" s="1"/>
      <c r="C299" s="13"/>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2:28" ht="15.75" thickBot="1">
      <c r="B300" s="1"/>
      <c r="C300" s="13"/>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2:28" ht="15.75" thickBot="1">
      <c r="B301" s="1"/>
      <c r="C301" s="13"/>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2:28" ht="15.75" thickBot="1">
      <c r="B302" s="1"/>
      <c r="C302" s="13"/>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2:28" ht="15.75" thickBot="1">
      <c r="B303" s="1"/>
      <c r="C303" s="13"/>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2:28" ht="15.75" thickBot="1">
      <c r="B304" s="1"/>
      <c r="C304" s="13"/>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2:28" ht="15.75" thickBot="1">
      <c r="B305" s="1"/>
      <c r="C305" s="13"/>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2:28" ht="15.75" thickBot="1">
      <c r="B306" s="1"/>
      <c r="C306" s="13"/>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2:28" ht="15.75" thickBot="1">
      <c r="B307" s="1"/>
      <c r="C307" s="13"/>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2:28" ht="15.75" thickBot="1">
      <c r="B308" s="1"/>
      <c r="C308" s="13"/>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2:28" ht="15.75" thickBot="1">
      <c r="B309" s="1"/>
      <c r="C309" s="13"/>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2:28" ht="15.75" thickBot="1">
      <c r="B310" s="1"/>
      <c r="C310" s="13"/>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2:28" ht="15.75" thickBot="1">
      <c r="B311" s="1"/>
      <c r="C311" s="13"/>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2:28" ht="15.75" thickBot="1">
      <c r="B312" s="1"/>
      <c r="C312" s="13"/>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2:28" ht="15.75" thickBot="1">
      <c r="B313" s="1"/>
      <c r="C313" s="13"/>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2:28" ht="15.75" thickBot="1">
      <c r="B314" s="1"/>
      <c r="C314" s="13"/>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2:28" ht="15.75" thickBot="1">
      <c r="B315" s="1"/>
      <c r="C315" s="13"/>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2:28" ht="15.75" thickBot="1">
      <c r="B316" s="1"/>
      <c r="C316" s="13"/>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2:28" ht="15.75" thickBot="1">
      <c r="B317" s="1"/>
      <c r="C317" s="13"/>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2:28" ht="15.75" thickBot="1">
      <c r="B318" s="1"/>
      <c r="C318" s="13"/>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2:28" ht="15.75" thickBot="1">
      <c r="B319" s="1"/>
      <c r="C319" s="13"/>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2:28" ht="15.75" thickBot="1">
      <c r="B320" s="1"/>
      <c r="C320" s="13"/>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2:28" ht="15.75" thickBot="1">
      <c r="B321" s="1"/>
      <c r="C321" s="13"/>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2:28" ht="15.75" thickBot="1">
      <c r="B322" s="1"/>
      <c r="C322" s="13"/>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2:28" ht="15.75" thickBot="1">
      <c r="B323" s="1"/>
      <c r="C323" s="13"/>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2:28" ht="15.75" thickBot="1">
      <c r="B324" s="1"/>
      <c r="C324" s="13"/>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2:28" ht="15.75" thickBot="1">
      <c r="B325" s="1"/>
      <c r="C325" s="13"/>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2:28" ht="15.75" thickBot="1">
      <c r="B326" s="1"/>
      <c r="C326" s="13"/>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2:28" ht="15.75" thickBot="1">
      <c r="B327" s="1"/>
      <c r="C327" s="13"/>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2:28" ht="15.75" thickBot="1">
      <c r="B328" s="1"/>
      <c r="C328" s="13"/>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2:28" ht="15.75" thickBot="1">
      <c r="B329" s="1"/>
      <c r="C329" s="13"/>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2:28" ht="15.75" thickBot="1">
      <c r="B330" s="1"/>
      <c r="C330" s="13"/>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2:28" ht="15.75" thickBot="1">
      <c r="B331" s="1"/>
      <c r="C331" s="13"/>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2:28" ht="15.75" thickBot="1">
      <c r="B332" s="1"/>
      <c r="C332" s="13"/>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2:28" ht="15.75" thickBot="1">
      <c r="B333" s="1"/>
      <c r="C333" s="13"/>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2:28" ht="15.75" thickBot="1">
      <c r="B334" s="1"/>
      <c r="C334" s="13"/>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2:28" ht="15.75" thickBot="1">
      <c r="B335" s="1"/>
      <c r="C335" s="13"/>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2:28" ht="15.75" thickBot="1">
      <c r="B336" s="1"/>
      <c r="C336" s="13"/>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2:28" ht="15.75" thickBot="1">
      <c r="B337" s="1"/>
      <c r="C337" s="13"/>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2:28" ht="15.75" thickBot="1">
      <c r="B338" s="1"/>
      <c r="C338" s="13"/>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2:28" ht="15.75" thickBot="1">
      <c r="B339" s="1"/>
      <c r="C339" s="13"/>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2:28" ht="15.75" thickBot="1">
      <c r="B340" s="1"/>
      <c r="C340" s="13"/>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2:28" ht="15.75" thickBot="1">
      <c r="B341" s="1"/>
      <c r="C341" s="13"/>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2:28" ht="15.75" thickBot="1">
      <c r="B342" s="1"/>
      <c r="C342" s="13"/>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2:28" ht="15.75" thickBot="1">
      <c r="B343" s="1"/>
      <c r="C343" s="13"/>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2:28" ht="15.75" thickBot="1">
      <c r="B344" s="1"/>
      <c r="C344" s="13"/>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2:28" ht="15.75" thickBot="1">
      <c r="B345" s="1"/>
      <c r="C345" s="13"/>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2:28" ht="15.75" thickBot="1">
      <c r="B346" s="1"/>
      <c r="C346" s="13"/>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2:28" ht="15.75" thickBot="1">
      <c r="B347" s="1"/>
      <c r="C347" s="13"/>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2:28" ht="15.75" thickBot="1">
      <c r="B348" s="1"/>
      <c r="C348" s="13"/>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2:28" ht="15.75" thickBot="1">
      <c r="B349" s="1"/>
      <c r="C349" s="13"/>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2:28" ht="15.75" thickBot="1">
      <c r="B350" s="1"/>
      <c r="C350" s="13"/>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2:28" ht="15.75" thickBot="1">
      <c r="B351" s="1"/>
      <c r="C351" s="13"/>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2:28" ht="15.75" thickBot="1">
      <c r="B352" s="1"/>
      <c r="C352" s="13"/>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2:28" ht="15.75" thickBot="1">
      <c r="B353" s="1"/>
      <c r="C353" s="13"/>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2:28" ht="15.75" thickBot="1">
      <c r="B354" s="1"/>
      <c r="C354" s="13"/>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2:28" ht="15.75" thickBot="1">
      <c r="B355" s="1"/>
      <c r="C355" s="13"/>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2:28" ht="15.75" thickBot="1">
      <c r="B356" s="1"/>
      <c r="C356" s="13"/>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2:28" ht="15.75" thickBot="1">
      <c r="B357" s="1"/>
      <c r="C357" s="13"/>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2:28" ht="15.75" thickBot="1">
      <c r="B358" s="1"/>
      <c r="C358" s="13"/>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2:28" ht="15.75" thickBot="1">
      <c r="B359" s="1"/>
      <c r="C359" s="13"/>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2:28" ht="15.75" thickBot="1">
      <c r="B360" s="1"/>
      <c r="C360" s="13"/>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2:28" ht="15.75" thickBot="1">
      <c r="B361" s="1"/>
      <c r="C361" s="13"/>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2:28" ht="15.75" thickBot="1">
      <c r="B362" s="1"/>
      <c r="C362" s="13"/>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2:28" ht="15.75" thickBot="1">
      <c r="B363" s="1"/>
      <c r="C363" s="13"/>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2:28" ht="15.75" thickBot="1">
      <c r="B364" s="1"/>
      <c r="C364" s="13"/>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2:28" ht="15.75" thickBot="1">
      <c r="B365" s="1"/>
      <c r="C365" s="13"/>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2:28" ht="15.75" thickBot="1">
      <c r="B366" s="1"/>
      <c r="C366" s="13"/>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2:28" ht="15.75" thickBot="1">
      <c r="B367" s="1"/>
      <c r="C367" s="13"/>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2:28" ht="15.75" thickBot="1">
      <c r="B368" s="1"/>
      <c r="C368" s="13"/>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2:28" ht="15.75" thickBot="1">
      <c r="B369" s="1"/>
      <c r="C369" s="13"/>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2:28" ht="15.75" thickBot="1">
      <c r="B370" s="1"/>
      <c r="C370" s="13"/>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2:28" ht="15.75" thickBot="1">
      <c r="B371" s="1"/>
      <c r="C371" s="13"/>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2:28" ht="15.75" thickBot="1">
      <c r="B372" s="1"/>
      <c r="C372" s="13"/>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2:28" ht="15.75" thickBot="1">
      <c r="B373" s="1"/>
      <c r="C373" s="13"/>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2:28" ht="15.75" thickBot="1">
      <c r="B374" s="1"/>
      <c r="C374" s="13"/>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2:28" ht="15.75" thickBot="1">
      <c r="B375" s="1"/>
      <c r="C375" s="13"/>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2:28" ht="15.75" thickBot="1">
      <c r="B376" s="1"/>
      <c r="C376" s="13"/>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2:28" ht="15.75" thickBot="1">
      <c r="B377" s="1"/>
      <c r="C377" s="13"/>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2:28" ht="15.75" thickBot="1">
      <c r="B378" s="1"/>
      <c r="C378" s="13"/>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2:28" ht="15.75" thickBot="1">
      <c r="B379" s="1"/>
      <c r="C379" s="13"/>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2:28" ht="15.75" thickBot="1">
      <c r="B380" s="1"/>
      <c r="C380" s="13"/>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2:28" ht="15.75" thickBot="1">
      <c r="B381" s="1"/>
      <c r="C381" s="13"/>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2:28" ht="15.75" thickBot="1">
      <c r="B382" s="1"/>
      <c r="C382" s="13"/>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2:28" ht="15.75" thickBot="1">
      <c r="B383" s="1"/>
      <c r="C383" s="13"/>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2:28" ht="15.75" thickBot="1">
      <c r="B384" s="1"/>
      <c r="C384" s="13"/>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2:28" ht="15.75" thickBot="1">
      <c r="B385" s="1"/>
      <c r="C385" s="13"/>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2:28" ht="15.75" thickBot="1">
      <c r="B386" s="1"/>
      <c r="C386" s="13"/>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2:28" ht="15.75" thickBot="1">
      <c r="B387" s="1"/>
      <c r="C387" s="13"/>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2:28" ht="15.75" thickBot="1">
      <c r="B388" s="1"/>
      <c r="C388" s="13"/>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2:28" ht="15.75" thickBot="1">
      <c r="B389" s="1"/>
      <c r="C389" s="13"/>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2:28" ht="15.75" thickBot="1">
      <c r="B390" s="1"/>
      <c r="C390" s="13"/>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2:28" ht="15.75" thickBot="1">
      <c r="B391" s="1"/>
      <c r="C391" s="13"/>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2:28" ht="15.75" thickBot="1">
      <c r="B392" s="1"/>
      <c r="C392" s="13"/>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2:28" ht="15.75" thickBot="1">
      <c r="B393" s="1"/>
      <c r="C393" s="13"/>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2:28" ht="15.75" thickBot="1">
      <c r="B394" s="1"/>
      <c r="C394" s="13"/>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2:28" ht="15.75" thickBot="1">
      <c r="B395" s="1"/>
      <c r="C395" s="13"/>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2:28" ht="15.75" thickBot="1">
      <c r="B396" s="1"/>
      <c r="C396" s="13"/>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2:28" ht="15.75" thickBot="1">
      <c r="B397" s="1"/>
      <c r="C397" s="13"/>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2:28" ht="15.75" thickBot="1">
      <c r="B398" s="1"/>
      <c r="C398" s="13"/>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2:28" ht="15.75" thickBot="1">
      <c r="B399" s="1"/>
      <c r="C399" s="13"/>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2:28" ht="15.75" thickBot="1">
      <c r="B400" s="1"/>
      <c r="C400" s="13"/>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2:28" ht="15.75" thickBot="1">
      <c r="B401" s="1"/>
      <c r="C401" s="13"/>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2:28" ht="15.75" thickBot="1">
      <c r="B402" s="1"/>
      <c r="C402" s="13"/>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2:28" ht="15.75" thickBot="1">
      <c r="B403" s="1"/>
      <c r="C403" s="13"/>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2:28" ht="15.75" thickBot="1">
      <c r="B404" s="1"/>
      <c r="C404" s="13"/>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2:28" ht="15.75" thickBot="1">
      <c r="B405" s="1"/>
      <c r="C405" s="13"/>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2:28" ht="15.75" thickBot="1">
      <c r="B406" s="1"/>
      <c r="C406" s="13"/>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2:28" ht="15.75" thickBot="1">
      <c r="B407" s="1"/>
      <c r="C407" s="13"/>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2:28" ht="15.75" thickBot="1">
      <c r="B408" s="1"/>
      <c r="C408" s="13"/>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2:28" ht="15.75" thickBot="1">
      <c r="B409" s="1"/>
      <c r="C409" s="13"/>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2:28" ht="15.75" thickBot="1">
      <c r="B410" s="1"/>
      <c r="C410" s="13"/>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2:28" ht="15.75" thickBot="1">
      <c r="B411" s="1"/>
      <c r="C411" s="13"/>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2:28" ht="15.75" thickBot="1">
      <c r="B412" s="1"/>
      <c r="C412" s="13"/>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2:28" ht="15.75" thickBot="1">
      <c r="B413" s="1"/>
      <c r="C413" s="13"/>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2:28" ht="15.75" thickBot="1">
      <c r="B414" s="1"/>
      <c r="C414" s="13"/>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2:28" ht="15.75" thickBot="1">
      <c r="B415" s="1"/>
      <c r="C415" s="13"/>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2:28" ht="15.75" thickBot="1">
      <c r="B416" s="1"/>
      <c r="C416" s="13"/>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2:28" ht="15.75" thickBot="1">
      <c r="B417" s="1"/>
      <c r="C417" s="13"/>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2:28" ht="15.75" thickBot="1">
      <c r="B418" s="1"/>
      <c r="C418" s="13"/>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2:28" ht="15.75" thickBot="1">
      <c r="B419" s="1"/>
      <c r="C419" s="13"/>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2:28" ht="15.75" thickBot="1">
      <c r="B420" s="1"/>
      <c r="C420" s="13"/>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2:28" ht="15.75" thickBot="1">
      <c r="B421" s="1"/>
      <c r="C421" s="13"/>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2:28" ht="15.75" thickBot="1">
      <c r="B422" s="1"/>
      <c r="C422" s="13"/>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2:28" ht="15.75" thickBot="1">
      <c r="B423" s="1"/>
      <c r="C423" s="13"/>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2:28" ht="15.75" thickBot="1">
      <c r="B424" s="1"/>
      <c r="C424" s="13"/>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2:28" ht="15.75" thickBot="1">
      <c r="B425" s="1"/>
      <c r="C425" s="13"/>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2:28" ht="15.75" thickBot="1">
      <c r="B426" s="1"/>
      <c r="C426" s="13"/>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2:28" ht="15.75" thickBot="1">
      <c r="B427" s="1"/>
      <c r="C427" s="13"/>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2:28" ht="15.75" thickBot="1">
      <c r="B428" s="1"/>
      <c r="C428" s="13"/>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2:28" ht="15.75" thickBot="1">
      <c r="B429" s="1"/>
      <c r="C429" s="13"/>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2:28" ht="15.75" thickBot="1">
      <c r="B430" s="1"/>
      <c r="C430" s="13"/>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2:28" ht="15.75" thickBot="1">
      <c r="B431" s="1"/>
      <c r="C431" s="13"/>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2:28" ht="15.75" thickBot="1">
      <c r="B432" s="1"/>
      <c r="C432" s="13"/>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2:28" ht="15.75" thickBot="1">
      <c r="B433" s="1"/>
      <c r="C433" s="13"/>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2:28" ht="15.75" thickBot="1">
      <c r="B434" s="1"/>
      <c r="C434" s="13"/>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2:28" ht="15.75" thickBot="1">
      <c r="B435" s="1"/>
      <c r="C435" s="13"/>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2:28" ht="15.75" thickBot="1">
      <c r="B436" s="1"/>
      <c r="C436" s="13"/>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2:28" ht="15.75" thickBot="1">
      <c r="B437" s="1"/>
      <c r="C437" s="13"/>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2:28" ht="15.75" thickBot="1">
      <c r="B438" s="1"/>
      <c r="C438" s="13"/>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2:28" ht="15.75" thickBot="1">
      <c r="B439" s="1"/>
      <c r="C439" s="13"/>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2:28" ht="15.75" thickBot="1">
      <c r="B440" s="1"/>
      <c r="C440" s="13"/>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2:28" ht="15.75" thickBot="1">
      <c r="B441" s="1"/>
      <c r="C441" s="13"/>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2:28" ht="15.75" thickBot="1">
      <c r="B442" s="1"/>
      <c r="C442" s="13"/>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2:28" ht="15.75" thickBot="1">
      <c r="B443" s="1"/>
      <c r="C443" s="13"/>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2:28" ht="15.75" thickBot="1">
      <c r="B444" s="1"/>
      <c r="C444" s="13"/>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2:28" ht="15.75" thickBot="1">
      <c r="B445" s="1"/>
      <c r="C445" s="13"/>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2:28" ht="15.75" thickBot="1">
      <c r="B446" s="1"/>
      <c r="C446" s="13"/>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2:28" ht="15.75" thickBot="1">
      <c r="B447" s="1"/>
      <c r="C447" s="13"/>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2:28" ht="15.75" thickBot="1">
      <c r="B448" s="1"/>
      <c r="C448" s="13"/>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2:28" ht="15.75" thickBot="1">
      <c r="B449" s="1"/>
      <c r="C449" s="13"/>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2:28" ht="15.75" thickBot="1">
      <c r="B450" s="1"/>
      <c r="C450" s="13"/>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2:28" ht="15.75" thickBot="1">
      <c r="B451" s="1"/>
      <c r="C451" s="13"/>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2:28" ht="15.75" thickBot="1">
      <c r="B452" s="1"/>
      <c r="C452" s="13"/>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2:28" ht="15.75" thickBot="1">
      <c r="B453" s="1"/>
      <c r="C453" s="13"/>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2:28" ht="15.75" thickBot="1">
      <c r="B454" s="1"/>
      <c r="C454" s="13"/>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2:28" ht="15.75" thickBot="1">
      <c r="B455" s="1"/>
      <c r="C455" s="13"/>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2:28" ht="15.75" thickBot="1">
      <c r="B456" s="1"/>
      <c r="C456" s="13"/>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2:28" ht="15.75" thickBot="1">
      <c r="B457" s="1"/>
      <c r="C457" s="13"/>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2:28" ht="15.75" thickBot="1">
      <c r="B458" s="1"/>
      <c r="C458" s="13"/>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2:28" ht="15.75" thickBot="1">
      <c r="B459" s="1"/>
      <c r="C459" s="13"/>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2:28" ht="15.75" thickBot="1">
      <c r="B460" s="1"/>
      <c r="C460" s="13"/>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2:28" ht="15.75" thickBot="1">
      <c r="B461" s="1"/>
      <c r="C461" s="13"/>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2:28" ht="15.75" thickBot="1">
      <c r="B462" s="1"/>
      <c r="C462" s="13"/>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2:28" ht="15.75" thickBot="1">
      <c r="B463" s="1"/>
      <c r="C463" s="13"/>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2:28" ht="15.75" thickBot="1">
      <c r="B464" s="1"/>
      <c r="C464" s="13"/>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2:28" ht="15.75" thickBot="1">
      <c r="B465" s="1"/>
      <c r="C465" s="13"/>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2:28" ht="15.75" thickBot="1">
      <c r="B466" s="1"/>
      <c r="C466" s="13"/>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2:28" ht="15.75" thickBot="1">
      <c r="B467" s="1"/>
      <c r="C467" s="13"/>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2:28" ht="15.75" thickBot="1">
      <c r="B468" s="1"/>
      <c r="C468" s="13"/>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2:28" ht="15.75" thickBot="1">
      <c r="B469" s="1"/>
      <c r="C469" s="13"/>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2:28" ht="15.75" thickBot="1">
      <c r="B470" s="1"/>
      <c r="C470" s="13"/>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2:28" ht="15.75" thickBot="1">
      <c r="B471" s="1"/>
      <c r="C471" s="13"/>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2:28" ht="15.75" thickBot="1">
      <c r="B472" s="1"/>
      <c r="C472" s="13"/>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2:28" ht="15.75" thickBot="1">
      <c r="B473" s="1"/>
      <c r="C473" s="13"/>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2:28" ht="15.75" thickBot="1">
      <c r="B474" s="1"/>
      <c r="C474" s="13"/>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2:28" ht="15.75" thickBot="1">
      <c r="B475" s="1"/>
      <c r="C475" s="13"/>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2:28" ht="15.75" thickBot="1">
      <c r="B476" s="1"/>
      <c r="C476" s="13"/>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2:28" ht="15.75" thickBot="1">
      <c r="B477" s="1"/>
      <c r="C477" s="13"/>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2:28" ht="15.75" thickBot="1">
      <c r="B478" s="1"/>
      <c r="C478" s="13"/>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2:28" ht="15.75" thickBot="1">
      <c r="B479" s="1"/>
      <c r="C479" s="13"/>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2:28" ht="15.75" thickBot="1">
      <c r="B480" s="1"/>
      <c r="C480" s="13"/>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2:28" ht="15.75" thickBot="1">
      <c r="B481" s="1"/>
      <c r="C481" s="13"/>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2:28" ht="15.75" thickBot="1">
      <c r="B482" s="1"/>
      <c r="C482" s="13"/>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2:28" ht="15.75" thickBot="1">
      <c r="B483" s="1"/>
      <c r="C483" s="13"/>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2:28" ht="15.75" thickBot="1">
      <c r="B484" s="1"/>
      <c r="C484" s="13"/>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2:28" ht="15.75" thickBot="1">
      <c r="B485" s="1"/>
      <c r="C485" s="13"/>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2:28" ht="15.75" thickBot="1">
      <c r="B486" s="1"/>
      <c r="C486" s="13"/>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2:28" ht="15.75" thickBot="1">
      <c r="B487" s="1"/>
      <c r="C487" s="13"/>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2:28" ht="15.75" thickBot="1">
      <c r="B488" s="1"/>
      <c r="C488" s="13"/>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2:28" ht="15.75" thickBot="1">
      <c r="B489" s="1"/>
      <c r="C489" s="13"/>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2:28" ht="15.75" thickBot="1">
      <c r="B490" s="1"/>
      <c r="C490" s="13"/>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2:28" ht="15.75" thickBot="1">
      <c r="B491" s="1"/>
      <c r="C491" s="13"/>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2:28" ht="15.75" thickBot="1">
      <c r="B492" s="1"/>
      <c r="C492" s="13"/>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2:28" ht="15.75" thickBot="1">
      <c r="B493" s="1"/>
      <c r="C493" s="13"/>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2:28" ht="15.75" thickBot="1">
      <c r="B494" s="1"/>
      <c r="C494" s="13"/>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2:28" ht="15.75" thickBot="1">
      <c r="B495" s="1"/>
      <c r="C495" s="13"/>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2:28" ht="15.75" thickBot="1">
      <c r="B496" s="1"/>
      <c r="C496" s="13"/>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2:28" ht="15.75" thickBot="1">
      <c r="B497" s="1"/>
      <c r="C497" s="13"/>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2:28" ht="15.75" thickBot="1">
      <c r="B498" s="1"/>
      <c r="C498" s="13"/>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2:28" ht="15.75" thickBot="1">
      <c r="B499" s="1"/>
      <c r="C499" s="13"/>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2:28" ht="15.75" thickBot="1">
      <c r="B500" s="1"/>
      <c r="C500" s="13"/>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2:28" ht="15.75" thickBot="1">
      <c r="B501" s="1"/>
      <c r="C501" s="13"/>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2:28" ht="15.75" thickBot="1">
      <c r="B502" s="1"/>
      <c r="C502" s="13"/>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2:28" ht="15.75" thickBot="1">
      <c r="B503" s="1"/>
      <c r="C503" s="13"/>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2:28" ht="15.75" thickBot="1">
      <c r="B504" s="1"/>
      <c r="C504" s="13"/>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2:28" ht="15.75" thickBot="1">
      <c r="B505" s="1"/>
      <c r="C505" s="13"/>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2:28" ht="15.75" thickBot="1">
      <c r="B506" s="1"/>
      <c r="C506" s="13"/>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2:28" ht="15.75" thickBot="1">
      <c r="B507" s="1"/>
      <c r="C507" s="13"/>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2:28" ht="15.75" thickBot="1">
      <c r="B508" s="1"/>
      <c r="C508" s="13"/>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2:28" ht="15.75" thickBot="1">
      <c r="B509" s="1"/>
      <c r="C509" s="13"/>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2:28" ht="15.75" thickBot="1">
      <c r="B510" s="1"/>
      <c r="C510" s="13"/>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2:28" ht="15.75" thickBot="1">
      <c r="B511" s="1"/>
      <c r="C511" s="13"/>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2:28" ht="15.75" thickBot="1">
      <c r="B512" s="1"/>
      <c r="C512" s="13"/>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2:28" ht="15.75" thickBot="1">
      <c r="B513" s="1"/>
      <c r="C513" s="13"/>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2:28" ht="15.75" thickBot="1">
      <c r="B514" s="1"/>
      <c r="C514" s="13"/>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2:28" ht="15.75" thickBot="1">
      <c r="B515" s="1"/>
      <c r="C515" s="13"/>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2:28" ht="15.75" thickBot="1">
      <c r="B516" s="1"/>
      <c r="C516" s="13"/>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2:28" ht="15.75" thickBot="1">
      <c r="B517" s="1"/>
      <c r="C517" s="13"/>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2:28" ht="15.75" thickBot="1">
      <c r="B518" s="1"/>
      <c r="C518" s="13"/>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2:28" ht="15.75" thickBot="1">
      <c r="B519" s="1"/>
      <c r="C519" s="13"/>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2:28" ht="15.75" thickBot="1">
      <c r="B520" s="1"/>
      <c r="C520" s="13"/>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2:28" ht="15.75" thickBot="1">
      <c r="B521" s="1"/>
      <c r="C521" s="13"/>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2:28" ht="15.75" thickBot="1">
      <c r="B522" s="1"/>
      <c r="C522" s="13"/>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2:28" ht="15.75" thickBot="1">
      <c r="B523" s="1"/>
      <c r="C523" s="13"/>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2:28" ht="15.75" thickBot="1">
      <c r="B524" s="1"/>
      <c r="C524" s="13"/>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2:28" ht="15.75" thickBot="1">
      <c r="B525" s="1"/>
      <c r="C525" s="13"/>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2:28" ht="15.75" thickBot="1">
      <c r="B526" s="1"/>
      <c r="C526" s="13"/>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2:28" ht="15.75" thickBot="1">
      <c r="B527" s="1"/>
      <c r="C527" s="13"/>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2:28" ht="15.75" thickBot="1">
      <c r="B528" s="1"/>
      <c r="C528" s="13"/>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2:28" ht="15.75" thickBot="1">
      <c r="B529" s="1"/>
      <c r="C529" s="13"/>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2:28" ht="15.75" thickBot="1">
      <c r="B530" s="1"/>
      <c r="C530" s="13"/>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2:28" ht="15.75" thickBot="1">
      <c r="B531" s="1"/>
      <c r="C531" s="13"/>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2:28" ht="15.75" thickBot="1">
      <c r="B532" s="1"/>
      <c r="C532" s="13"/>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2:28" ht="15.75" thickBot="1">
      <c r="B533" s="1"/>
      <c r="C533" s="13"/>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2:28" ht="15.75" thickBot="1">
      <c r="B534" s="1"/>
      <c r="C534" s="13"/>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2:28" ht="15.75" thickBot="1">
      <c r="B535" s="1"/>
      <c r="C535" s="13"/>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2:28" ht="15.75" thickBot="1">
      <c r="B536" s="1"/>
      <c r="C536" s="13"/>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2:28" ht="15.75" thickBot="1">
      <c r="B537" s="1"/>
      <c r="C537" s="13"/>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2:28" ht="15.75" thickBot="1">
      <c r="B538" s="1"/>
      <c r="C538" s="13"/>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2:28" ht="15.75" thickBot="1">
      <c r="B539" s="1"/>
      <c r="C539" s="13"/>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2:28" ht="15.75" thickBot="1">
      <c r="B540" s="1"/>
      <c r="C540" s="13"/>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2:28" ht="15.75" thickBot="1">
      <c r="B541" s="1"/>
      <c r="C541" s="13"/>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2:28" ht="15.75" thickBot="1">
      <c r="B542" s="1"/>
      <c r="C542" s="13"/>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2:28" ht="15.75" thickBot="1">
      <c r="B543" s="1"/>
      <c r="C543" s="13"/>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2:28" ht="15.75" thickBot="1">
      <c r="B544" s="1"/>
      <c r="C544" s="13"/>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2:28" ht="15.75" thickBot="1">
      <c r="B545" s="1"/>
      <c r="C545" s="13"/>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2:28" ht="15.75" thickBot="1">
      <c r="B546" s="1"/>
      <c r="C546" s="13"/>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2:28" ht="15.75" thickBot="1">
      <c r="B547" s="1"/>
      <c r="C547" s="13"/>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2:28" ht="15.75" thickBot="1">
      <c r="B548" s="1"/>
      <c r="C548" s="13"/>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2:28" ht="15.75" thickBot="1">
      <c r="B549" s="1"/>
      <c r="C549" s="13"/>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2:28" ht="15.75" thickBot="1">
      <c r="B550" s="1"/>
      <c r="C550" s="13"/>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2:28" ht="15.75" thickBot="1">
      <c r="B551" s="1"/>
      <c r="C551" s="13"/>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2:28" ht="15.75" thickBot="1">
      <c r="B552" s="1"/>
      <c r="C552" s="13"/>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2:28" ht="15.75" thickBot="1">
      <c r="B553" s="1"/>
      <c r="C553" s="13"/>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2:28" ht="15.75" thickBot="1">
      <c r="B554" s="1"/>
      <c r="C554" s="13"/>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2:28" ht="15.75" thickBot="1">
      <c r="B555" s="1"/>
      <c r="C555" s="13"/>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2:28" ht="15.75" thickBot="1">
      <c r="B556" s="1"/>
      <c r="C556" s="13"/>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2:28" ht="15.75" thickBot="1">
      <c r="B557" s="1"/>
      <c r="C557" s="13"/>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2:28" ht="15.75" thickBot="1">
      <c r="B558" s="1"/>
      <c r="C558" s="13"/>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2:28" ht="15.75" thickBot="1">
      <c r="B559" s="1"/>
      <c r="C559" s="13"/>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2:28" ht="15.75" thickBot="1">
      <c r="B560" s="1"/>
      <c r="C560" s="13"/>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2:28" ht="15.75" thickBot="1">
      <c r="B561" s="1"/>
      <c r="C561" s="13"/>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2:28" ht="15.75" thickBot="1">
      <c r="B562" s="1"/>
      <c r="C562" s="13"/>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2:28" ht="15.75" thickBot="1">
      <c r="B563" s="1"/>
      <c r="C563" s="13"/>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2:28" ht="15.75" thickBot="1">
      <c r="B564" s="1"/>
      <c r="C564" s="13"/>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2:28" ht="15.75" thickBot="1">
      <c r="B565" s="1"/>
      <c r="C565" s="13"/>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2:28" ht="15.75" thickBot="1">
      <c r="B566" s="1"/>
      <c r="C566" s="13"/>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2:28" ht="15.75" thickBot="1">
      <c r="B567" s="1"/>
      <c r="C567" s="13"/>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2:28" ht="15.75" thickBot="1">
      <c r="B568" s="1"/>
      <c r="C568" s="13"/>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2:28" ht="15.75" thickBot="1">
      <c r="B569" s="1"/>
      <c r="C569" s="13"/>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2:28" ht="15.75" thickBot="1">
      <c r="B570" s="1"/>
      <c r="C570" s="13"/>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2:28" ht="15.75" thickBot="1">
      <c r="B571" s="1"/>
      <c r="C571" s="13"/>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2:28" ht="15.75" thickBot="1">
      <c r="B572" s="1"/>
      <c r="C572" s="13"/>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2:28" ht="15.75" thickBot="1">
      <c r="B573" s="1"/>
      <c r="C573" s="13"/>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2:28" ht="15.75" thickBot="1">
      <c r="B574" s="1"/>
      <c r="C574" s="13"/>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2:28" ht="15.75" thickBot="1">
      <c r="B575" s="1"/>
      <c r="C575" s="13"/>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2:28" ht="15.75" thickBot="1">
      <c r="B576" s="1"/>
      <c r="C576" s="13"/>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2:28" ht="15.75" thickBot="1">
      <c r="B577" s="1"/>
      <c r="C577" s="13"/>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2:28" ht="15.75" thickBot="1">
      <c r="B578" s="1"/>
      <c r="C578" s="13"/>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2:28" ht="15.75" thickBot="1">
      <c r="B579" s="1"/>
      <c r="C579" s="13"/>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2:28" ht="15.75" thickBot="1">
      <c r="B580" s="1"/>
      <c r="C580" s="13"/>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2:28" ht="15.75" thickBot="1">
      <c r="B581" s="1"/>
      <c r="C581" s="13"/>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2:28" ht="15.75" thickBot="1">
      <c r="B582" s="1"/>
      <c r="C582" s="13"/>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2:28" ht="15.75" thickBot="1">
      <c r="B583" s="1"/>
      <c r="C583" s="13"/>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2:28" ht="15.75" thickBot="1">
      <c r="B584" s="1"/>
      <c r="C584" s="13"/>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2:28" ht="15.75" thickBot="1">
      <c r="B585" s="1"/>
      <c r="C585" s="13"/>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2:28" ht="15.75" thickBot="1">
      <c r="B586" s="1"/>
      <c r="C586" s="13"/>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2:28" ht="15.75" thickBot="1">
      <c r="B587" s="1"/>
      <c r="C587" s="13"/>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2:28" ht="15.75" thickBot="1">
      <c r="B588" s="1"/>
      <c r="C588" s="13"/>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2:28" ht="15.75" thickBot="1">
      <c r="B589" s="1"/>
      <c r="C589" s="13"/>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2:28" ht="15.75" thickBot="1">
      <c r="B590" s="1"/>
      <c r="C590" s="13"/>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2:28" ht="15.75" thickBot="1">
      <c r="B591" s="1"/>
      <c r="C591" s="13"/>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2:28" ht="15.75" thickBot="1">
      <c r="B592" s="1"/>
      <c r="C592" s="13"/>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2:28" ht="15.75" thickBot="1">
      <c r="B593" s="1"/>
      <c r="C593" s="13"/>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2:28" ht="15.75" thickBot="1">
      <c r="B594" s="1"/>
      <c r="C594" s="13"/>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2:28" ht="15.75" thickBot="1">
      <c r="B595" s="1"/>
      <c r="C595" s="13"/>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2:28" ht="15.75" thickBot="1">
      <c r="B596" s="1"/>
      <c r="C596" s="13"/>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2:28" ht="15.75" thickBot="1">
      <c r="B597" s="1"/>
      <c r="C597" s="13"/>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2:28" ht="15.75" thickBot="1">
      <c r="B598" s="1"/>
      <c r="C598" s="13"/>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2:28" ht="15.75" thickBot="1">
      <c r="B599" s="1"/>
      <c r="C599" s="13"/>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2:28" ht="15.75" thickBot="1">
      <c r="B600" s="1"/>
      <c r="C600" s="13"/>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2:28" ht="15.75" thickBot="1">
      <c r="B601" s="1"/>
      <c r="C601" s="13"/>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2:28" ht="15.75" thickBot="1">
      <c r="B602" s="1"/>
      <c r="C602" s="13"/>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2:28" ht="15.75" thickBot="1">
      <c r="B603" s="1"/>
      <c r="C603" s="13"/>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2:28" ht="15.75" thickBot="1">
      <c r="B604" s="1"/>
      <c r="C604" s="13"/>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2:28" ht="15.75" thickBot="1">
      <c r="B605" s="1"/>
      <c r="C605" s="13"/>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2:28" ht="15.75" thickBot="1">
      <c r="B606" s="1"/>
      <c r="C606" s="13"/>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2:28" ht="15.75" thickBot="1">
      <c r="B607" s="1"/>
      <c r="C607" s="13"/>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2:28" ht="15.75" thickBot="1">
      <c r="B608" s="1"/>
      <c r="C608" s="13"/>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2:28" ht="15.75" thickBot="1">
      <c r="B609" s="1"/>
      <c r="C609" s="13"/>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2:28" ht="15.75" thickBot="1">
      <c r="B610" s="1"/>
      <c r="C610" s="13"/>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2:28" ht="15.75" thickBot="1">
      <c r="B611" s="1"/>
      <c r="C611" s="13"/>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2:28" ht="15.75" thickBot="1">
      <c r="B612" s="1"/>
      <c r="C612" s="13"/>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2:28" ht="15.75" thickBot="1">
      <c r="B613" s="1"/>
      <c r="C613" s="13"/>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2:28" ht="15.75" thickBot="1">
      <c r="B614" s="1"/>
      <c r="C614" s="13"/>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2:28" ht="15.75" thickBot="1">
      <c r="B615" s="1"/>
      <c r="C615" s="13"/>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2:28" ht="15.75" thickBot="1">
      <c r="B616" s="1"/>
      <c r="C616" s="13"/>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2:28" ht="15.75" thickBot="1">
      <c r="B617" s="1"/>
      <c r="C617" s="13"/>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2:28" ht="15.75" thickBot="1">
      <c r="B618" s="1"/>
      <c r="C618" s="13"/>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2:28" ht="15.75" thickBot="1">
      <c r="B619" s="1"/>
      <c r="C619" s="13"/>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2:28" ht="15.75" thickBot="1">
      <c r="B620" s="1"/>
      <c r="C620" s="13"/>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2:28" ht="15.75" thickBot="1">
      <c r="B621" s="1"/>
      <c r="C621" s="13"/>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2:28" ht="15.75" thickBot="1">
      <c r="B622" s="1"/>
      <c r="C622" s="13"/>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2:28" ht="15.75" thickBot="1">
      <c r="B623" s="1"/>
      <c r="C623" s="13"/>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2:28" ht="15.75" thickBot="1">
      <c r="B624" s="1"/>
      <c r="C624" s="13"/>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2:28" ht="15.75" thickBot="1">
      <c r="B625" s="1"/>
      <c r="C625" s="13"/>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2:28" ht="15.75" thickBot="1">
      <c r="B626" s="1"/>
      <c r="C626" s="13"/>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2:28" ht="15.75" thickBot="1">
      <c r="B627" s="1"/>
      <c r="C627" s="13"/>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2:28" ht="15.75" thickBot="1">
      <c r="B628" s="1"/>
      <c r="C628" s="13"/>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2:28" ht="15.75" thickBot="1">
      <c r="B629" s="1"/>
      <c r="C629" s="13"/>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2:28" ht="15.75" thickBot="1">
      <c r="B630" s="1"/>
      <c r="C630" s="13"/>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2:28" ht="15.75" thickBot="1">
      <c r="B631" s="1"/>
      <c r="C631" s="13"/>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2:28" ht="15.75" thickBot="1">
      <c r="B632" s="1"/>
      <c r="C632" s="13"/>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2:28" ht="15.75" thickBot="1">
      <c r="B633" s="1"/>
      <c r="C633" s="13"/>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2:28" ht="15.75" thickBot="1">
      <c r="B634" s="1"/>
      <c r="C634" s="13"/>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2:28" ht="15.75" thickBot="1">
      <c r="B635" s="1"/>
      <c r="C635" s="13"/>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2:28" ht="15.75" thickBot="1">
      <c r="B636" s="1"/>
      <c r="C636" s="13"/>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2:28" ht="15.75" thickBot="1">
      <c r="B637" s="1"/>
      <c r="C637" s="13"/>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2:28" ht="15.75" thickBot="1">
      <c r="B638" s="1"/>
      <c r="C638" s="13"/>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2:28" ht="15.75" thickBot="1">
      <c r="B639" s="1"/>
      <c r="C639" s="13"/>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2:28" ht="15.75" thickBot="1">
      <c r="B640" s="1"/>
      <c r="C640" s="13"/>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2:28" ht="15.75" thickBot="1">
      <c r="B641" s="1"/>
      <c r="C641" s="13"/>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2:28" ht="15.75" thickBot="1">
      <c r="B642" s="1"/>
      <c r="C642" s="13"/>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2:28" ht="15.75" thickBot="1">
      <c r="B643" s="1"/>
      <c r="C643" s="13"/>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2:28" ht="15.75" thickBot="1">
      <c r="B644" s="1"/>
      <c r="C644" s="13"/>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2:28" ht="15.75" thickBot="1">
      <c r="B645" s="1"/>
      <c r="C645" s="13"/>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2:28" ht="15.75" thickBot="1">
      <c r="B646" s="1"/>
      <c r="C646" s="13"/>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2:28" ht="15.75" thickBot="1">
      <c r="B647" s="1"/>
      <c r="C647" s="13"/>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2:28" ht="15.75" thickBot="1">
      <c r="B648" s="1"/>
      <c r="C648" s="13"/>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2:28" ht="15.75" thickBot="1">
      <c r="B649" s="1"/>
      <c r="C649" s="13"/>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2:28" ht="15.75" thickBot="1">
      <c r="B650" s="1"/>
      <c r="C650" s="13"/>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2:28" ht="15.75" thickBot="1">
      <c r="B651" s="1"/>
      <c r="C651" s="13"/>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2:28" ht="15.75" thickBot="1">
      <c r="B652" s="1"/>
      <c r="C652" s="13"/>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2:28" ht="15.75" thickBot="1">
      <c r="B653" s="1"/>
      <c r="C653" s="13"/>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2:28" ht="15.75" thickBot="1">
      <c r="B654" s="1"/>
      <c r="C654" s="13"/>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2:28" ht="15.75" thickBot="1">
      <c r="B655" s="1"/>
      <c r="C655" s="13"/>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2:28" ht="15.75" thickBot="1">
      <c r="B656" s="1"/>
      <c r="C656" s="13"/>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2:28" ht="15.75" thickBot="1">
      <c r="B657" s="1"/>
      <c r="C657" s="13"/>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2:28" ht="15.75" thickBot="1">
      <c r="B658" s="1"/>
      <c r="C658" s="13"/>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2:28" ht="15.75" thickBot="1">
      <c r="B659" s="1"/>
      <c r="C659" s="13"/>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2:28" ht="15.75" thickBot="1">
      <c r="B660" s="1"/>
      <c r="C660" s="13"/>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2:28" ht="15.75" thickBot="1">
      <c r="B661" s="1"/>
      <c r="C661" s="13"/>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2:28" ht="15.75" thickBot="1">
      <c r="B662" s="1"/>
      <c r="C662" s="13"/>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2:28" ht="15.75" thickBot="1">
      <c r="B663" s="1"/>
      <c r="C663" s="13"/>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2:28" ht="15.75" thickBot="1">
      <c r="B664" s="1"/>
      <c r="C664" s="13"/>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2:28" ht="15.75" thickBot="1">
      <c r="B665" s="1"/>
      <c r="C665" s="13"/>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2:28" ht="15.75" thickBot="1">
      <c r="B666" s="1"/>
      <c r="C666" s="13"/>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2:28" ht="15.75" thickBot="1">
      <c r="B667" s="1"/>
      <c r="C667" s="13"/>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2:28" ht="15.75" thickBot="1">
      <c r="B668" s="1"/>
      <c r="C668" s="13"/>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2:28" ht="15.75" thickBot="1">
      <c r="B669" s="1"/>
      <c r="C669" s="13"/>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2:28" ht="15.75" thickBot="1">
      <c r="B670" s="1"/>
      <c r="C670" s="13"/>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2:28" ht="15.75" thickBot="1">
      <c r="B671" s="1"/>
      <c r="C671" s="13"/>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2:28" ht="15.75" thickBot="1">
      <c r="B672" s="1"/>
      <c r="C672" s="13"/>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2:28" ht="15.75" thickBot="1">
      <c r="B673" s="1"/>
      <c r="C673" s="13"/>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2:28" ht="15.75" thickBot="1">
      <c r="B674" s="1"/>
      <c r="C674" s="13"/>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2:28" ht="15.75" thickBot="1">
      <c r="B675" s="1"/>
      <c r="C675" s="13"/>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2:28" ht="15.75" thickBot="1">
      <c r="B676" s="1"/>
      <c r="C676" s="13"/>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2:28" ht="15.75" thickBot="1">
      <c r="B677" s="1"/>
      <c r="C677" s="13"/>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2:28" ht="15.75" thickBot="1">
      <c r="B678" s="1"/>
      <c r="C678" s="13"/>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2:28" ht="15.75" thickBot="1">
      <c r="B679" s="1"/>
      <c r="C679" s="13"/>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2:28" ht="15.75" thickBot="1">
      <c r="B680" s="1"/>
      <c r="C680" s="13"/>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2:28" ht="15.75" thickBot="1">
      <c r="B681" s="1"/>
      <c r="C681" s="13"/>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2:28" ht="15.75" thickBot="1">
      <c r="B682" s="1"/>
      <c r="C682" s="13"/>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2:28" ht="15.75" thickBot="1">
      <c r="B683" s="1"/>
      <c r="C683" s="13"/>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2:28" ht="15.75" thickBot="1">
      <c r="B684" s="1"/>
      <c r="C684" s="13"/>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2:28" ht="15.75" thickBot="1">
      <c r="B685" s="1"/>
      <c r="C685" s="13"/>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2:28" ht="15.75" thickBot="1">
      <c r="B686" s="1"/>
      <c r="C686" s="13"/>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2:28" ht="15.75" thickBot="1">
      <c r="B687" s="1"/>
      <c r="C687" s="13"/>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2:28" ht="15.75" thickBot="1">
      <c r="B688" s="1"/>
      <c r="C688" s="13"/>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2:28" ht="15.75" thickBot="1">
      <c r="B689" s="1"/>
      <c r="C689" s="13"/>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2:28" ht="15.75" thickBot="1">
      <c r="B690" s="1"/>
      <c r="C690" s="13"/>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2:28" ht="15.75" thickBot="1">
      <c r="B691" s="1"/>
      <c r="C691" s="13"/>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2:28" ht="15.75" thickBot="1">
      <c r="B692" s="1"/>
      <c r="C692" s="13"/>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2:28" ht="15.75" thickBot="1">
      <c r="B693" s="1"/>
      <c r="C693" s="13"/>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2:28" ht="15.75" thickBot="1">
      <c r="B694" s="1"/>
      <c r="C694" s="13"/>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2:28" ht="15.75" thickBot="1">
      <c r="B695" s="1"/>
      <c r="C695" s="13"/>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2:28" ht="15.75" thickBot="1">
      <c r="B696" s="1"/>
      <c r="C696" s="13"/>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2:28" ht="15.75" thickBot="1">
      <c r="B697" s="1"/>
      <c r="C697" s="13"/>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2:28" ht="15.75" thickBot="1">
      <c r="B698" s="1"/>
      <c r="C698" s="13"/>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2:28" ht="15.75" thickBot="1">
      <c r="B699" s="1"/>
      <c r="C699" s="13"/>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2:28" ht="15.75" thickBot="1">
      <c r="B700" s="1"/>
      <c r="C700" s="13"/>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2:28" ht="15.75" thickBot="1">
      <c r="B701" s="1"/>
      <c r="C701" s="13"/>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2:28" ht="15.75" thickBot="1">
      <c r="B702" s="1"/>
      <c r="C702" s="13"/>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2:28" ht="15.75" thickBot="1">
      <c r="B703" s="1"/>
      <c r="C703" s="13"/>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2:28" ht="15.75" thickBot="1">
      <c r="B704" s="1"/>
      <c r="C704" s="13"/>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2:28" ht="15.75" thickBot="1">
      <c r="B705" s="1"/>
      <c r="C705" s="13"/>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2:28" ht="15.75" thickBot="1">
      <c r="B706" s="1"/>
      <c r="C706" s="13"/>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2:28" ht="15.75" thickBot="1">
      <c r="B707" s="1"/>
      <c r="C707" s="13"/>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2:28" ht="15.75" thickBot="1">
      <c r="B708" s="1"/>
      <c r="C708" s="13"/>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2:28" ht="15.75" thickBot="1">
      <c r="B709" s="1"/>
      <c r="C709" s="13"/>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2:28" ht="15.75" thickBot="1">
      <c r="B710" s="1"/>
      <c r="C710" s="13"/>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2:28" ht="15.75" thickBot="1">
      <c r="B711" s="1"/>
      <c r="C711" s="13"/>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2:28" ht="15.75" thickBot="1">
      <c r="B712" s="1"/>
      <c r="C712" s="13"/>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2:28" ht="15.75" thickBot="1">
      <c r="B713" s="1"/>
      <c r="C713" s="13"/>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2:28" ht="15.75" thickBot="1">
      <c r="B714" s="1"/>
      <c r="C714" s="13"/>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2:28" ht="15.75" thickBot="1">
      <c r="B715" s="1"/>
      <c r="C715" s="13"/>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2:28" ht="15.75" thickBot="1">
      <c r="B716" s="1"/>
      <c r="C716" s="13"/>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2:28" ht="15.75" thickBot="1">
      <c r="B717" s="1"/>
      <c r="C717" s="13"/>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2:28" ht="15.75" thickBot="1">
      <c r="B718" s="1"/>
      <c r="C718" s="13"/>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2:28" ht="15.75" thickBot="1">
      <c r="B719" s="1"/>
      <c r="C719" s="13"/>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2:28" ht="15.75" thickBot="1">
      <c r="B720" s="1"/>
      <c r="C720" s="13"/>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2:28" ht="15.75" thickBot="1">
      <c r="B721" s="1"/>
      <c r="C721" s="13"/>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2:28" ht="15.75" thickBot="1">
      <c r="B722" s="1"/>
      <c r="C722" s="13"/>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2:28" ht="15.75" thickBot="1">
      <c r="B723" s="1"/>
      <c r="C723" s="13"/>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2:28" ht="15.75" thickBot="1">
      <c r="B724" s="1"/>
      <c r="C724" s="13"/>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2:28" ht="15.75" thickBot="1">
      <c r="B725" s="1"/>
      <c r="C725" s="13"/>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2:28" ht="15.75" thickBot="1">
      <c r="B726" s="1"/>
      <c r="C726" s="13"/>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2:28" ht="15.75" thickBot="1">
      <c r="B727" s="1"/>
      <c r="C727" s="13"/>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2:28" ht="15.75" thickBot="1">
      <c r="B728" s="1"/>
      <c r="C728" s="13"/>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2:28" ht="15.75" thickBot="1">
      <c r="B729" s="1"/>
      <c r="C729" s="13"/>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2:28" ht="15.75" thickBot="1">
      <c r="B730" s="1"/>
      <c r="C730" s="13"/>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2:28" ht="15.75" thickBot="1">
      <c r="B731" s="1"/>
      <c r="C731" s="13"/>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2:28" ht="15.75" thickBot="1">
      <c r="B732" s="1"/>
      <c r="C732" s="13"/>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2:28" ht="15.75" thickBot="1">
      <c r="B733" s="1"/>
      <c r="C733" s="13"/>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2:28" ht="15.75" thickBot="1">
      <c r="B734" s="1"/>
      <c r="C734" s="13"/>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2:28" ht="15.75" thickBot="1">
      <c r="B735" s="1"/>
      <c r="C735" s="13"/>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2:28" ht="15.75" thickBot="1">
      <c r="B736" s="1"/>
      <c r="C736" s="13"/>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2:28" ht="15.75" thickBot="1">
      <c r="B737" s="1"/>
      <c r="C737" s="13"/>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2:28" ht="15.75" thickBot="1">
      <c r="B738" s="1"/>
      <c r="C738" s="13"/>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2:28" ht="15.75" thickBot="1">
      <c r="B739" s="1"/>
      <c r="C739" s="13"/>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2:28" ht="15.75" thickBot="1">
      <c r="B740" s="1"/>
      <c r="C740" s="13"/>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2:28" ht="15.75" thickBot="1">
      <c r="B741" s="1"/>
      <c r="C741" s="13"/>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2:28" ht="15.75" thickBot="1">
      <c r="B742" s="1"/>
      <c r="C742" s="13"/>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2:28" ht="15.75" thickBot="1">
      <c r="B743" s="1"/>
      <c r="C743" s="13"/>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2:28" ht="15.75" thickBot="1">
      <c r="B744" s="1"/>
      <c r="C744" s="13"/>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2:28" ht="15.75" thickBot="1">
      <c r="B745" s="1"/>
      <c r="C745" s="13"/>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2:28" ht="15.75" thickBot="1">
      <c r="B746" s="1"/>
      <c r="C746" s="13"/>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2:28" ht="15.75" thickBot="1">
      <c r="B747" s="1"/>
      <c r="C747" s="13"/>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2:28" ht="15.75" thickBot="1">
      <c r="B748" s="1"/>
      <c r="C748" s="13"/>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2:28" ht="15.75" thickBot="1">
      <c r="B749" s="1"/>
      <c r="C749" s="13"/>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2:28" ht="15.75" thickBot="1">
      <c r="B750" s="1"/>
      <c r="C750" s="13"/>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2:28" ht="15.75" thickBot="1">
      <c r="B751" s="1"/>
      <c r="C751" s="13"/>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2:28" ht="15.75" thickBot="1">
      <c r="B752" s="1"/>
      <c r="C752" s="13"/>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2:28" ht="15.75" thickBot="1">
      <c r="B753" s="1"/>
      <c r="C753" s="13"/>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2:28" ht="15.75" thickBot="1">
      <c r="B754" s="1"/>
      <c r="C754" s="13"/>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2:28" ht="15.75" thickBot="1">
      <c r="B755" s="1"/>
      <c r="C755" s="13"/>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2:28" ht="15.75" thickBot="1">
      <c r="B756" s="1"/>
      <c r="C756" s="13"/>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2:28" ht="15.75" thickBot="1">
      <c r="B757" s="1"/>
      <c r="C757" s="13"/>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2:28" ht="15.75" thickBot="1">
      <c r="B758" s="1"/>
      <c r="C758" s="13"/>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2:28" ht="15.75" thickBot="1">
      <c r="B759" s="1"/>
      <c r="C759" s="13"/>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2:28" ht="15.75" thickBot="1">
      <c r="B760" s="1"/>
      <c r="C760" s="13"/>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2:28" ht="15.75" thickBot="1">
      <c r="B761" s="1"/>
      <c r="C761" s="13"/>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2:28" ht="15.75" thickBot="1">
      <c r="B762" s="1"/>
      <c r="C762" s="13"/>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2:28" ht="15.75" thickBot="1">
      <c r="B763" s="1"/>
      <c r="C763" s="13"/>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2:28" ht="15.75" thickBot="1">
      <c r="B764" s="1"/>
      <c r="C764" s="13"/>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2:28" ht="15.75" thickBot="1">
      <c r="B765" s="1"/>
      <c r="C765" s="13"/>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2:28" ht="15.75" thickBot="1">
      <c r="B766" s="1"/>
      <c r="C766" s="13"/>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2:28" ht="15.75" thickBot="1">
      <c r="B767" s="1"/>
      <c r="C767" s="13"/>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2:28" ht="15.75" thickBot="1">
      <c r="B768" s="1"/>
      <c r="C768" s="13"/>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2:28" ht="15.75" thickBot="1">
      <c r="B769" s="1"/>
      <c r="C769" s="13"/>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2:28" ht="15.75" thickBot="1">
      <c r="B770" s="1"/>
      <c r="C770" s="13"/>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2:28" ht="15.75" thickBot="1">
      <c r="B771" s="1"/>
      <c r="C771" s="13"/>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2:28" ht="15.75" thickBot="1">
      <c r="B772" s="1"/>
      <c r="C772" s="13"/>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2:28" ht="15.75" thickBot="1">
      <c r="B773" s="1"/>
      <c r="C773" s="13"/>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2:28" ht="15.75" thickBot="1">
      <c r="B774" s="1"/>
      <c r="C774" s="13"/>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2:28" ht="15.75" thickBot="1">
      <c r="B775" s="1"/>
      <c r="C775" s="13"/>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2:28" ht="15.75" thickBot="1">
      <c r="B776" s="1"/>
      <c r="C776" s="13"/>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2:28" ht="15.75" thickBot="1">
      <c r="B777" s="1"/>
      <c r="C777" s="13"/>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2:28" ht="15.75" thickBot="1">
      <c r="B778" s="1"/>
      <c r="C778" s="13"/>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2:28" ht="15.75" thickBot="1">
      <c r="B779" s="1"/>
      <c r="C779" s="13"/>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2:28" ht="15.75" thickBot="1">
      <c r="B780" s="1"/>
      <c r="C780" s="13"/>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2:28" ht="15.75" thickBot="1">
      <c r="B781" s="1"/>
      <c r="C781" s="13"/>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2:28" ht="15.75" thickBot="1">
      <c r="B782" s="1"/>
      <c r="C782" s="13"/>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2:28" ht="15.75" thickBot="1">
      <c r="B783" s="1"/>
      <c r="C783" s="13"/>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2:28" ht="15.75" thickBot="1">
      <c r="B784" s="1"/>
      <c r="C784" s="13"/>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2:28" ht="15.75" thickBot="1">
      <c r="B785" s="1"/>
      <c r="C785" s="13"/>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2:28" ht="15.75" thickBot="1">
      <c r="B786" s="1"/>
      <c r="C786" s="13"/>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2:28" ht="15.75" thickBot="1">
      <c r="B787" s="1"/>
      <c r="C787" s="13"/>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2:28" ht="15.75" thickBot="1">
      <c r="B788" s="1"/>
      <c r="C788" s="13"/>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2:28" ht="15.75" thickBot="1">
      <c r="B789" s="1"/>
      <c r="C789" s="13"/>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2:28" ht="15.75" thickBot="1">
      <c r="B790" s="1"/>
      <c r="C790" s="13"/>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2:28" ht="15.75" thickBot="1">
      <c r="B791" s="1"/>
      <c r="C791" s="13"/>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2:28" ht="15.75" thickBot="1">
      <c r="B792" s="1"/>
      <c r="C792" s="13"/>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2:28" ht="15.75" thickBot="1">
      <c r="B793" s="1"/>
      <c r="C793" s="13"/>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2:28" ht="15.75" thickBot="1">
      <c r="B794" s="1"/>
      <c r="C794" s="13"/>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sheetData>
  <mergeCells count="5">
    <mergeCell ref="A2:A5"/>
    <mergeCell ref="C2:C3"/>
    <mergeCell ref="C4:C5"/>
    <mergeCell ref="B2:B3"/>
    <mergeCell ref="B4:B5"/>
  </mergeCells>
  <phoneticPr fontId="1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F6751-60D7-4FE8-B32C-51D8EC9BC62F}">
  <dimension ref="A1:AB933"/>
  <sheetViews>
    <sheetView topLeftCell="E5" zoomScale="85" zoomScaleNormal="85" workbookViewId="0">
      <selection activeCell="J10" sqref="J10"/>
    </sheetView>
  </sheetViews>
  <sheetFormatPr defaultRowHeight="15"/>
  <cols>
    <col min="1" max="1" width="9.85546875" bestFit="1" customWidth="1"/>
    <col min="2" max="2" width="19.7109375" customWidth="1"/>
    <col min="3" max="3" width="43.85546875" customWidth="1"/>
    <col min="4" max="5" width="33.5703125" customWidth="1"/>
    <col min="6" max="6" width="61.42578125" customWidth="1"/>
    <col min="7" max="7" width="51.5703125" customWidth="1"/>
    <col min="8" max="8" width="19.7109375" customWidth="1"/>
    <col min="9" max="9" width="32.42578125" customWidth="1"/>
    <col min="10" max="11" width="19.7109375" customWidth="1"/>
    <col min="12" max="12" width="14.28515625" customWidth="1"/>
  </cols>
  <sheetData>
    <row r="1" spans="1:28"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28" ht="15.75" thickBot="1">
      <c r="A2" s="38"/>
      <c r="B2" s="38"/>
      <c r="C2" s="59"/>
      <c r="D2" s="59"/>
      <c r="E2" s="59"/>
      <c r="F2" s="38"/>
      <c r="G2" s="38"/>
      <c r="H2" s="38"/>
      <c r="I2" s="38"/>
      <c r="J2" s="38"/>
      <c r="K2" s="38"/>
      <c r="L2" s="38"/>
      <c r="M2" s="42"/>
      <c r="N2" s="1"/>
      <c r="O2" s="1"/>
      <c r="P2" s="1"/>
      <c r="Q2" s="1"/>
      <c r="R2" s="1"/>
      <c r="S2" s="1"/>
      <c r="T2" s="1"/>
      <c r="U2" s="1"/>
      <c r="V2" s="1"/>
      <c r="W2" s="1"/>
      <c r="X2" s="1"/>
      <c r="Y2" s="1"/>
      <c r="Z2" s="1"/>
      <c r="AA2" s="1"/>
      <c r="AB2" s="1"/>
    </row>
    <row r="3" spans="1:28" s="14" customFormat="1" ht="77.25" thickBot="1">
      <c r="A3" s="132" t="s">
        <v>45</v>
      </c>
      <c r="B3" s="149" t="s">
        <v>198</v>
      </c>
      <c r="C3" s="150" t="s">
        <v>157</v>
      </c>
      <c r="D3" s="73" t="s">
        <v>158</v>
      </c>
      <c r="E3" s="28" t="s">
        <v>159</v>
      </c>
      <c r="F3" s="30" t="s">
        <v>160</v>
      </c>
      <c r="G3" s="70" t="s">
        <v>161</v>
      </c>
      <c r="H3" s="27" t="s">
        <v>18</v>
      </c>
      <c r="I3" s="28" t="s">
        <v>18</v>
      </c>
      <c r="J3" s="32" t="s">
        <v>27</v>
      </c>
      <c r="K3" s="32" t="s">
        <v>54</v>
      </c>
      <c r="L3" s="32" t="s">
        <v>197</v>
      </c>
      <c r="M3" s="22"/>
      <c r="N3" s="3"/>
      <c r="O3" s="3"/>
      <c r="P3" s="3"/>
      <c r="Q3" s="3"/>
      <c r="R3" s="3"/>
      <c r="S3" s="3"/>
      <c r="T3" s="3"/>
      <c r="U3" s="3"/>
      <c r="V3" s="3"/>
      <c r="W3" s="3"/>
      <c r="X3" s="3"/>
      <c r="Y3" s="3"/>
      <c r="Z3" s="3"/>
      <c r="AA3" s="3"/>
      <c r="AB3" s="3"/>
    </row>
    <row r="4" spans="1:28" s="14" customFormat="1" ht="72" thickBot="1">
      <c r="A4" s="132"/>
      <c r="B4" s="149"/>
      <c r="C4" s="150"/>
      <c r="D4" s="73" t="s">
        <v>162</v>
      </c>
      <c r="E4" s="28" t="s">
        <v>159</v>
      </c>
      <c r="F4" s="30" t="s">
        <v>163</v>
      </c>
      <c r="G4" s="71" t="s">
        <v>164</v>
      </c>
      <c r="H4" s="27" t="s">
        <v>165</v>
      </c>
      <c r="I4" s="28" t="s">
        <v>166</v>
      </c>
      <c r="J4" s="32" t="s">
        <v>27</v>
      </c>
      <c r="K4" s="32" t="s">
        <v>54</v>
      </c>
      <c r="L4" s="32" t="s">
        <v>197</v>
      </c>
      <c r="M4" s="22"/>
      <c r="N4" s="3"/>
      <c r="O4" s="3"/>
      <c r="P4" s="3"/>
      <c r="Q4" s="3"/>
      <c r="R4" s="3"/>
      <c r="S4" s="3"/>
      <c r="T4" s="3"/>
      <c r="U4" s="3"/>
      <c r="V4" s="3"/>
      <c r="W4" s="3"/>
      <c r="X4" s="3"/>
      <c r="Y4" s="3"/>
      <c r="Z4" s="3"/>
      <c r="AA4" s="3"/>
      <c r="AB4" s="3"/>
    </row>
    <row r="5" spans="1:28" s="14" customFormat="1" ht="90" thickBot="1">
      <c r="A5" s="132"/>
      <c r="B5" s="149" t="s">
        <v>199</v>
      </c>
      <c r="C5" s="150" t="s">
        <v>167</v>
      </c>
      <c r="D5" s="73" t="s">
        <v>168</v>
      </c>
      <c r="E5" s="28" t="s">
        <v>169</v>
      </c>
      <c r="F5" s="30" t="s">
        <v>170</v>
      </c>
      <c r="G5" s="71" t="s">
        <v>164</v>
      </c>
      <c r="H5" s="30" t="s">
        <v>171</v>
      </c>
      <c r="I5" s="30" t="s">
        <v>171</v>
      </c>
      <c r="J5" s="32" t="s">
        <v>27</v>
      </c>
      <c r="K5" s="32" t="s">
        <v>54</v>
      </c>
      <c r="L5" s="32" t="s">
        <v>197</v>
      </c>
      <c r="M5" s="22"/>
      <c r="N5" s="3"/>
      <c r="O5" s="3"/>
      <c r="P5" s="3"/>
      <c r="Q5" s="3"/>
      <c r="R5" s="3"/>
      <c r="S5" s="3"/>
      <c r="T5" s="3"/>
      <c r="U5" s="3"/>
      <c r="V5" s="3"/>
      <c r="W5" s="3"/>
      <c r="X5" s="3"/>
      <c r="Y5" s="3"/>
      <c r="Z5" s="3"/>
      <c r="AA5" s="3"/>
      <c r="AB5" s="3"/>
    </row>
    <row r="6" spans="1:28" s="14" customFormat="1" ht="102.75" thickBot="1">
      <c r="A6" s="132"/>
      <c r="B6" s="149"/>
      <c r="C6" s="150"/>
      <c r="D6" s="73" t="s">
        <v>172</v>
      </c>
      <c r="E6" s="28" t="s">
        <v>173</v>
      </c>
      <c r="F6" s="30" t="s">
        <v>174</v>
      </c>
      <c r="G6" s="71" t="s">
        <v>175</v>
      </c>
      <c r="H6" s="30" t="s">
        <v>176</v>
      </c>
      <c r="I6" s="30" t="s">
        <v>176</v>
      </c>
      <c r="J6" s="32" t="s">
        <v>27</v>
      </c>
      <c r="K6" s="32" t="s">
        <v>54</v>
      </c>
      <c r="L6" s="32" t="s">
        <v>197</v>
      </c>
      <c r="M6" s="22"/>
      <c r="N6" s="3"/>
      <c r="O6" s="3"/>
      <c r="P6" s="3"/>
      <c r="Q6" s="3"/>
      <c r="R6" s="3"/>
      <c r="S6" s="3"/>
      <c r="T6" s="3"/>
      <c r="U6" s="3"/>
      <c r="V6" s="3"/>
      <c r="W6" s="3"/>
      <c r="X6" s="3"/>
      <c r="Y6" s="3"/>
      <c r="Z6" s="3"/>
      <c r="AA6" s="3"/>
      <c r="AB6" s="3"/>
    </row>
    <row r="7" spans="1:28" s="14" customFormat="1" ht="157.5" thickBot="1">
      <c r="A7" s="132"/>
      <c r="B7" s="149"/>
      <c r="C7" s="150"/>
      <c r="D7" s="73" t="s">
        <v>177</v>
      </c>
      <c r="E7" s="28" t="s">
        <v>173</v>
      </c>
      <c r="F7" s="30" t="s">
        <v>178</v>
      </c>
      <c r="G7" s="71" t="s">
        <v>179</v>
      </c>
      <c r="H7" s="30" t="s">
        <v>180</v>
      </c>
      <c r="I7" s="30" t="s">
        <v>180</v>
      </c>
      <c r="J7" s="32" t="s">
        <v>27</v>
      </c>
      <c r="K7" s="32" t="s">
        <v>54</v>
      </c>
      <c r="L7" s="32" t="s">
        <v>197</v>
      </c>
      <c r="M7" s="22"/>
      <c r="N7" s="3"/>
      <c r="O7" s="3"/>
      <c r="P7" s="3"/>
      <c r="Q7" s="3"/>
      <c r="R7" s="3"/>
      <c r="S7" s="3"/>
      <c r="T7" s="3"/>
      <c r="U7" s="3"/>
      <c r="V7" s="3"/>
      <c r="W7" s="3"/>
      <c r="X7" s="3"/>
      <c r="Y7" s="3"/>
      <c r="Z7" s="3"/>
      <c r="AA7" s="3"/>
      <c r="AB7" s="3"/>
    </row>
    <row r="8" spans="1:28" s="14" customFormat="1" ht="90" thickBot="1">
      <c r="A8" s="132"/>
      <c r="B8" s="149" t="s">
        <v>200</v>
      </c>
      <c r="C8" s="150" t="s">
        <v>12</v>
      </c>
      <c r="D8" s="73" t="s">
        <v>181</v>
      </c>
      <c r="E8" s="28" t="s">
        <v>182</v>
      </c>
      <c r="F8" s="30" t="s">
        <v>183</v>
      </c>
      <c r="G8" s="71" t="s">
        <v>184</v>
      </c>
      <c r="H8" s="30" t="s">
        <v>185</v>
      </c>
      <c r="I8" s="30" t="s">
        <v>185</v>
      </c>
      <c r="J8" s="32" t="s">
        <v>27</v>
      </c>
      <c r="K8" s="32" t="s">
        <v>54</v>
      </c>
      <c r="L8" s="32" t="s">
        <v>197</v>
      </c>
      <c r="M8" s="22"/>
      <c r="N8" s="3"/>
      <c r="O8" s="3"/>
      <c r="P8" s="3"/>
      <c r="Q8" s="3"/>
      <c r="R8" s="3"/>
      <c r="S8" s="3"/>
      <c r="T8" s="3"/>
      <c r="U8" s="3"/>
      <c r="V8" s="3"/>
      <c r="W8" s="3"/>
      <c r="X8" s="3"/>
      <c r="Y8" s="3"/>
      <c r="Z8" s="3"/>
      <c r="AA8" s="3"/>
      <c r="AB8" s="3"/>
    </row>
    <row r="9" spans="1:28" s="14" customFormat="1" ht="90" thickBot="1">
      <c r="A9" s="132"/>
      <c r="B9" s="149"/>
      <c r="C9" s="150"/>
      <c r="D9" s="73" t="s">
        <v>186</v>
      </c>
      <c r="E9" s="28" t="s">
        <v>187</v>
      </c>
      <c r="F9" s="30" t="s">
        <v>183</v>
      </c>
      <c r="G9" s="71" t="s">
        <v>188</v>
      </c>
      <c r="H9" s="30" t="s">
        <v>189</v>
      </c>
      <c r="I9" s="30" t="s">
        <v>190</v>
      </c>
      <c r="J9" s="32" t="s">
        <v>41</v>
      </c>
      <c r="K9" s="32" t="s">
        <v>54</v>
      </c>
      <c r="L9" s="32" t="s">
        <v>197</v>
      </c>
      <c r="M9" s="57"/>
      <c r="N9" s="58"/>
      <c r="O9" s="58"/>
      <c r="P9" s="58"/>
      <c r="Q9" s="58"/>
      <c r="R9" s="58"/>
      <c r="S9" s="58"/>
      <c r="T9" s="58"/>
      <c r="U9" s="58"/>
      <c r="V9" s="58"/>
      <c r="W9" s="58"/>
      <c r="X9" s="58"/>
      <c r="Y9" s="58"/>
      <c r="Z9" s="58"/>
      <c r="AA9" s="58"/>
      <c r="AB9" s="58"/>
    </row>
    <row r="10" spans="1:28" s="15" customFormat="1" ht="204">
      <c r="A10" s="132"/>
      <c r="B10" s="68" t="s">
        <v>201</v>
      </c>
      <c r="C10" s="69" t="s">
        <v>191</v>
      </c>
      <c r="D10" s="73" t="s">
        <v>192</v>
      </c>
      <c r="E10" s="33" t="s">
        <v>193</v>
      </c>
      <c r="F10" s="34" t="s">
        <v>194</v>
      </c>
      <c r="G10" s="71" t="s">
        <v>184</v>
      </c>
      <c r="H10" s="34" t="s">
        <v>195</v>
      </c>
      <c r="I10" s="72" t="s">
        <v>196</v>
      </c>
      <c r="J10" s="32" t="s">
        <v>41</v>
      </c>
      <c r="K10" s="32" t="s">
        <v>54</v>
      </c>
      <c r="L10" s="32" t="s">
        <v>197</v>
      </c>
      <c r="M10" s="23"/>
      <c r="N10" s="17"/>
      <c r="O10" s="17"/>
      <c r="P10" s="17"/>
      <c r="Q10" s="17"/>
      <c r="R10" s="17"/>
      <c r="S10" s="17"/>
      <c r="T10" s="17"/>
      <c r="U10" s="17"/>
      <c r="V10" s="17"/>
      <c r="W10" s="17"/>
      <c r="X10" s="17"/>
      <c r="Y10" s="17"/>
      <c r="Z10" s="17"/>
      <c r="AA10" s="17"/>
      <c r="AB10" s="17"/>
    </row>
    <row r="11" spans="1:28" s="15" customFormat="1">
      <c r="A11" s="60"/>
      <c r="B11" s="61"/>
      <c r="C11" s="62"/>
      <c r="D11" s="63"/>
      <c r="E11" s="64"/>
      <c r="F11" s="65"/>
      <c r="G11" s="66"/>
      <c r="H11" s="65"/>
      <c r="I11"/>
      <c r="J11"/>
      <c r="K11" s="67"/>
      <c r="L11" s="67"/>
      <c r="M11" s="65"/>
      <c r="N11" s="65"/>
      <c r="O11" s="65"/>
      <c r="P11" s="65"/>
      <c r="Q11" s="65"/>
      <c r="R11" s="65"/>
      <c r="S11" s="65"/>
      <c r="T11" s="65"/>
      <c r="U11" s="65"/>
      <c r="V11" s="65"/>
      <c r="W11" s="65"/>
      <c r="X11" s="65"/>
      <c r="Y11" s="65"/>
      <c r="Z11" s="65"/>
      <c r="AA11" s="65"/>
      <c r="AB11" s="65"/>
    </row>
    <row r="12" spans="1:28" s="21" customFormat="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s="21" customFormat="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s="21" customFormat="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s="21" customFormat="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s="21" customFormat="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2:28" s="21" customFormat="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2:28" s="21" customFormat="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2:28" s="21" customFormat="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2:28" s="21" customFormat="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2:28" s="21" customFormat="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2:28" s="21" customFormat="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2:28" s="21" customFormat="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2:28" s="21" customFormat="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2:28" s="21" customFormat="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2:28" s="21" customFormat="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2:28" s="21" customFormat="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2:28" s="21" customFormat="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2:28" s="21" customFormat="1">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row>
    <row r="30" spans="2:28" s="21" customFormat="1">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row>
    <row r="31" spans="2:28" s="21" customForma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row>
    <row r="32" spans="2:28" s="21" customFormat="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row>
    <row r="33" spans="1:28" s="21" customFormat="1">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spans="1:28" s="21" customFormat="1">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row>
    <row r="35" spans="1:28" s="21" customFormat="1">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row>
    <row r="36" spans="1:28" s="21" customFormat="1">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row>
    <row r="37" spans="1:28" s="21" customFormat="1">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row>
    <row r="38" spans="1:28" s="21" customFormat="1">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spans="1:28" s="21" customFormat="1">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row>
    <row r="40" spans="1:28" s="21" customFormat="1">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row>
    <row r="41" spans="1:28" s="21" customFormat="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row>
    <row r="42" spans="1:28" s="21" customFormat="1">
      <c r="A42" s="19"/>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row>
    <row r="43" spans="1:28" s="21" customFormat="1">
      <c r="A43" s="19"/>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row>
    <row r="44" spans="1:28" s="21" customFormat="1">
      <c r="A44" s="19"/>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row>
    <row r="45" spans="1:28" s="21" customFormat="1">
      <c r="A45" s="19"/>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row>
    <row r="46" spans="1:28" s="21" customFormat="1">
      <c r="A46" s="19"/>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row>
    <row r="47" spans="1:28" s="21" customFormat="1">
      <c r="A47" s="19"/>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row>
    <row r="48" spans="1:28" s="21" customFormat="1">
      <c r="A48" s="19"/>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row>
    <row r="49" spans="1:28" s="21" customFormat="1">
      <c r="A49" s="19"/>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row>
    <row r="50" spans="1:28" s="21" customFormat="1">
      <c r="A50" s="19"/>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row>
    <row r="51" spans="1:28" s="21" customFormat="1">
      <c r="A51" s="19"/>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row>
    <row r="52" spans="1:28" s="21" customFormat="1">
      <c r="A52" s="19"/>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row>
    <row r="53" spans="1:28" s="21" customFormat="1">
      <c r="A53" s="19"/>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row>
    <row r="54" spans="1:28" s="21" customFormat="1">
      <c r="A54" s="19"/>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row>
    <row r="55" spans="1:28" s="21" customFormat="1">
      <c r="A55" s="19"/>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row>
    <row r="56" spans="1:28" s="21" customFormat="1">
      <c r="A56" s="19"/>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row>
    <row r="57" spans="1:28" s="21" customFormat="1">
      <c r="A57" s="19"/>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row>
    <row r="58" spans="1:28" s="21" customFormat="1">
      <c r="A58" s="19"/>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row>
    <row r="59" spans="1:28" s="21" customFormat="1">
      <c r="A59" s="19"/>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row>
    <row r="60" spans="1:28" s="21" customFormat="1">
      <c r="A60" s="19"/>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row>
    <row r="61" spans="1:28" s="21" customFormat="1">
      <c r="A61" s="19"/>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row>
    <row r="62" spans="1:28" s="21" customFormat="1">
      <c r="A62" s="19"/>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row>
    <row r="63" spans="1:28" s="21" customFormat="1">
      <c r="A63" s="19"/>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row>
    <row r="64" spans="1:28" s="21" customFormat="1">
      <c r="A64" s="19"/>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row>
    <row r="65" spans="1:28" s="21" customFormat="1">
      <c r="A65" s="19"/>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row>
    <row r="66" spans="1:28" s="21" customFormat="1">
      <c r="A66" s="19"/>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row>
    <row r="67" spans="1:28" s="21" customFormat="1">
      <c r="A67" s="19"/>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row>
    <row r="68" spans="1:28" s="21" customFormat="1">
      <c r="A68" s="19"/>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row>
    <row r="69" spans="1:28" s="21" customFormat="1">
      <c r="A69" s="19"/>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row>
    <row r="70" spans="1:28" s="5" customFormat="1" ht="15.75" thickBot="1">
      <c r="A70" s="6"/>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row>
    <row r="71" spans="1:28" s="5" customFormat="1" ht="15.75" thickBot="1">
      <c r="A71" s="6"/>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spans="1:28" s="5" customFormat="1" ht="15.75" thickBot="1">
      <c r="A72" s="6"/>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spans="1:28" s="5" customFormat="1" ht="15.75" thickBot="1">
      <c r="A73" s="6"/>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spans="1:28" s="5" customFormat="1" ht="15.75" thickBot="1">
      <c r="A74" s="6"/>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spans="1:28" s="5" customFormat="1" ht="15.75" thickBot="1">
      <c r="A75" s="6"/>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spans="1:28" s="5" customFormat="1" ht="15.75" thickBot="1">
      <c r="A76" s="6"/>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spans="1:28" s="5" customFormat="1" ht="15.75" thickBot="1">
      <c r="A77" s="6"/>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spans="1:28" s="5" customFormat="1" ht="15.75" thickBot="1">
      <c r="A78" s="6"/>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spans="1:28" s="5" customFormat="1" ht="15.75" thickBot="1">
      <c r="A79" s="6"/>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spans="1:28" s="5" customFormat="1" ht="15.75" thickBot="1">
      <c r="A80" s="6"/>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spans="1:28" s="5" customFormat="1" ht="15.75" thickBot="1">
      <c r="A81" s="6"/>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spans="1:28" s="5" customFormat="1" ht="15.75" thickBot="1">
      <c r="A82" s="6"/>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spans="1:28" s="5" customFormat="1" ht="15.75" thickBot="1">
      <c r="A83" s="6"/>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spans="1:28" s="5" customFormat="1" ht="15.75" thickBot="1">
      <c r="A84" s="6"/>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spans="1:28" s="5" customFormat="1" ht="15.75" thickBot="1">
      <c r="A85" s="6"/>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spans="1:28" s="5" customFormat="1" ht="15.75" thickBot="1">
      <c r="A86" s="6"/>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spans="1:28" s="5" customFormat="1" ht="15.75" thickBot="1">
      <c r="A87" s="6"/>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spans="1:28" s="5" customFormat="1" ht="15.75" thickBot="1">
      <c r="A88" s="6"/>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spans="1:28" s="5" customFormat="1" ht="15.75" thickBot="1">
      <c r="A89" s="6"/>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spans="1:28" s="5" customFormat="1" ht="15.75" thickBot="1">
      <c r="A90" s="6"/>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spans="1:28" s="5" customFormat="1" ht="15.75" thickBot="1">
      <c r="A91" s="6"/>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spans="1:28" s="5" customFormat="1" ht="15.75" thickBot="1">
      <c r="A92" s="6"/>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spans="1:28" s="5" customFormat="1" ht="15.75" thickBot="1">
      <c r="A93" s="6"/>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spans="1:28" ht="15.75" thickBot="1">
      <c r="A94" s="6"/>
      <c r="B94" s="1"/>
      <c r="C94" s="13"/>
      <c r="D94" s="1"/>
      <c r="E94" s="1"/>
      <c r="F94" s="1"/>
      <c r="G94" s="1"/>
      <c r="H94" s="1"/>
      <c r="I94" s="1"/>
      <c r="J94" s="1"/>
      <c r="K94" s="1"/>
      <c r="L94" s="1"/>
      <c r="M94" s="1"/>
      <c r="N94" s="1"/>
      <c r="O94" s="1"/>
      <c r="P94" s="1"/>
      <c r="Q94" s="1"/>
      <c r="R94" s="1"/>
      <c r="S94" s="1"/>
      <c r="T94" s="1"/>
      <c r="U94" s="1"/>
      <c r="V94" s="1"/>
      <c r="W94" s="1"/>
      <c r="X94" s="1"/>
      <c r="Y94" s="1"/>
      <c r="Z94" s="1"/>
      <c r="AA94" s="1"/>
      <c r="AB94" s="1"/>
    </row>
    <row r="95" spans="1:28" ht="15.75" thickBot="1">
      <c r="A95" s="6"/>
      <c r="B95" s="1"/>
      <c r="C95" s="13"/>
      <c r="D95" s="1"/>
      <c r="E95" s="1"/>
      <c r="F95" s="1"/>
      <c r="G95" s="1"/>
      <c r="H95" s="1"/>
      <c r="I95" s="1"/>
      <c r="J95" s="1"/>
      <c r="K95" s="1"/>
      <c r="L95" s="1"/>
      <c r="M95" s="1"/>
      <c r="N95" s="1"/>
      <c r="O95" s="1"/>
      <c r="P95" s="1"/>
      <c r="Q95" s="1"/>
      <c r="R95" s="1"/>
      <c r="S95" s="1"/>
      <c r="T95" s="1"/>
      <c r="U95" s="1"/>
      <c r="V95" s="1"/>
      <c r="W95" s="1"/>
      <c r="X95" s="1"/>
      <c r="Y95" s="1"/>
      <c r="Z95" s="1"/>
      <c r="AA95" s="1"/>
      <c r="AB95" s="1"/>
    </row>
    <row r="96" spans="1:28" ht="15.75" thickBot="1">
      <c r="A96" s="6"/>
      <c r="B96" s="1"/>
      <c r="C96" s="13"/>
      <c r="D96" s="1"/>
      <c r="E96" s="1"/>
      <c r="F96" s="1"/>
      <c r="G96" s="1"/>
      <c r="H96" s="1"/>
      <c r="I96" s="1"/>
      <c r="J96" s="1"/>
      <c r="K96" s="1"/>
      <c r="L96" s="1"/>
      <c r="M96" s="1"/>
      <c r="N96" s="1"/>
      <c r="O96" s="1"/>
      <c r="P96" s="1"/>
      <c r="Q96" s="1"/>
      <c r="R96" s="1"/>
      <c r="S96" s="1"/>
      <c r="T96" s="1"/>
      <c r="U96" s="1"/>
      <c r="V96" s="1"/>
      <c r="W96" s="1"/>
      <c r="X96" s="1"/>
      <c r="Y96" s="1"/>
      <c r="Z96" s="1"/>
      <c r="AA96" s="1"/>
      <c r="AB96" s="1"/>
    </row>
    <row r="97" spans="1:28" ht="15.75" thickBot="1">
      <c r="A97" s="6"/>
      <c r="B97" s="1"/>
      <c r="C97" s="13"/>
      <c r="D97" s="1"/>
      <c r="E97" s="1"/>
      <c r="F97" s="1"/>
      <c r="G97" s="1"/>
      <c r="H97" s="1"/>
      <c r="I97" s="1"/>
      <c r="J97" s="1"/>
      <c r="K97" s="1"/>
      <c r="L97" s="1"/>
      <c r="M97" s="1"/>
      <c r="N97" s="1"/>
      <c r="O97" s="1"/>
      <c r="P97" s="1"/>
      <c r="Q97" s="1"/>
      <c r="R97" s="1"/>
      <c r="S97" s="1"/>
      <c r="T97" s="1"/>
      <c r="U97" s="1"/>
      <c r="V97" s="1"/>
      <c r="W97" s="1"/>
      <c r="X97" s="1"/>
      <c r="Y97" s="1"/>
      <c r="Z97" s="1"/>
      <c r="AA97" s="1"/>
      <c r="AB97" s="1"/>
    </row>
    <row r="98" spans="1:28" ht="15.75" thickBot="1">
      <c r="A98" s="6"/>
      <c r="B98" s="1"/>
      <c r="C98" s="13"/>
      <c r="D98" s="1"/>
      <c r="E98" s="1"/>
      <c r="F98" s="1"/>
      <c r="G98" s="1"/>
      <c r="H98" s="1"/>
      <c r="I98" s="1"/>
      <c r="J98" s="1"/>
      <c r="K98" s="1"/>
      <c r="L98" s="1"/>
      <c r="M98" s="1"/>
      <c r="N98" s="1"/>
      <c r="O98" s="1"/>
      <c r="P98" s="1"/>
      <c r="Q98" s="1"/>
      <c r="R98" s="1"/>
      <c r="S98" s="1"/>
      <c r="T98" s="1"/>
      <c r="U98" s="1"/>
      <c r="V98" s="1"/>
      <c r="W98" s="1"/>
      <c r="X98" s="1"/>
      <c r="Y98" s="1"/>
      <c r="Z98" s="1"/>
      <c r="AA98" s="1"/>
      <c r="AB98" s="1"/>
    </row>
    <row r="99" spans="1:28" ht="15.75" thickBot="1">
      <c r="A99" s="6"/>
      <c r="B99" s="1"/>
      <c r="C99" s="13"/>
      <c r="D99" s="1"/>
      <c r="E99" s="1"/>
      <c r="F99" s="1"/>
      <c r="G99" s="1"/>
      <c r="H99" s="1"/>
      <c r="I99" s="1"/>
      <c r="J99" s="1"/>
      <c r="K99" s="1"/>
      <c r="L99" s="1"/>
      <c r="M99" s="1"/>
      <c r="N99" s="1"/>
      <c r="O99" s="1"/>
      <c r="P99" s="1"/>
      <c r="Q99" s="1"/>
      <c r="R99" s="1"/>
      <c r="S99" s="1"/>
      <c r="T99" s="1"/>
      <c r="U99" s="1"/>
      <c r="V99" s="1"/>
      <c r="W99" s="1"/>
      <c r="X99" s="1"/>
      <c r="Y99" s="1"/>
      <c r="Z99" s="1"/>
      <c r="AA99" s="1"/>
      <c r="AB99" s="1"/>
    </row>
    <row r="100" spans="1:28" ht="15.75" thickBot="1">
      <c r="A100" s="6"/>
      <c r="B100" s="1"/>
      <c r="C100" s="13"/>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5.75" thickBot="1">
      <c r="A101" s="6"/>
      <c r="B101" s="1"/>
      <c r="C101" s="13"/>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5.75" thickBot="1">
      <c r="A102" s="6"/>
      <c r="B102" s="1"/>
      <c r="C102" s="13"/>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5.75" thickBot="1">
      <c r="A103" s="6"/>
      <c r="B103" s="1"/>
      <c r="C103" s="13"/>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5.75" thickBot="1">
      <c r="A104" s="6"/>
      <c r="B104" s="1"/>
      <c r="C104" s="13"/>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5.75" thickBot="1">
      <c r="A105" s="6"/>
      <c r="B105" s="1"/>
      <c r="C105" s="13"/>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5.75" thickBot="1">
      <c r="A106" s="6"/>
      <c r="B106" s="1"/>
      <c r="C106" s="13"/>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5.75" thickBot="1">
      <c r="A107" s="6"/>
      <c r="B107" s="1"/>
      <c r="C107" s="13"/>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5.75" thickBot="1">
      <c r="A108" s="6"/>
      <c r="B108" s="1"/>
      <c r="C108" s="13"/>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5.75" thickBot="1">
      <c r="A109" s="6"/>
      <c r="B109" s="1"/>
      <c r="C109" s="13"/>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5.75" thickBot="1">
      <c r="A110" s="6"/>
      <c r="B110" s="1"/>
      <c r="C110" s="13"/>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5.75" thickBot="1">
      <c r="A111" s="6"/>
      <c r="B111" s="1"/>
      <c r="C111" s="13"/>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5.75" thickBot="1">
      <c r="A112" s="6"/>
      <c r="B112" s="1"/>
      <c r="C112" s="13"/>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5.75" thickBot="1">
      <c r="A113" s="6"/>
      <c r="B113" s="1"/>
      <c r="C113" s="13"/>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5.75" thickBot="1">
      <c r="A114" s="6"/>
      <c r="B114" s="1"/>
      <c r="C114" s="13"/>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5.75" thickBot="1">
      <c r="A115" s="6"/>
      <c r="B115" s="1"/>
      <c r="C115" s="13"/>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5.75" thickBot="1">
      <c r="A116" s="6"/>
      <c r="B116" s="1"/>
      <c r="C116" s="13"/>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5.75" thickBot="1">
      <c r="A117" s="6"/>
      <c r="B117" s="1"/>
      <c r="C117" s="13"/>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5.75" thickBot="1">
      <c r="A118" s="6"/>
      <c r="B118" s="1"/>
      <c r="C118" s="13"/>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5.75" thickBot="1">
      <c r="A119" s="6"/>
      <c r="B119" s="1"/>
      <c r="C119" s="13"/>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5.75" thickBot="1">
      <c r="A120" s="6"/>
      <c r="B120" s="1"/>
      <c r="C120" s="13"/>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5.75" thickBot="1">
      <c r="A121" s="6"/>
      <c r="B121" s="1"/>
      <c r="C121" s="13"/>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thickBot="1">
      <c r="A122" s="6"/>
      <c r="B122" s="1"/>
      <c r="C122" s="13"/>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thickBot="1">
      <c r="A123" s="6"/>
      <c r="B123" s="1"/>
      <c r="C123" s="13"/>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thickBot="1">
      <c r="A124" s="6"/>
      <c r="B124" s="1"/>
      <c r="C124" s="13"/>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thickBot="1">
      <c r="A125" s="6"/>
      <c r="B125" s="1"/>
      <c r="C125" s="13"/>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thickBot="1">
      <c r="A126" s="6"/>
      <c r="B126" s="1"/>
      <c r="C126" s="13"/>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thickBot="1">
      <c r="A127" s="6"/>
      <c r="B127" s="1"/>
      <c r="C127" s="13"/>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thickBot="1">
      <c r="A128" s="6"/>
      <c r="B128" s="1"/>
      <c r="C128" s="13"/>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thickBot="1">
      <c r="A129" s="6"/>
      <c r="B129" s="1"/>
      <c r="C129" s="13"/>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thickBot="1">
      <c r="A130" s="6"/>
      <c r="B130" s="1"/>
      <c r="C130" s="13"/>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thickBot="1">
      <c r="A131" s="6"/>
      <c r="B131" s="1"/>
      <c r="C131" s="13"/>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thickBot="1">
      <c r="A132" s="6"/>
      <c r="B132" s="1"/>
      <c r="C132" s="13"/>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thickBot="1">
      <c r="A133" s="6"/>
      <c r="B133" s="1"/>
      <c r="C133" s="13"/>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thickBot="1">
      <c r="A134" s="6"/>
      <c r="B134" s="1"/>
      <c r="C134" s="13"/>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thickBot="1">
      <c r="A135" s="6"/>
      <c r="B135" s="1"/>
      <c r="C135" s="13"/>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thickBot="1">
      <c r="A136" s="6"/>
      <c r="B136" s="1"/>
      <c r="C136" s="13"/>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thickBot="1">
      <c r="A137" s="6"/>
      <c r="B137" s="1"/>
      <c r="C137" s="13"/>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thickBot="1">
      <c r="A138" s="6"/>
      <c r="B138" s="1"/>
      <c r="C138" s="13"/>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thickBot="1">
      <c r="A139" s="6"/>
      <c r="B139" s="1"/>
      <c r="C139" s="13"/>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thickBot="1">
      <c r="A140" s="6"/>
      <c r="B140" s="1"/>
      <c r="C140" s="13"/>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thickBot="1">
      <c r="A141" s="6"/>
      <c r="B141" s="1"/>
      <c r="C141" s="13"/>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thickBot="1">
      <c r="A142" s="6"/>
      <c r="B142" s="1"/>
      <c r="C142" s="13"/>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thickBot="1">
      <c r="A143" s="6"/>
      <c r="B143" s="1"/>
      <c r="C143" s="13"/>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thickBot="1">
      <c r="A144" s="6"/>
      <c r="B144" s="1"/>
      <c r="C144" s="13"/>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thickBot="1">
      <c r="A145" s="6"/>
      <c r="B145" s="1"/>
      <c r="C145" s="13"/>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thickBot="1">
      <c r="A146" s="6"/>
      <c r="B146" s="1"/>
      <c r="C146" s="13"/>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thickBot="1">
      <c r="A147" s="6"/>
      <c r="B147" s="1"/>
      <c r="C147" s="13"/>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thickBot="1">
      <c r="A148" s="6"/>
      <c r="B148" s="1"/>
      <c r="C148" s="13"/>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thickBot="1">
      <c r="A149" s="6"/>
      <c r="B149" s="1"/>
      <c r="C149" s="13"/>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thickBot="1">
      <c r="A150" s="6"/>
      <c r="B150" s="1"/>
      <c r="C150" s="13"/>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thickBot="1">
      <c r="A151" s="6"/>
      <c r="B151" s="1"/>
      <c r="C151" s="13"/>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thickBot="1">
      <c r="A152" s="6"/>
      <c r="B152" s="1"/>
      <c r="C152" s="13"/>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thickBot="1">
      <c r="A153" s="6"/>
      <c r="B153" s="1"/>
      <c r="C153" s="13"/>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thickBot="1">
      <c r="A154" s="6"/>
      <c r="B154" s="1"/>
      <c r="C154" s="13"/>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thickBot="1">
      <c r="A155" s="6"/>
      <c r="B155" s="1"/>
      <c r="C155" s="13"/>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thickBot="1">
      <c r="A156" s="6"/>
      <c r="B156" s="1"/>
      <c r="C156" s="13"/>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thickBot="1">
      <c r="A157" s="6"/>
      <c r="B157" s="1"/>
      <c r="C157" s="13"/>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thickBot="1">
      <c r="A158" s="6"/>
      <c r="B158" s="1"/>
      <c r="C158" s="13"/>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thickBot="1">
      <c r="A159" s="6"/>
      <c r="B159" s="1"/>
      <c r="C159" s="13"/>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thickBot="1">
      <c r="A160" s="6"/>
      <c r="B160" s="1"/>
      <c r="C160" s="13"/>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thickBot="1">
      <c r="A161" s="6"/>
      <c r="B161" s="1"/>
      <c r="C161" s="13"/>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thickBot="1">
      <c r="A162" s="6"/>
      <c r="B162" s="1"/>
      <c r="C162" s="13"/>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thickBot="1">
      <c r="A163" s="6"/>
      <c r="B163" s="1"/>
      <c r="C163" s="13"/>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thickBot="1">
      <c r="A164" s="6"/>
      <c r="B164" s="1"/>
      <c r="C164" s="13"/>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thickBot="1">
      <c r="A165" s="6"/>
      <c r="B165" s="1"/>
      <c r="C165" s="13"/>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thickBot="1">
      <c r="A166" s="6"/>
      <c r="B166" s="1"/>
      <c r="C166" s="13"/>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thickBot="1">
      <c r="A167" s="6"/>
      <c r="B167" s="1"/>
      <c r="C167" s="13"/>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thickBot="1">
      <c r="A168" s="6"/>
      <c r="B168" s="1"/>
      <c r="C168" s="13"/>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thickBot="1">
      <c r="A169" s="6"/>
      <c r="B169" s="1"/>
      <c r="C169" s="13"/>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thickBot="1">
      <c r="A170" s="6"/>
      <c r="B170" s="1"/>
      <c r="C170" s="13"/>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thickBot="1">
      <c r="A171" s="6"/>
      <c r="B171" s="1"/>
      <c r="C171" s="13"/>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thickBot="1">
      <c r="A172" s="6"/>
      <c r="B172" s="1"/>
      <c r="C172" s="13"/>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thickBot="1">
      <c r="A173" s="6"/>
      <c r="B173" s="1"/>
      <c r="C173" s="13"/>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thickBot="1">
      <c r="A174" s="6"/>
      <c r="B174" s="1"/>
      <c r="C174" s="13"/>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thickBot="1">
      <c r="A175" s="6"/>
      <c r="B175" s="1"/>
      <c r="C175" s="13"/>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thickBot="1">
      <c r="A176" s="6"/>
      <c r="B176" s="1"/>
      <c r="C176" s="13"/>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thickBot="1">
      <c r="A177" s="6"/>
      <c r="B177" s="1"/>
      <c r="C177" s="13"/>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thickBot="1">
      <c r="A178" s="6"/>
      <c r="B178" s="1"/>
      <c r="C178" s="13"/>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thickBot="1">
      <c r="A179" s="6"/>
      <c r="B179" s="1"/>
      <c r="C179" s="13"/>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thickBot="1">
      <c r="A180" s="6"/>
      <c r="B180" s="1"/>
      <c r="C180" s="13"/>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thickBot="1">
      <c r="A181" s="6"/>
      <c r="B181" s="1"/>
      <c r="C181" s="13"/>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thickBot="1">
      <c r="A182" s="6"/>
      <c r="B182" s="1"/>
      <c r="C182" s="13"/>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thickBot="1">
      <c r="A183" s="6"/>
      <c r="B183" s="1"/>
      <c r="C183" s="13"/>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thickBot="1">
      <c r="A184" s="6"/>
      <c r="B184" s="1"/>
      <c r="C184" s="13"/>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thickBot="1">
      <c r="A185" s="6"/>
      <c r="B185" s="1"/>
      <c r="C185" s="13"/>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thickBot="1">
      <c r="A186" s="6"/>
      <c r="B186" s="1"/>
      <c r="C186" s="13"/>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thickBot="1">
      <c r="A187" s="6"/>
      <c r="B187" s="1"/>
      <c r="C187" s="13"/>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thickBot="1">
      <c r="A188" s="6"/>
      <c r="B188" s="1"/>
      <c r="C188" s="13"/>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thickBot="1">
      <c r="A189" s="6"/>
      <c r="B189" s="1"/>
      <c r="C189" s="13"/>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thickBot="1">
      <c r="A190" s="6"/>
      <c r="B190" s="1"/>
      <c r="C190" s="13"/>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thickBot="1">
      <c r="A191" s="6"/>
      <c r="B191" s="1"/>
      <c r="C191" s="13"/>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thickBot="1">
      <c r="A192" s="6"/>
      <c r="B192" s="1"/>
      <c r="C192" s="13"/>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thickBot="1">
      <c r="A193" s="6"/>
      <c r="B193" s="1"/>
      <c r="C193" s="13"/>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thickBot="1">
      <c r="A194" s="6"/>
      <c r="B194" s="1"/>
      <c r="C194" s="13"/>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thickBot="1">
      <c r="A195" s="6"/>
      <c r="B195" s="1"/>
      <c r="C195" s="13"/>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thickBot="1">
      <c r="A196" s="6"/>
      <c r="B196" s="1"/>
      <c r="C196" s="13"/>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thickBot="1">
      <c r="A197" s="6"/>
      <c r="B197" s="1"/>
      <c r="C197" s="13"/>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thickBot="1">
      <c r="A198" s="6"/>
      <c r="B198" s="1"/>
      <c r="C198" s="13"/>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thickBot="1">
      <c r="A199" s="6"/>
      <c r="B199" s="1"/>
      <c r="C199" s="13"/>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thickBot="1">
      <c r="A200" s="6"/>
      <c r="B200" s="1"/>
      <c r="C200" s="13"/>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thickBot="1">
      <c r="A201" s="6"/>
      <c r="B201" s="1"/>
      <c r="C201" s="13"/>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thickBot="1">
      <c r="A202" s="6"/>
      <c r="B202" s="1"/>
      <c r="C202" s="13"/>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thickBot="1">
      <c r="A203" s="6"/>
      <c r="B203" s="1"/>
      <c r="C203" s="13"/>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thickBot="1">
      <c r="A204" s="6"/>
      <c r="B204" s="1"/>
      <c r="C204" s="13"/>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thickBot="1">
      <c r="A205" s="6"/>
      <c r="B205" s="1"/>
      <c r="C205" s="13"/>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thickBot="1">
      <c r="A206" s="6"/>
      <c r="B206" s="1"/>
      <c r="C206" s="13"/>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thickBot="1">
      <c r="A207" s="6"/>
      <c r="B207" s="1"/>
      <c r="C207" s="13"/>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thickBot="1">
      <c r="A208" s="6"/>
      <c r="B208" s="1"/>
      <c r="C208" s="13"/>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thickBot="1">
      <c r="A209" s="6"/>
      <c r="B209" s="1"/>
      <c r="C209" s="13"/>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thickBot="1">
      <c r="A210" s="6"/>
      <c r="B210" s="1"/>
      <c r="C210" s="13"/>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thickBot="1">
      <c r="A211" s="6"/>
      <c r="B211" s="1"/>
      <c r="C211" s="13"/>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thickBot="1">
      <c r="A212" s="6"/>
      <c r="B212" s="1"/>
      <c r="C212" s="13"/>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thickBot="1">
      <c r="A213" s="6"/>
      <c r="B213" s="1"/>
      <c r="C213" s="13"/>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thickBot="1">
      <c r="A214" s="6"/>
      <c r="B214" s="1"/>
      <c r="C214" s="13"/>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thickBot="1">
      <c r="A215" s="6"/>
      <c r="B215" s="1"/>
      <c r="C215" s="13"/>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thickBot="1">
      <c r="A216" s="6"/>
      <c r="B216" s="1"/>
      <c r="C216" s="13"/>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thickBot="1">
      <c r="A217" s="6"/>
      <c r="B217" s="1"/>
      <c r="C217" s="13"/>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thickBot="1">
      <c r="A218" s="6"/>
      <c r="B218" s="1"/>
      <c r="C218" s="13"/>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thickBot="1">
      <c r="A219" s="6"/>
      <c r="B219" s="1"/>
      <c r="C219" s="13"/>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thickBot="1">
      <c r="A220" s="6"/>
      <c r="B220" s="1"/>
      <c r="C220" s="13"/>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thickBot="1">
      <c r="A221" s="6"/>
      <c r="B221" s="1"/>
      <c r="C221" s="13"/>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5.75" thickBot="1">
      <c r="A222" s="6"/>
      <c r="B222" s="1"/>
      <c r="C222" s="13"/>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5.75" thickBot="1">
      <c r="A223" s="6"/>
      <c r="B223" s="1"/>
      <c r="C223" s="13"/>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5.75" thickBot="1">
      <c r="A224" s="6"/>
      <c r="B224" s="1"/>
      <c r="C224" s="13"/>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5.75" thickBot="1">
      <c r="A225" s="6"/>
      <c r="B225" s="1"/>
      <c r="C225" s="13"/>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5.75" thickBot="1">
      <c r="A226" s="6"/>
      <c r="B226" s="1"/>
      <c r="C226" s="13"/>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5.75" thickBot="1">
      <c r="A227" s="6"/>
      <c r="B227" s="1"/>
      <c r="C227" s="13"/>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5.75" thickBot="1">
      <c r="A228" s="6"/>
      <c r="B228" s="1"/>
      <c r="C228" s="13"/>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5.75" thickBot="1">
      <c r="A229" s="6"/>
      <c r="B229" s="1"/>
      <c r="C229" s="13"/>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5.75" thickBot="1">
      <c r="A230" s="6"/>
      <c r="B230" s="1"/>
      <c r="C230" s="13"/>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5.75" thickBot="1">
      <c r="A231" s="6"/>
      <c r="B231" s="1"/>
      <c r="C231" s="13"/>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5.75" thickBot="1">
      <c r="A232" s="6"/>
      <c r="B232" s="1"/>
      <c r="C232" s="13"/>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5.75" thickBot="1">
      <c r="A233" s="6"/>
      <c r="B233" s="1"/>
      <c r="C233" s="13"/>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5.75" thickBot="1">
      <c r="A234" s="6"/>
      <c r="B234" s="1"/>
      <c r="C234" s="13"/>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5.75" thickBot="1">
      <c r="A235" s="6"/>
      <c r="B235" s="1"/>
      <c r="C235" s="13"/>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5.75" thickBot="1">
      <c r="A236" s="6"/>
      <c r="B236" s="1"/>
      <c r="C236" s="13"/>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5.75" thickBot="1">
      <c r="A237" s="6"/>
      <c r="B237" s="1"/>
      <c r="C237" s="13"/>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5.75" thickBot="1">
      <c r="A238" s="6"/>
      <c r="B238" s="1"/>
      <c r="C238" s="13"/>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5.75" thickBot="1">
      <c r="A239" s="6"/>
      <c r="B239" s="1"/>
      <c r="C239" s="13"/>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5.75" thickBot="1">
      <c r="A240" s="6"/>
      <c r="B240" s="1"/>
      <c r="C240" s="13"/>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5.75" thickBot="1">
      <c r="A241" s="6"/>
      <c r="B241" s="1"/>
      <c r="C241" s="13"/>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5.75" thickBot="1">
      <c r="A242" s="6"/>
      <c r="B242" s="1"/>
      <c r="C242" s="13"/>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5.75" thickBot="1">
      <c r="A243" s="6"/>
      <c r="B243" s="1"/>
      <c r="C243" s="13"/>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5.75" thickBot="1">
      <c r="A244" s="6"/>
      <c r="B244" s="1"/>
      <c r="C244" s="13"/>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5.75" thickBot="1">
      <c r="A245" s="6"/>
      <c r="B245" s="1"/>
      <c r="C245" s="13"/>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5.75" thickBot="1">
      <c r="A246" s="6"/>
      <c r="B246" s="1"/>
      <c r="C246" s="13"/>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5.75" thickBot="1">
      <c r="A247" s="6"/>
      <c r="B247" s="1"/>
      <c r="C247" s="13"/>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5.75" thickBot="1">
      <c r="A248" s="6"/>
      <c r="B248" s="1"/>
      <c r="C248" s="13"/>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5.75" thickBot="1">
      <c r="A249" s="6"/>
      <c r="B249" s="1"/>
      <c r="C249" s="13"/>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5.75" thickBot="1">
      <c r="A250" s="6"/>
      <c r="B250" s="1"/>
      <c r="C250" s="13"/>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5.75" thickBot="1">
      <c r="A251" s="6"/>
      <c r="B251" s="1"/>
      <c r="C251" s="13"/>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5.75" thickBot="1">
      <c r="A252" s="6"/>
      <c r="B252" s="1"/>
      <c r="C252" s="13"/>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5.75" thickBot="1">
      <c r="A253" s="6"/>
      <c r="B253" s="1"/>
      <c r="C253" s="13"/>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5.75" thickBot="1">
      <c r="A254" s="6"/>
      <c r="B254" s="1"/>
      <c r="C254" s="13"/>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5.75" thickBot="1">
      <c r="A255" s="6"/>
      <c r="B255" s="1"/>
      <c r="C255" s="13"/>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5.75" thickBot="1">
      <c r="A256" s="6"/>
      <c r="B256" s="1"/>
      <c r="C256" s="13"/>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5.75" thickBot="1">
      <c r="A257" s="6"/>
      <c r="B257" s="1"/>
      <c r="C257" s="13"/>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5.75" thickBot="1">
      <c r="A258" s="6"/>
      <c r="B258" s="1"/>
      <c r="C258" s="13"/>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5.75" thickBot="1">
      <c r="A259" s="6"/>
      <c r="B259" s="1"/>
      <c r="C259" s="13"/>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5.75" thickBot="1">
      <c r="A260" s="6"/>
      <c r="B260" s="1"/>
      <c r="C260" s="13"/>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5.75" thickBot="1">
      <c r="A261" s="6"/>
      <c r="B261" s="1"/>
      <c r="C261" s="13"/>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5.75" thickBot="1">
      <c r="A262" s="6"/>
      <c r="B262" s="1"/>
      <c r="C262" s="13"/>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5.75" thickBot="1">
      <c r="A263" s="6"/>
      <c r="B263" s="1"/>
      <c r="C263" s="13"/>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5.75" thickBot="1">
      <c r="A264" s="6"/>
      <c r="B264" s="1"/>
      <c r="C264" s="13"/>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5.75" thickBot="1">
      <c r="A265" s="6"/>
      <c r="B265" s="1"/>
      <c r="C265" s="13"/>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5.75" thickBot="1">
      <c r="A266" s="6"/>
      <c r="B266" s="1"/>
      <c r="C266" s="13"/>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5.75" thickBot="1">
      <c r="A267" s="6"/>
      <c r="B267" s="1"/>
      <c r="C267" s="13"/>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5.75" thickBot="1">
      <c r="A268" s="6"/>
      <c r="B268" s="1"/>
      <c r="C268" s="13"/>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5.75" thickBot="1">
      <c r="A269" s="6"/>
      <c r="B269" s="1"/>
      <c r="C269" s="13"/>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5.75" thickBot="1">
      <c r="A270" s="6"/>
      <c r="B270" s="1"/>
      <c r="C270" s="13"/>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5.75" thickBot="1">
      <c r="A271" s="6"/>
      <c r="B271" s="1"/>
      <c r="C271" s="13"/>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5.75" thickBot="1">
      <c r="A272" s="6"/>
      <c r="B272" s="1"/>
      <c r="C272" s="13"/>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5.75" thickBot="1">
      <c r="A273" s="6"/>
      <c r="B273" s="1"/>
      <c r="C273" s="13"/>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5.75" thickBot="1">
      <c r="A274" s="6"/>
      <c r="B274" s="1"/>
      <c r="C274" s="13"/>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5.75" thickBot="1">
      <c r="A275" s="6"/>
      <c r="B275" s="1"/>
      <c r="C275" s="13"/>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5.75" thickBot="1">
      <c r="A276" s="6"/>
      <c r="B276" s="1"/>
      <c r="C276" s="13"/>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5.75" thickBot="1">
      <c r="A277" s="6"/>
      <c r="B277" s="1"/>
      <c r="C277" s="13"/>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5.75" thickBot="1">
      <c r="A278" s="6"/>
      <c r="B278" s="1"/>
      <c r="C278" s="13"/>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5.75" thickBot="1">
      <c r="A279" s="6"/>
      <c r="B279" s="1"/>
      <c r="C279" s="13"/>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5.75" thickBot="1">
      <c r="A280" s="6"/>
      <c r="B280" s="1"/>
      <c r="C280" s="13"/>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5.75" thickBot="1">
      <c r="A281" s="6"/>
      <c r="B281" s="1"/>
      <c r="C281" s="13"/>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5.75" thickBot="1">
      <c r="A282" s="6"/>
      <c r="B282" s="1"/>
      <c r="C282" s="13"/>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5.75" thickBot="1">
      <c r="A283" s="6"/>
      <c r="B283" s="1"/>
      <c r="C283" s="13"/>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5.75" thickBot="1">
      <c r="A284" s="6"/>
      <c r="B284" s="1"/>
      <c r="C284" s="13"/>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5.75" thickBot="1">
      <c r="A285" s="6"/>
      <c r="B285" s="1"/>
      <c r="C285" s="13"/>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5.75" thickBot="1">
      <c r="A286" s="6"/>
      <c r="B286" s="1"/>
      <c r="C286" s="13"/>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5.75" thickBot="1">
      <c r="A287" s="6"/>
      <c r="B287" s="1"/>
      <c r="C287" s="13"/>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5.75" thickBot="1">
      <c r="A288" s="6"/>
      <c r="B288" s="1"/>
      <c r="C288" s="13"/>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5.75" thickBot="1">
      <c r="A289" s="6"/>
      <c r="B289" s="1"/>
      <c r="C289" s="13"/>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5.75" thickBot="1">
      <c r="A290" s="6"/>
      <c r="B290" s="1"/>
      <c r="C290" s="13"/>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5.75" thickBot="1">
      <c r="A291" s="6"/>
      <c r="B291" s="1"/>
      <c r="C291" s="13"/>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5.75" thickBot="1">
      <c r="A292" s="6"/>
      <c r="B292" s="1"/>
      <c r="C292" s="13"/>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5.75" thickBot="1">
      <c r="A293" s="6"/>
      <c r="B293" s="1"/>
      <c r="C293" s="13"/>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5.75" thickBot="1">
      <c r="A294" s="6"/>
      <c r="B294" s="1"/>
      <c r="C294" s="13"/>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5.75" thickBot="1">
      <c r="A295" s="6"/>
      <c r="B295" s="1"/>
      <c r="C295" s="13"/>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5.75" thickBot="1">
      <c r="A296" s="6"/>
      <c r="B296" s="1"/>
      <c r="C296" s="13"/>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5.75" thickBot="1">
      <c r="A297" s="6"/>
      <c r="B297" s="1"/>
      <c r="C297" s="13"/>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5.75" thickBot="1">
      <c r="A298" s="6"/>
      <c r="B298" s="1"/>
      <c r="C298" s="13"/>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5.75" thickBot="1">
      <c r="A299" s="6"/>
      <c r="B299" s="1"/>
      <c r="C299" s="13"/>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5.75" thickBot="1">
      <c r="A300" s="6"/>
      <c r="B300" s="1"/>
      <c r="C300" s="13"/>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5.75" thickBot="1">
      <c r="A301" s="6"/>
      <c r="B301" s="1"/>
      <c r="C301" s="13"/>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5.75" thickBot="1">
      <c r="A302" s="6"/>
      <c r="B302" s="1"/>
      <c r="C302" s="13"/>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5.75" thickBot="1">
      <c r="A303" s="6"/>
      <c r="B303" s="1"/>
      <c r="C303" s="13"/>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5.75" thickBot="1">
      <c r="A304" s="6"/>
      <c r="B304" s="1"/>
      <c r="C304" s="13"/>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5.75" thickBot="1">
      <c r="A305" s="6"/>
      <c r="B305" s="1"/>
      <c r="C305" s="13"/>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5.75" thickBot="1">
      <c r="A306" s="6"/>
      <c r="B306" s="1"/>
      <c r="C306" s="13"/>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5.75" thickBot="1">
      <c r="A307" s="6"/>
      <c r="B307" s="1"/>
      <c r="C307" s="13"/>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5.75" thickBot="1">
      <c r="A308" s="6"/>
      <c r="B308" s="1"/>
      <c r="C308" s="13"/>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5.75" thickBot="1">
      <c r="A309" s="6"/>
      <c r="B309" s="1"/>
      <c r="C309" s="13"/>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5.75" thickBot="1">
      <c r="A310" s="6"/>
      <c r="B310" s="1"/>
      <c r="C310" s="13"/>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5.75" thickBot="1">
      <c r="A311" s="6"/>
      <c r="B311" s="1"/>
      <c r="C311" s="13"/>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5.75" thickBot="1">
      <c r="A312" s="6"/>
      <c r="B312" s="1"/>
      <c r="C312" s="13"/>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5.75" thickBot="1">
      <c r="A313" s="6"/>
      <c r="B313" s="1"/>
      <c r="C313" s="13"/>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5.75" thickBot="1">
      <c r="A314" s="6"/>
      <c r="B314" s="1"/>
      <c r="C314" s="13"/>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5.75" thickBot="1">
      <c r="A315" s="6"/>
      <c r="B315" s="1"/>
      <c r="C315" s="13"/>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5.75" thickBot="1">
      <c r="A316" s="6"/>
      <c r="B316" s="1"/>
      <c r="C316" s="13"/>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5.75" thickBot="1">
      <c r="A317" s="6"/>
      <c r="B317" s="1"/>
      <c r="C317" s="13"/>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5.75" thickBot="1">
      <c r="A318" s="6"/>
      <c r="B318" s="1"/>
      <c r="C318" s="13"/>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5.75" thickBot="1">
      <c r="A319" s="6"/>
      <c r="B319" s="1"/>
      <c r="C319" s="13"/>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5.75" thickBot="1">
      <c r="A320" s="6"/>
      <c r="B320" s="1"/>
      <c r="C320" s="13"/>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5.75" thickBot="1">
      <c r="A321" s="6"/>
      <c r="B321" s="1"/>
      <c r="C321" s="13"/>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5.75" thickBot="1">
      <c r="A322" s="6"/>
      <c r="B322" s="1"/>
      <c r="C322" s="13"/>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5.75" thickBot="1">
      <c r="A323" s="6"/>
      <c r="B323" s="1"/>
      <c r="C323" s="13"/>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5.75" thickBot="1">
      <c r="A324" s="6"/>
      <c r="B324" s="1"/>
      <c r="C324" s="13"/>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5.75" thickBot="1">
      <c r="A325" s="6"/>
      <c r="B325" s="1"/>
      <c r="C325" s="13"/>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5.75" thickBot="1">
      <c r="A326" s="6"/>
      <c r="B326" s="1"/>
      <c r="C326" s="13"/>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5.75" thickBot="1">
      <c r="A327" s="6"/>
      <c r="B327" s="1"/>
      <c r="C327" s="13"/>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5.75" thickBot="1">
      <c r="A328" s="6"/>
      <c r="B328" s="1"/>
      <c r="C328" s="13"/>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5.75" thickBot="1">
      <c r="A329" s="6"/>
      <c r="B329" s="1"/>
      <c r="C329" s="13"/>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5.75" thickBot="1">
      <c r="A330" s="6"/>
      <c r="B330" s="1"/>
      <c r="C330" s="13"/>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5.75" thickBot="1">
      <c r="A331" s="6"/>
      <c r="B331" s="1"/>
      <c r="C331" s="13"/>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5.75" thickBot="1">
      <c r="A332" s="6"/>
      <c r="B332" s="1"/>
      <c r="C332" s="13"/>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5.75" thickBot="1">
      <c r="A333" s="6"/>
      <c r="B333" s="1"/>
      <c r="C333" s="13"/>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5.75" thickBot="1">
      <c r="A334" s="6"/>
      <c r="B334" s="1"/>
      <c r="C334" s="13"/>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5.75" thickBot="1">
      <c r="A335" s="6"/>
      <c r="B335" s="1"/>
      <c r="C335" s="13"/>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5.75" thickBot="1">
      <c r="A336" s="6"/>
      <c r="B336" s="1"/>
      <c r="C336" s="13"/>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5.75" thickBot="1">
      <c r="A337" s="6"/>
      <c r="B337" s="1"/>
      <c r="C337" s="13"/>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5.75" thickBot="1">
      <c r="A338" s="6"/>
      <c r="B338" s="1"/>
      <c r="C338" s="13"/>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5.75" thickBot="1">
      <c r="A339" s="6"/>
      <c r="B339" s="1"/>
      <c r="C339" s="13"/>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5.75" thickBot="1">
      <c r="A340" s="6"/>
      <c r="B340" s="1"/>
      <c r="C340" s="13"/>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5.75" thickBot="1">
      <c r="A341" s="6"/>
      <c r="B341" s="1"/>
      <c r="C341" s="13"/>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5.75" thickBot="1">
      <c r="A342" s="6"/>
      <c r="B342" s="1"/>
      <c r="C342" s="13"/>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5.75" thickBot="1">
      <c r="A343" s="6"/>
      <c r="B343" s="1"/>
      <c r="C343" s="13"/>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5.75" thickBot="1">
      <c r="A344" s="6"/>
      <c r="B344" s="1"/>
      <c r="C344" s="13"/>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5.75" thickBot="1">
      <c r="A345" s="6"/>
      <c r="B345" s="1"/>
      <c r="C345" s="13"/>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5.75" thickBot="1">
      <c r="A346" s="6"/>
      <c r="B346" s="1"/>
      <c r="C346" s="13"/>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5.75" thickBot="1">
      <c r="A347" s="6"/>
      <c r="B347" s="1"/>
      <c r="C347" s="13"/>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5.75" thickBot="1">
      <c r="A348" s="6"/>
      <c r="B348" s="1"/>
      <c r="C348" s="13"/>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5.75" thickBot="1">
      <c r="A349" s="6"/>
      <c r="B349" s="1"/>
      <c r="C349" s="13"/>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5.75" thickBot="1">
      <c r="A350" s="6"/>
      <c r="B350" s="1"/>
      <c r="C350" s="13"/>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5.75" thickBot="1">
      <c r="A351" s="6"/>
      <c r="B351" s="1"/>
      <c r="C351" s="13"/>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5.75" thickBot="1">
      <c r="A352" s="6"/>
      <c r="B352" s="1"/>
      <c r="C352" s="13"/>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5.75" thickBot="1">
      <c r="A353" s="6"/>
      <c r="B353" s="1"/>
      <c r="C353" s="13"/>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5.75" thickBot="1">
      <c r="A354" s="6"/>
      <c r="B354" s="1"/>
      <c r="C354" s="13"/>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5.75" thickBot="1">
      <c r="B355" s="1"/>
      <c r="C355" s="13"/>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5.75" thickBot="1">
      <c r="B356" s="1"/>
      <c r="C356" s="13"/>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5.75" thickBot="1">
      <c r="B357" s="1"/>
      <c r="C357" s="13"/>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5.75" thickBot="1">
      <c r="B358" s="1"/>
      <c r="C358" s="13"/>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5.75" thickBot="1">
      <c r="B359" s="1"/>
      <c r="C359" s="13"/>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5.75" thickBot="1">
      <c r="B360" s="1"/>
      <c r="C360" s="13"/>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5.75" thickBot="1">
      <c r="B361" s="1"/>
      <c r="C361" s="13"/>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5.75" thickBot="1">
      <c r="B362" s="1"/>
      <c r="C362" s="13"/>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5.75" thickBot="1">
      <c r="B363" s="1"/>
      <c r="C363" s="13"/>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5.75" thickBot="1">
      <c r="B364" s="1"/>
      <c r="C364" s="13"/>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5.75" thickBot="1">
      <c r="B365" s="1"/>
      <c r="C365" s="13"/>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5.75" thickBot="1">
      <c r="B366" s="1"/>
      <c r="C366" s="13"/>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5.75" thickBot="1">
      <c r="B367" s="1"/>
      <c r="C367" s="13"/>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5.75" thickBot="1">
      <c r="B368" s="1"/>
      <c r="C368" s="13"/>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2:28" ht="15.75" thickBot="1">
      <c r="B369" s="1"/>
      <c r="C369" s="13"/>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2:28" ht="15.75" thickBot="1">
      <c r="B370" s="1"/>
      <c r="C370" s="13"/>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2:28" ht="15.75" thickBot="1">
      <c r="B371" s="1"/>
      <c r="C371" s="13"/>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2:28" ht="15.75" thickBot="1">
      <c r="B372" s="1"/>
      <c r="C372" s="13"/>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2:28" ht="15.75" thickBot="1">
      <c r="B373" s="1"/>
      <c r="C373" s="13"/>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2:28" ht="15.75" thickBot="1">
      <c r="B374" s="1"/>
      <c r="C374" s="13"/>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2:28" ht="15.75" thickBot="1">
      <c r="B375" s="1"/>
      <c r="C375" s="13"/>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2:28" ht="15.75" thickBot="1">
      <c r="B376" s="1"/>
      <c r="C376" s="13"/>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2:28" ht="15.75" thickBot="1">
      <c r="B377" s="1"/>
      <c r="C377" s="13"/>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2:28" ht="15.75" thickBot="1">
      <c r="B378" s="1"/>
      <c r="C378" s="13"/>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2:28" ht="15.75" thickBot="1">
      <c r="B379" s="1"/>
      <c r="C379" s="13"/>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2:28" ht="15.75" thickBot="1">
      <c r="B380" s="1"/>
      <c r="C380" s="13"/>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2:28" ht="15.75" thickBot="1">
      <c r="B381" s="1"/>
      <c r="C381" s="13"/>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2:28" ht="15.75" thickBot="1">
      <c r="B382" s="1"/>
      <c r="C382" s="13"/>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2:28" ht="15.75" thickBot="1">
      <c r="B383" s="1"/>
      <c r="C383" s="13"/>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2:28" ht="15.75" thickBot="1">
      <c r="B384" s="1"/>
      <c r="C384" s="13"/>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2:28" ht="15.75" thickBot="1">
      <c r="B385" s="1"/>
      <c r="C385" s="13"/>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2:28" ht="15.75" thickBot="1">
      <c r="B386" s="1"/>
      <c r="C386" s="13"/>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2:28" ht="15.75" thickBot="1">
      <c r="B387" s="1"/>
      <c r="C387" s="13"/>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2:28" ht="15.75" thickBot="1">
      <c r="B388" s="1"/>
      <c r="C388" s="13"/>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2:28" ht="15.75" thickBot="1">
      <c r="B389" s="1"/>
      <c r="C389" s="13"/>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2:28" ht="15.75" thickBot="1">
      <c r="B390" s="1"/>
      <c r="C390" s="13"/>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2:28" ht="15.75" thickBot="1">
      <c r="B391" s="1"/>
      <c r="C391" s="13"/>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2:28" ht="15.75" thickBot="1">
      <c r="B392" s="1"/>
      <c r="C392" s="13"/>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2:28" ht="15.75" thickBot="1">
      <c r="B393" s="1"/>
      <c r="C393" s="13"/>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2:28" ht="15.75" thickBot="1">
      <c r="B394" s="1"/>
      <c r="C394" s="13"/>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2:28" ht="15.75" thickBot="1">
      <c r="B395" s="1"/>
      <c r="C395" s="13"/>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2:28" ht="15.75" thickBot="1">
      <c r="B396" s="1"/>
      <c r="C396" s="13"/>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2:28" ht="15.75" thickBot="1">
      <c r="B397" s="1"/>
      <c r="C397" s="13"/>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2:28" ht="15.75" thickBot="1">
      <c r="B398" s="1"/>
      <c r="C398" s="13"/>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2:28" ht="15.75" thickBot="1">
      <c r="B399" s="1"/>
      <c r="C399" s="13"/>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2:28" ht="15.75" thickBot="1">
      <c r="B400" s="1"/>
      <c r="C400" s="13"/>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2:28" ht="15.75" thickBot="1">
      <c r="B401" s="1"/>
      <c r="C401" s="13"/>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2:28" ht="15.75" thickBot="1">
      <c r="B402" s="1"/>
      <c r="C402" s="13"/>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2:28" ht="15.75" thickBot="1">
      <c r="B403" s="1"/>
      <c r="C403" s="13"/>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2:28" ht="15.75" thickBot="1">
      <c r="B404" s="1"/>
      <c r="C404" s="13"/>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2:28" ht="15.75" thickBot="1">
      <c r="B405" s="1"/>
      <c r="C405" s="13"/>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2:28" ht="15.75" thickBot="1">
      <c r="B406" s="1"/>
      <c r="C406" s="13"/>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2:28" ht="15.75" thickBot="1">
      <c r="B407" s="1"/>
      <c r="C407" s="13"/>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2:28" ht="15.75" thickBot="1">
      <c r="B408" s="1"/>
      <c r="C408" s="13"/>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2:28" ht="15.75" thickBot="1">
      <c r="B409" s="1"/>
      <c r="C409" s="13"/>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2:28" ht="15.75" thickBot="1">
      <c r="B410" s="1"/>
      <c r="C410" s="13"/>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2:28" ht="15.75" thickBot="1">
      <c r="B411" s="1"/>
      <c r="C411" s="13"/>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2:28" ht="15.75" thickBot="1">
      <c r="B412" s="1"/>
      <c r="C412" s="13"/>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2:28" ht="15.75" thickBot="1">
      <c r="B413" s="1"/>
      <c r="C413" s="13"/>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2:28" ht="15.75" thickBot="1">
      <c r="B414" s="1"/>
      <c r="C414" s="13"/>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2:28" ht="15.75" thickBot="1">
      <c r="B415" s="1"/>
      <c r="C415" s="13"/>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2:28" ht="15.75" thickBot="1">
      <c r="B416" s="1"/>
      <c r="C416" s="13"/>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2:28" ht="15.75" thickBot="1">
      <c r="B417" s="1"/>
      <c r="C417" s="13"/>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2:28" ht="15.75" thickBot="1">
      <c r="B418" s="1"/>
      <c r="C418" s="13"/>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2:28" ht="15.75" thickBot="1">
      <c r="B419" s="1"/>
      <c r="C419" s="13"/>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2:28" ht="15.75" thickBot="1">
      <c r="B420" s="1"/>
      <c r="C420" s="13"/>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2:28" ht="15.75" thickBot="1">
      <c r="B421" s="1"/>
      <c r="C421" s="13"/>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2:28" ht="15.75" thickBot="1">
      <c r="B422" s="1"/>
      <c r="C422" s="13"/>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2:28" ht="15.75" thickBot="1">
      <c r="B423" s="1"/>
      <c r="C423" s="13"/>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2:28" ht="15.75" thickBot="1">
      <c r="B424" s="1"/>
      <c r="C424" s="13"/>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2:28" ht="15.75" thickBot="1">
      <c r="B425" s="1"/>
      <c r="C425" s="13"/>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2:28" ht="15.75" thickBot="1">
      <c r="B426" s="1"/>
      <c r="C426" s="13"/>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2:28" ht="15.75" thickBot="1">
      <c r="B427" s="1"/>
      <c r="C427" s="13"/>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2:28" ht="15.75" thickBot="1">
      <c r="B428" s="1"/>
      <c r="C428" s="13"/>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2:28" ht="15.75" thickBot="1">
      <c r="B429" s="1"/>
      <c r="C429" s="13"/>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2:28" ht="15.75" thickBot="1">
      <c r="B430" s="1"/>
      <c r="C430" s="13"/>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2:28" ht="15.75" thickBot="1">
      <c r="B431" s="1"/>
      <c r="C431" s="13"/>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2:28" ht="15.75" thickBot="1">
      <c r="B432" s="1"/>
      <c r="C432" s="13"/>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2:28" ht="15.75" thickBot="1">
      <c r="B433" s="1"/>
      <c r="C433" s="13"/>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2:28" ht="15.75" thickBot="1">
      <c r="B434" s="1"/>
      <c r="C434" s="13"/>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2:28" ht="15.75" thickBot="1">
      <c r="B435" s="1"/>
      <c r="C435" s="13"/>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2:28" ht="15.75" thickBot="1">
      <c r="B436" s="1"/>
      <c r="C436" s="13"/>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2:28" ht="15.75" thickBot="1">
      <c r="B437" s="1"/>
      <c r="C437" s="13"/>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2:28" ht="15.75" thickBot="1">
      <c r="B438" s="1"/>
      <c r="C438" s="13"/>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2:28" ht="15.75" thickBot="1">
      <c r="B439" s="1"/>
      <c r="C439" s="13"/>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2:28" ht="15.75" thickBot="1">
      <c r="B440" s="1"/>
      <c r="C440" s="13"/>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2:28" ht="15.75" thickBot="1">
      <c r="B441" s="1"/>
      <c r="C441" s="13"/>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2:28" ht="15.75" thickBot="1">
      <c r="B442" s="1"/>
      <c r="C442" s="13"/>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2:28" ht="15.75" thickBot="1">
      <c r="B443" s="1"/>
      <c r="C443" s="13"/>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2:28" ht="15.75" thickBot="1">
      <c r="B444" s="1"/>
      <c r="C444" s="13"/>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2:28" ht="15.75" thickBot="1">
      <c r="B445" s="1"/>
      <c r="C445" s="13"/>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2:28" ht="15.75" thickBot="1">
      <c r="B446" s="1"/>
      <c r="C446" s="13"/>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2:28" ht="15.75" thickBot="1">
      <c r="B447" s="1"/>
      <c r="C447" s="13"/>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2:28" ht="15.75" thickBot="1">
      <c r="B448" s="1"/>
      <c r="C448" s="13"/>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2:28" ht="15.75" thickBot="1">
      <c r="B449" s="1"/>
      <c r="C449" s="13"/>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2:28" ht="15.75" thickBot="1">
      <c r="B450" s="1"/>
      <c r="C450" s="13"/>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2:28" ht="15.75" thickBot="1">
      <c r="B451" s="1"/>
      <c r="C451" s="13"/>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2:28" ht="15.75" thickBot="1">
      <c r="B452" s="1"/>
      <c r="C452" s="13"/>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2:28" ht="15.75" thickBot="1">
      <c r="B453" s="1"/>
      <c r="C453" s="13"/>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2:28" ht="15.75" thickBot="1">
      <c r="B454" s="1"/>
      <c r="C454" s="13"/>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2:28" ht="15.75" thickBot="1">
      <c r="B455" s="1"/>
      <c r="C455" s="13"/>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2:28" ht="15.75" thickBot="1">
      <c r="B456" s="1"/>
      <c r="C456" s="13"/>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2:28" ht="15.75" thickBot="1">
      <c r="B457" s="1"/>
      <c r="C457" s="13"/>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2:28" ht="15.75" thickBot="1">
      <c r="B458" s="1"/>
      <c r="C458" s="13"/>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2:28" ht="15.75" thickBot="1">
      <c r="B459" s="1"/>
      <c r="C459" s="13"/>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2:28" ht="15.75" thickBot="1">
      <c r="B460" s="1"/>
      <c r="C460" s="13"/>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2:28" ht="15.75" thickBot="1">
      <c r="B461" s="1"/>
      <c r="C461" s="13"/>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2:28" ht="15.75" thickBot="1">
      <c r="B462" s="1"/>
      <c r="C462" s="13"/>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2:28" ht="15.75" thickBot="1">
      <c r="B463" s="1"/>
      <c r="C463" s="13"/>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2:28" ht="15.75" thickBot="1">
      <c r="B464" s="1"/>
      <c r="C464" s="13"/>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2:28" ht="15.75" thickBot="1">
      <c r="B465" s="1"/>
      <c r="C465" s="13"/>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2:28" ht="15.75" thickBot="1">
      <c r="B466" s="1"/>
      <c r="C466" s="13"/>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2:28" ht="15.75" thickBot="1">
      <c r="B467" s="1"/>
      <c r="C467" s="13"/>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2:28" ht="15.75" thickBot="1">
      <c r="B468" s="1"/>
      <c r="C468" s="13"/>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2:28" ht="15.75" thickBot="1">
      <c r="B469" s="1"/>
      <c r="C469" s="13"/>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2:28" ht="15.75" thickBot="1">
      <c r="B470" s="1"/>
      <c r="C470" s="13"/>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2:28" ht="15.75" thickBot="1">
      <c r="B471" s="1"/>
      <c r="C471" s="13"/>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2:28" ht="15.75" thickBot="1">
      <c r="B472" s="1"/>
      <c r="C472" s="13"/>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2:28" ht="15.75" thickBot="1">
      <c r="B473" s="1"/>
      <c r="C473" s="13"/>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2:28" ht="15.75" thickBot="1">
      <c r="B474" s="1"/>
      <c r="C474" s="13"/>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2:28" ht="15.75" thickBot="1">
      <c r="B475" s="1"/>
      <c r="C475" s="13"/>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2:28" ht="15.75" thickBot="1">
      <c r="B476" s="1"/>
      <c r="C476" s="13"/>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2:28" ht="15.75" thickBot="1">
      <c r="B477" s="1"/>
      <c r="C477" s="13"/>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2:28" ht="15.75" thickBot="1">
      <c r="B478" s="1"/>
      <c r="C478" s="13"/>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2:28" ht="15.75" thickBot="1">
      <c r="B479" s="1"/>
      <c r="C479" s="13"/>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2:28" ht="15.75" thickBot="1">
      <c r="B480" s="1"/>
      <c r="C480" s="13"/>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2:28" ht="15.75" thickBot="1">
      <c r="B481" s="1"/>
      <c r="C481" s="13"/>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2:28" ht="15.75" thickBot="1">
      <c r="B482" s="1"/>
      <c r="C482" s="13"/>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2:28" ht="15.75" thickBot="1">
      <c r="B483" s="1"/>
      <c r="C483" s="13"/>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2:28" ht="15.75" thickBot="1">
      <c r="B484" s="1"/>
      <c r="C484" s="13"/>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2:28" ht="15.75" thickBot="1">
      <c r="B485" s="1"/>
      <c r="C485" s="13"/>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2:28" ht="15.75" thickBot="1">
      <c r="B486" s="1"/>
      <c r="C486" s="13"/>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2:28" ht="15.75" thickBot="1">
      <c r="B487" s="1"/>
      <c r="C487" s="13"/>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2:28" ht="15.75" thickBot="1">
      <c r="B488" s="1"/>
      <c r="C488" s="13"/>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2:28" ht="15.75" thickBot="1">
      <c r="B489" s="1"/>
      <c r="C489" s="13"/>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2:28" ht="15.75" thickBot="1">
      <c r="B490" s="1"/>
      <c r="C490" s="13"/>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2:28" ht="15.75" thickBot="1">
      <c r="B491" s="1"/>
      <c r="C491" s="13"/>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2:28" ht="15.75" thickBot="1">
      <c r="B492" s="1"/>
      <c r="C492" s="13"/>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2:28" ht="15.75" thickBot="1">
      <c r="B493" s="1"/>
      <c r="C493" s="13"/>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2:28" ht="15.75" thickBot="1">
      <c r="B494" s="1"/>
      <c r="C494" s="13"/>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2:28" ht="15.75" thickBot="1">
      <c r="B495" s="1"/>
      <c r="C495" s="13"/>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2:28" ht="15.75" thickBot="1">
      <c r="B496" s="1"/>
      <c r="C496" s="13"/>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2:28" ht="15.75" thickBot="1">
      <c r="B497" s="1"/>
      <c r="C497" s="13"/>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2:28" ht="15.75" thickBot="1">
      <c r="B498" s="1"/>
      <c r="C498" s="13"/>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2:28" ht="15.75" thickBot="1">
      <c r="B499" s="1"/>
      <c r="C499" s="13"/>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2:28" ht="15.75" thickBot="1">
      <c r="B500" s="1"/>
      <c r="C500" s="13"/>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2:28" ht="15.75" thickBot="1">
      <c r="B501" s="1"/>
      <c r="C501" s="13"/>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2:28" ht="15.75" thickBot="1">
      <c r="B502" s="1"/>
      <c r="C502" s="13"/>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2:28" ht="15.75" thickBot="1">
      <c r="B503" s="1"/>
      <c r="C503" s="13"/>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2:28" ht="15.75" thickBot="1">
      <c r="B504" s="1"/>
      <c r="C504" s="13"/>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2:28" ht="15.75" thickBot="1">
      <c r="B505" s="1"/>
      <c r="C505" s="13"/>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2:28" ht="15.75" thickBot="1">
      <c r="B506" s="1"/>
      <c r="C506" s="13"/>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2:28" ht="15.75" thickBot="1">
      <c r="B507" s="1"/>
      <c r="C507" s="13"/>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2:28" ht="15.75" thickBot="1">
      <c r="B508" s="1"/>
      <c r="C508" s="13"/>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2:28" ht="15.75" thickBot="1">
      <c r="B509" s="1"/>
      <c r="C509" s="13"/>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2:28" ht="15.75" thickBot="1">
      <c r="B510" s="1"/>
      <c r="C510" s="13"/>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2:28" ht="15.75" thickBot="1">
      <c r="B511" s="1"/>
      <c r="C511" s="13"/>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2:28" ht="15.75" thickBot="1">
      <c r="B512" s="1"/>
      <c r="C512" s="13"/>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2:28" ht="15.75" thickBot="1">
      <c r="B513" s="1"/>
      <c r="C513" s="13"/>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2:28" ht="15.75" thickBot="1">
      <c r="B514" s="1"/>
      <c r="C514" s="13"/>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2:28" ht="15.75" thickBot="1">
      <c r="B515" s="1"/>
      <c r="C515" s="13"/>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2:28" ht="15.75" thickBot="1">
      <c r="B516" s="1"/>
      <c r="C516" s="13"/>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2:28" ht="15.75" thickBot="1">
      <c r="B517" s="1"/>
      <c r="C517" s="13"/>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2:28" ht="15.75" thickBot="1">
      <c r="B518" s="1"/>
      <c r="C518" s="13"/>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2:28" ht="15.75" thickBot="1">
      <c r="B519" s="1"/>
      <c r="C519" s="13"/>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2:28" ht="15.75" thickBot="1">
      <c r="B520" s="1"/>
      <c r="C520" s="13"/>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2:28" ht="15.75" thickBot="1">
      <c r="B521" s="1"/>
      <c r="C521" s="13"/>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2:28" ht="15.75" thickBot="1">
      <c r="B522" s="1"/>
      <c r="C522" s="13"/>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2:28" ht="15.75" thickBot="1">
      <c r="B523" s="1"/>
      <c r="C523" s="13"/>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2:28" ht="15.75" thickBot="1">
      <c r="B524" s="1"/>
      <c r="C524" s="13"/>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2:28" ht="15.75" thickBot="1">
      <c r="B525" s="1"/>
      <c r="C525" s="13"/>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2:28" ht="15.75" thickBot="1">
      <c r="B526" s="1"/>
      <c r="C526" s="13"/>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2:28" ht="15.75" thickBot="1">
      <c r="B527" s="1"/>
      <c r="C527" s="13"/>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2:28" ht="15.75" thickBot="1">
      <c r="B528" s="1"/>
      <c r="C528" s="13"/>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2:28" ht="15.75" thickBot="1">
      <c r="B529" s="1"/>
      <c r="C529" s="13"/>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2:28" ht="15.75" thickBot="1">
      <c r="B530" s="1"/>
      <c r="C530" s="13"/>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2:28" ht="15.75" thickBot="1">
      <c r="B531" s="1"/>
      <c r="C531" s="13"/>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2:28" ht="15.75" thickBot="1">
      <c r="B532" s="1"/>
      <c r="C532" s="13"/>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2:28" ht="15.75" thickBot="1">
      <c r="B533" s="1"/>
      <c r="C533" s="13"/>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2:28" ht="15.75" thickBot="1">
      <c r="B534" s="1"/>
      <c r="C534" s="13"/>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2:28" ht="15.75" thickBot="1">
      <c r="B535" s="1"/>
      <c r="C535" s="13"/>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2:28" ht="15.75" thickBot="1">
      <c r="B536" s="1"/>
      <c r="C536" s="13"/>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2:28" ht="15.75" thickBot="1">
      <c r="B537" s="1"/>
      <c r="C537" s="13"/>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2:28" ht="15.75" thickBot="1">
      <c r="B538" s="1"/>
      <c r="C538" s="13"/>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2:28" ht="15.75" thickBot="1">
      <c r="B539" s="1"/>
      <c r="C539" s="13"/>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2:28" ht="15.75" thickBot="1">
      <c r="B540" s="1"/>
      <c r="C540" s="13"/>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2:28" ht="15.75" thickBot="1">
      <c r="B541" s="1"/>
      <c r="C541" s="13"/>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2:28" ht="15.75" thickBot="1">
      <c r="B542" s="1"/>
      <c r="C542" s="13"/>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2:28" ht="15.75" thickBot="1">
      <c r="B543" s="1"/>
      <c r="C543" s="13"/>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2:28" ht="15.75" thickBot="1">
      <c r="B544" s="1"/>
      <c r="C544" s="13"/>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2:28" ht="15.75" thickBot="1">
      <c r="B545" s="1"/>
      <c r="C545" s="13"/>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2:28" ht="15.75" thickBot="1">
      <c r="B546" s="1"/>
      <c r="C546" s="13"/>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2:28" ht="15.75" thickBot="1">
      <c r="B547" s="1"/>
      <c r="C547" s="13"/>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2:28" ht="15.75" thickBot="1">
      <c r="B548" s="1"/>
      <c r="C548" s="13"/>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2:28" ht="15.75" thickBot="1">
      <c r="B549" s="1"/>
      <c r="C549" s="13"/>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2:28" ht="15.75" thickBot="1">
      <c r="B550" s="1"/>
      <c r="C550" s="13"/>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2:28" ht="15.75" thickBot="1">
      <c r="B551" s="1"/>
      <c r="C551" s="13"/>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2:28" ht="15.75" thickBot="1">
      <c r="B552" s="1"/>
      <c r="C552" s="13"/>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2:28" ht="15.75" thickBot="1">
      <c r="B553" s="1"/>
      <c r="C553" s="13"/>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2:28" ht="15.75" thickBot="1">
      <c r="B554" s="1"/>
      <c r="C554" s="13"/>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2:28" ht="15.75" thickBot="1">
      <c r="B555" s="1"/>
      <c r="C555" s="13"/>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2:28" ht="15.75" thickBot="1">
      <c r="B556" s="1"/>
      <c r="C556" s="13"/>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2:28" ht="15.75" thickBot="1">
      <c r="B557" s="1"/>
      <c r="C557" s="13"/>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2:28" ht="15.75" thickBot="1">
      <c r="B558" s="1"/>
      <c r="C558" s="13"/>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2:28" ht="15.75" thickBot="1">
      <c r="B559" s="1"/>
      <c r="C559" s="13"/>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2:28" ht="15.75" thickBot="1">
      <c r="B560" s="1"/>
      <c r="C560" s="13"/>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2:28" ht="15.75" thickBot="1">
      <c r="B561" s="1"/>
      <c r="C561" s="13"/>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2:28" ht="15.75" thickBot="1">
      <c r="B562" s="1"/>
      <c r="C562" s="13"/>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2:28" ht="15.75" thickBot="1">
      <c r="B563" s="1"/>
      <c r="C563" s="13"/>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2:28" ht="15.75" thickBot="1">
      <c r="B564" s="1"/>
      <c r="C564" s="13"/>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2:28" ht="15.75" thickBot="1">
      <c r="B565" s="1"/>
      <c r="C565" s="13"/>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2:28" ht="15.75" thickBot="1">
      <c r="B566" s="1"/>
      <c r="C566" s="13"/>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2:28" ht="15.75" thickBot="1">
      <c r="B567" s="1"/>
      <c r="C567" s="13"/>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2:28" ht="15.75" thickBot="1">
      <c r="B568" s="1"/>
      <c r="C568" s="13"/>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2:28" ht="15.75" thickBot="1">
      <c r="B569" s="1"/>
      <c r="C569" s="13"/>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2:28" ht="15.75" thickBot="1">
      <c r="B570" s="1"/>
      <c r="C570" s="13"/>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2:28" ht="15.75" thickBot="1">
      <c r="B571" s="1"/>
      <c r="C571" s="13"/>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2:28" ht="15.75" thickBot="1">
      <c r="B572" s="1"/>
      <c r="C572" s="13"/>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2:28" ht="15.75" thickBot="1">
      <c r="B573" s="1"/>
      <c r="C573" s="13"/>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2:28" ht="15.75" thickBot="1">
      <c r="B574" s="1"/>
      <c r="C574" s="13"/>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2:28" ht="15.75" thickBot="1">
      <c r="B575" s="1"/>
      <c r="C575" s="13"/>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2:28" ht="15.75" thickBot="1">
      <c r="B576" s="1"/>
      <c r="C576" s="13"/>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2:28" ht="15.75" thickBot="1">
      <c r="B577" s="1"/>
      <c r="C577" s="13"/>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2:28" ht="15.75" thickBot="1">
      <c r="B578" s="1"/>
      <c r="C578" s="13"/>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2:28" ht="15.75" thickBot="1">
      <c r="B579" s="1"/>
      <c r="C579" s="13"/>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2:28" ht="15.75" thickBot="1">
      <c r="B580" s="1"/>
      <c r="C580" s="13"/>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2:28" ht="15.75" thickBot="1">
      <c r="B581" s="1"/>
      <c r="C581" s="13"/>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2:28" ht="15.75" thickBot="1">
      <c r="B582" s="1"/>
      <c r="C582" s="13"/>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2:28" ht="15.75" thickBot="1">
      <c r="B583" s="1"/>
      <c r="C583" s="13"/>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2:28" ht="15.75" thickBot="1">
      <c r="B584" s="1"/>
      <c r="C584" s="13"/>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2:28" ht="15.75" thickBot="1">
      <c r="B585" s="1"/>
      <c r="C585" s="13"/>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2:28" ht="15.75" thickBot="1">
      <c r="B586" s="1"/>
      <c r="C586" s="13"/>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2:28" ht="15.75" thickBot="1">
      <c r="B587" s="1"/>
      <c r="C587" s="13"/>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2:28" ht="15.75" thickBot="1">
      <c r="B588" s="1"/>
      <c r="C588" s="13"/>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2:28" ht="15.75" thickBot="1">
      <c r="B589" s="1"/>
      <c r="C589" s="13"/>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2:28" ht="15.75" thickBot="1">
      <c r="B590" s="1"/>
      <c r="C590" s="13"/>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2:28" ht="15.75" thickBot="1">
      <c r="B591" s="1"/>
      <c r="C591" s="13"/>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2:28" ht="15.75" thickBot="1">
      <c r="B592" s="1"/>
      <c r="C592" s="13"/>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2:28" ht="15.75" thickBot="1">
      <c r="B593" s="1"/>
      <c r="C593" s="13"/>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2:28" ht="15.75" thickBot="1">
      <c r="B594" s="1"/>
      <c r="C594" s="13"/>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2:28" ht="15.75" thickBot="1">
      <c r="B595" s="1"/>
      <c r="C595" s="13"/>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2:28" ht="15.75" thickBot="1">
      <c r="B596" s="1"/>
      <c r="C596" s="13"/>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2:28" ht="15.75" thickBot="1">
      <c r="B597" s="1"/>
      <c r="C597" s="13"/>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2:28" ht="15.75" thickBot="1">
      <c r="B598" s="1"/>
      <c r="C598" s="13"/>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2:28" ht="15.75" thickBot="1">
      <c r="B599" s="1"/>
      <c r="C599" s="13"/>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2:28" ht="15.75" thickBot="1">
      <c r="B600" s="1"/>
      <c r="C600" s="13"/>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2:28" ht="15.75" thickBot="1">
      <c r="B601" s="1"/>
      <c r="C601" s="13"/>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2:28" ht="15.75" thickBot="1">
      <c r="B602" s="1"/>
      <c r="C602" s="13"/>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2:28" ht="15.75" thickBot="1">
      <c r="B603" s="1"/>
      <c r="C603" s="13"/>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2:28" ht="15.75" thickBot="1">
      <c r="B604" s="1"/>
      <c r="C604" s="13"/>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2:28" ht="15.75" thickBot="1">
      <c r="B605" s="1"/>
      <c r="C605" s="13"/>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2:28" ht="15.75" thickBot="1">
      <c r="B606" s="1"/>
      <c r="C606" s="13"/>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2:28" ht="15.75" thickBot="1">
      <c r="B607" s="1"/>
      <c r="C607" s="13"/>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2:28" ht="15.75" thickBot="1">
      <c r="B608" s="1"/>
      <c r="C608" s="13"/>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2:28" ht="15.75" thickBot="1">
      <c r="B609" s="1"/>
      <c r="C609" s="13"/>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2:28" ht="15.75" thickBot="1">
      <c r="B610" s="1"/>
      <c r="C610" s="13"/>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2:28" ht="15.75" thickBot="1">
      <c r="B611" s="1"/>
      <c r="C611" s="13"/>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2:28" ht="15.75" thickBot="1">
      <c r="B612" s="1"/>
      <c r="C612" s="13"/>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2:28" ht="15.75" thickBot="1">
      <c r="B613" s="1"/>
      <c r="C613" s="13"/>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2:28" ht="15.75" thickBot="1">
      <c r="B614" s="1"/>
      <c r="C614" s="13"/>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2:28" ht="15.75" thickBot="1">
      <c r="B615" s="1"/>
      <c r="C615" s="13"/>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2:28" ht="15.75" thickBot="1">
      <c r="B616" s="1"/>
      <c r="C616" s="13"/>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2:28" ht="15.75" thickBot="1">
      <c r="B617" s="1"/>
      <c r="C617" s="13"/>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2:28" ht="15.75" thickBot="1">
      <c r="B618" s="1"/>
      <c r="C618" s="13"/>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2:28" ht="15.75" thickBot="1">
      <c r="B619" s="1"/>
      <c r="C619" s="13"/>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2:28" ht="15.75" thickBot="1">
      <c r="B620" s="1"/>
      <c r="C620" s="13"/>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2:28" ht="15.75" thickBot="1">
      <c r="B621" s="1"/>
      <c r="C621" s="13"/>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2:28" ht="15.75" thickBot="1">
      <c r="B622" s="1"/>
      <c r="C622" s="13"/>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2:28" ht="15.75" thickBot="1">
      <c r="B623" s="1"/>
      <c r="C623" s="13"/>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2:28" ht="15.75" thickBot="1">
      <c r="B624" s="1"/>
      <c r="C624" s="13"/>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2:28" ht="15.75" thickBot="1">
      <c r="B625" s="1"/>
      <c r="C625" s="13"/>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2:28" ht="15.75" thickBot="1">
      <c r="B626" s="1"/>
      <c r="C626" s="13"/>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2:28" ht="15.75" thickBot="1">
      <c r="B627" s="1"/>
      <c r="C627" s="13"/>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2:28" ht="15.75" thickBot="1">
      <c r="B628" s="1"/>
      <c r="C628" s="13"/>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2:28" ht="15.75" thickBot="1">
      <c r="B629" s="1"/>
      <c r="C629" s="13"/>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2:28" ht="15.75" thickBot="1">
      <c r="B630" s="1"/>
      <c r="C630" s="13"/>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2:28" ht="15.75" thickBot="1">
      <c r="B631" s="1"/>
      <c r="C631" s="13"/>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2:28" ht="15.75" thickBot="1">
      <c r="B632" s="1"/>
      <c r="C632" s="13"/>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2:28" ht="15.75" thickBot="1">
      <c r="B633" s="1"/>
      <c r="C633" s="13"/>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2:28" ht="15.75" thickBot="1">
      <c r="B634" s="1"/>
      <c r="C634" s="13"/>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2:28" ht="15.75" thickBot="1">
      <c r="B635" s="1"/>
      <c r="C635" s="13"/>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2:28" ht="15.75" thickBot="1">
      <c r="B636" s="1"/>
      <c r="C636" s="13"/>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2:28" ht="15.75" thickBot="1">
      <c r="B637" s="1"/>
      <c r="C637" s="13"/>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2:28" ht="15.75" thickBot="1">
      <c r="B638" s="1"/>
      <c r="C638" s="13"/>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2:28" ht="15.75" thickBot="1">
      <c r="B639" s="1"/>
      <c r="C639" s="13"/>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2:28" ht="15.75" thickBot="1">
      <c r="B640" s="1"/>
      <c r="C640" s="13"/>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2:28" ht="15.75" thickBot="1">
      <c r="B641" s="1"/>
      <c r="C641" s="13"/>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2:28" ht="15.75" thickBot="1">
      <c r="B642" s="1"/>
      <c r="C642" s="13"/>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2:28" ht="15.75" thickBot="1">
      <c r="B643" s="1"/>
      <c r="C643" s="13"/>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2:28" ht="15.75" thickBot="1">
      <c r="B644" s="1"/>
      <c r="C644" s="13"/>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2:28" ht="15.75" thickBot="1">
      <c r="B645" s="1"/>
      <c r="C645" s="13"/>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2:28" ht="15.75" thickBot="1">
      <c r="B646" s="1"/>
      <c r="C646" s="13"/>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2:28" ht="15.75" thickBot="1">
      <c r="B647" s="1"/>
      <c r="C647" s="13"/>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2:28" ht="15.75" thickBot="1">
      <c r="B648" s="1"/>
      <c r="C648" s="13"/>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2:28" ht="15.75" thickBot="1">
      <c r="B649" s="1"/>
      <c r="C649" s="13"/>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2:28" ht="15.75" thickBot="1">
      <c r="B650" s="1"/>
      <c r="C650" s="13"/>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2:28" ht="15.75" thickBot="1">
      <c r="B651" s="1"/>
      <c r="C651" s="13"/>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2:28" ht="15.75" thickBot="1">
      <c r="B652" s="1"/>
      <c r="C652" s="13"/>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2:28" ht="15.75" thickBot="1">
      <c r="B653" s="1"/>
      <c r="C653" s="13"/>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2:28" ht="15.75" thickBot="1">
      <c r="B654" s="1"/>
      <c r="C654" s="13"/>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2:28" ht="15.75" thickBot="1">
      <c r="B655" s="1"/>
      <c r="C655" s="13"/>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2:28" ht="15.75" thickBot="1">
      <c r="B656" s="1"/>
      <c r="C656" s="13"/>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2:28" ht="15.75" thickBot="1">
      <c r="B657" s="1"/>
      <c r="C657" s="13"/>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2:28" ht="15.75" thickBot="1">
      <c r="B658" s="1"/>
      <c r="C658" s="13"/>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2:28" ht="15.75" thickBot="1">
      <c r="B659" s="1"/>
      <c r="C659" s="13"/>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2:28" ht="15.75" thickBot="1">
      <c r="B660" s="1"/>
      <c r="C660" s="13"/>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2:28" ht="15.75" thickBot="1">
      <c r="B661" s="1"/>
      <c r="C661" s="13"/>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2:28" ht="15.75" thickBot="1">
      <c r="B662" s="1"/>
      <c r="C662" s="13"/>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2:28" ht="15.75" thickBot="1">
      <c r="B663" s="1"/>
      <c r="C663" s="13"/>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2:28" ht="15.75" thickBot="1">
      <c r="B664" s="1"/>
      <c r="C664" s="13"/>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2:28" ht="15.75" thickBot="1">
      <c r="B665" s="1"/>
      <c r="C665" s="13"/>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2:28" ht="15.75" thickBot="1">
      <c r="B666" s="1"/>
      <c r="C666" s="13"/>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2:28" ht="15.75" thickBot="1">
      <c r="B667" s="1"/>
      <c r="C667" s="13"/>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2:28" ht="15.75" thickBot="1">
      <c r="B668" s="1"/>
      <c r="C668" s="13"/>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2:28" ht="15.75" thickBot="1">
      <c r="B669" s="1"/>
      <c r="C669" s="13"/>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2:28" ht="15.75" thickBot="1">
      <c r="B670" s="1"/>
      <c r="C670" s="13"/>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2:28" ht="15.75" thickBot="1">
      <c r="B671" s="1"/>
      <c r="C671" s="13"/>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2:28" ht="15.75" thickBot="1">
      <c r="B672" s="1"/>
      <c r="C672" s="13"/>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2:28" ht="15.75" thickBot="1">
      <c r="B673" s="1"/>
      <c r="C673" s="13"/>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2:28" ht="15.75" thickBot="1">
      <c r="B674" s="1"/>
      <c r="C674" s="13"/>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2:28" ht="15.75" thickBot="1">
      <c r="B675" s="1"/>
      <c r="C675" s="13"/>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2:28" ht="15.75" thickBot="1">
      <c r="B676" s="1"/>
      <c r="C676" s="13"/>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2:28" ht="15.75" thickBot="1">
      <c r="B677" s="1"/>
      <c r="C677" s="13"/>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2:28" ht="15.75" thickBot="1">
      <c r="B678" s="1"/>
      <c r="C678" s="13"/>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2:28" ht="15.75" thickBot="1">
      <c r="B679" s="1"/>
      <c r="C679" s="13"/>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2:28" ht="15.75" thickBot="1">
      <c r="B680" s="1"/>
      <c r="C680" s="13"/>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2:28" ht="15.75" thickBot="1">
      <c r="B681" s="1"/>
      <c r="C681" s="13"/>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2:28" ht="15.75" thickBot="1">
      <c r="B682" s="1"/>
      <c r="C682" s="13"/>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2:28" ht="15.75" thickBot="1">
      <c r="B683" s="1"/>
      <c r="C683" s="13"/>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2:28" ht="15.75" thickBot="1">
      <c r="B684" s="1"/>
      <c r="C684" s="13"/>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2:28" ht="15.75" thickBot="1">
      <c r="B685" s="1"/>
      <c r="C685" s="13"/>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2:28" ht="15.75" thickBot="1">
      <c r="B686" s="1"/>
      <c r="C686" s="13"/>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2:28" ht="15.75" thickBot="1">
      <c r="B687" s="1"/>
      <c r="C687" s="13"/>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2:28" ht="15.75" thickBot="1">
      <c r="B688" s="1"/>
      <c r="C688" s="13"/>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2:28" ht="15.75" thickBot="1">
      <c r="B689" s="1"/>
      <c r="C689" s="13"/>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2:28" ht="15.75" thickBot="1">
      <c r="B690" s="1"/>
      <c r="C690" s="13"/>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2:28" ht="15.75" thickBot="1">
      <c r="B691" s="1"/>
      <c r="C691" s="13"/>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2:28" ht="15.75" thickBot="1">
      <c r="B692" s="1"/>
      <c r="C692" s="13"/>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2:28" ht="15.75" thickBot="1">
      <c r="B693" s="1"/>
      <c r="C693" s="13"/>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2:28" ht="15.75" thickBot="1">
      <c r="B694" s="1"/>
      <c r="C694" s="13"/>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2:28" ht="15.75" thickBot="1">
      <c r="B695" s="1"/>
      <c r="C695" s="13"/>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2:28" ht="15.75" thickBot="1">
      <c r="B696" s="1"/>
      <c r="C696" s="13"/>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2:28" ht="15.75" thickBot="1">
      <c r="B697" s="1"/>
      <c r="C697" s="13"/>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2:28" ht="15.75" thickBot="1">
      <c r="B698" s="1"/>
      <c r="C698" s="13"/>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2:28" ht="15.75" thickBot="1">
      <c r="B699" s="1"/>
      <c r="C699" s="13"/>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2:28" ht="15.75" thickBot="1">
      <c r="B700" s="1"/>
      <c r="C700" s="13"/>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2:28" ht="15.75" thickBot="1">
      <c r="B701" s="1"/>
      <c r="C701" s="13"/>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2:28" ht="15.75" thickBot="1">
      <c r="B702" s="1"/>
      <c r="C702" s="13"/>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2:28" ht="15.75" thickBot="1">
      <c r="B703" s="1"/>
      <c r="C703" s="13"/>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2:28" ht="15.75" thickBot="1">
      <c r="B704" s="1"/>
      <c r="C704" s="13"/>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2:28" ht="15.75" thickBot="1">
      <c r="B705" s="1"/>
      <c r="C705" s="13"/>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2:28" ht="15.75" thickBot="1">
      <c r="B706" s="1"/>
      <c r="C706" s="13"/>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2:28" ht="15.75" thickBot="1">
      <c r="B707" s="1"/>
      <c r="C707" s="13"/>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2:28" ht="15.75" thickBot="1">
      <c r="B708" s="1"/>
      <c r="C708" s="13"/>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2:28" ht="15.75" thickBot="1">
      <c r="B709" s="1"/>
      <c r="C709" s="13"/>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2:28" ht="15.75" thickBot="1">
      <c r="B710" s="1"/>
      <c r="C710" s="13"/>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2:28" ht="15.75" thickBot="1">
      <c r="B711" s="1"/>
      <c r="C711" s="13"/>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2:28" ht="15.75" thickBot="1">
      <c r="B712" s="1"/>
      <c r="C712" s="13"/>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2:28" ht="15.75" thickBot="1">
      <c r="B713" s="1"/>
      <c r="C713" s="13"/>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2:28" ht="15.75" thickBot="1">
      <c r="B714" s="1"/>
      <c r="C714" s="13"/>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2:28" ht="15.75" thickBot="1">
      <c r="B715" s="1"/>
      <c r="C715" s="13"/>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2:28" ht="15.75" thickBot="1">
      <c r="B716" s="1"/>
      <c r="C716" s="13"/>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2:28" ht="15.75" thickBot="1">
      <c r="B717" s="1"/>
      <c r="C717" s="13"/>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2:28" ht="15.75" thickBot="1">
      <c r="B718" s="1"/>
      <c r="C718" s="13"/>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2:28" ht="15.75" thickBot="1">
      <c r="B719" s="1"/>
      <c r="C719" s="13"/>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2:28" ht="15.75" thickBot="1">
      <c r="B720" s="1"/>
      <c r="C720" s="13"/>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2:28" ht="15.75" thickBot="1">
      <c r="B721" s="1"/>
      <c r="C721" s="13"/>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2:28" ht="15.75" thickBot="1">
      <c r="B722" s="1"/>
      <c r="C722" s="13"/>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2:28" ht="15.75" thickBot="1">
      <c r="B723" s="1"/>
      <c r="C723" s="13"/>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2:28" ht="15.75" thickBot="1">
      <c r="B724" s="1"/>
      <c r="C724" s="13"/>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2:28" ht="15.75" thickBot="1">
      <c r="B725" s="1"/>
      <c r="C725" s="13"/>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2:28" ht="15.75" thickBot="1">
      <c r="B726" s="1"/>
      <c r="C726" s="13"/>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2:28" ht="15.75" thickBot="1">
      <c r="B727" s="1"/>
      <c r="C727" s="13"/>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2:28" ht="15.75" thickBot="1">
      <c r="B728" s="1"/>
      <c r="C728" s="13"/>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2:28" ht="15.75" thickBot="1">
      <c r="B729" s="1"/>
      <c r="C729" s="13"/>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2:28" ht="15.75" thickBot="1">
      <c r="B730" s="1"/>
      <c r="C730" s="13"/>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2:28" ht="15.75" thickBot="1">
      <c r="B731" s="1"/>
      <c r="C731" s="13"/>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2:28" ht="15.75" thickBot="1">
      <c r="B732" s="1"/>
      <c r="C732" s="13"/>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2:28" ht="15.75" thickBot="1">
      <c r="B733" s="1"/>
      <c r="C733" s="13"/>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2:28" ht="15.75" thickBot="1">
      <c r="B734" s="1"/>
      <c r="C734" s="13"/>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2:28" ht="15.75" thickBot="1">
      <c r="B735" s="1"/>
      <c r="C735" s="13"/>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2:28" ht="15.75" thickBot="1">
      <c r="B736" s="1"/>
      <c r="C736" s="13"/>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2:28" ht="15.75" thickBot="1">
      <c r="B737" s="1"/>
      <c r="C737" s="13"/>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2:28" ht="15.75" thickBot="1">
      <c r="B738" s="1"/>
      <c r="C738" s="13"/>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2:28" ht="15.75" thickBot="1">
      <c r="B739" s="1"/>
      <c r="C739" s="13"/>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2:28" ht="15.75" thickBot="1">
      <c r="B740" s="1"/>
      <c r="C740" s="13"/>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2:28" ht="15.75" thickBot="1">
      <c r="B741" s="1"/>
      <c r="C741" s="13"/>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2:28" ht="15.75" thickBot="1">
      <c r="B742" s="1"/>
      <c r="C742" s="13"/>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2:28" ht="15.75" thickBot="1">
      <c r="B743" s="1"/>
      <c r="C743" s="13"/>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2:28" ht="15.75" thickBot="1">
      <c r="B744" s="1"/>
      <c r="C744" s="13"/>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2:28" ht="15.75" thickBot="1">
      <c r="B745" s="1"/>
      <c r="C745" s="13"/>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2:28" ht="15.75" thickBot="1">
      <c r="B746" s="1"/>
      <c r="C746" s="13"/>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2:28" ht="15.75" thickBot="1">
      <c r="B747" s="1"/>
      <c r="C747" s="13"/>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2:28" ht="15.75" thickBot="1">
      <c r="B748" s="1"/>
      <c r="C748" s="13"/>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2:28" ht="15.75" thickBot="1">
      <c r="B749" s="1"/>
      <c r="C749" s="13"/>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2:28" ht="15.75" thickBot="1">
      <c r="B750" s="1"/>
      <c r="C750" s="13"/>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2:28" ht="15.75" thickBot="1">
      <c r="B751" s="1"/>
      <c r="C751" s="13"/>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2:28" ht="15.75" thickBot="1">
      <c r="B752" s="1"/>
      <c r="C752" s="13"/>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2:28" ht="15.75" thickBot="1">
      <c r="B753" s="1"/>
      <c r="C753" s="13"/>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2:28" ht="15.75" thickBot="1">
      <c r="B754" s="1"/>
      <c r="C754" s="13"/>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2:28" ht="15.75" thickBot="1">
      <c r="B755" s="1"/>
      <c r="C755" s="13"/>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2:28" ht="15.75" thickBot="1">
      <c r="B756" s="1"/>
      <c r="C756" s="13"/>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2:28" ht="15.75" thickBot="1">
      <c r="B757" s="1"/>
      <c r="C757" s="13"/>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2:28" ht="15.75" thickBot="1">
      <c r="B758" s="1"/>
      <c r="C758" s="13"/>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2:28" ht="15.75" thickBot="1">
      <c r="B759" s="1"/>
      <c r="C759" s="13"/>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2:28" ht="15.75" thickBot="1">
      <c r="B760" s="1"/>
      <c r="C760" s="13"/>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2:28" ht="15.75" thickBot="1">
      <c r="B761" s="1"/>
      <c r="C761" s="13"/>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2:28" ht="15.75" thickBot="1">
      <c r="B762" s="1"/>
      <c r="C762" s="13"/>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2:28" ht="15.75" thickBot="1">
      <c r="B763" s="1"/>
      <c r="C763" s="13"/>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2:28" ht="15.75" thickBot="1">
      <c r="B764" s="1"/>
      <c r="C764" s="13"/>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2:28" ht="15.75" thickBot="1">
      <c r="B765" s="1"/>
      <c r="C765" s="13"/>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2:28" ht="15.75" thickBot="1">
      <c r="B766" s="1"/>
      <c r="C766" s="13"/>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2:28" ht="15.75" thickBot="1">
      <c r="B767" s="1"/>
      <c r="C767" s="13"/>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2:28" ht="15.75" thickBot="1">
      <c r="B768" s="1"/>
      <c r="C768" s="13"/>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2:28" ht="15.75" thickBot="1">
      <c r="B769" s="1"/>
      <c r="C769" s="13"/>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2:28" ht="15.75" thickBot="1">
      <c r="B770" s="1"/>
      <c r="C770" s="13"/>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2:28" ht="15.75" thickBot="1">
      <c r="B771" s="1"/>
      <c r="C771" s="13"/>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2:28" ht="15.75" thickBot="1">
      <c r="B772" s="1"/>
      <c r="C772" s="13"/>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2:28" ht="15.75" thickBot="1">
      <c r="B773" s="1"/>
      <c r="C773" s="13"/>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2:28" ht="15.75" thickBot="1">
      <c r="B774" s="1"/>
      <c r="C774" s="13"/>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2:28" ht="15.75" thickBot="1">
      <c r="B775" s="1"/>
      <c r="C775" s="13"/>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2:28" ht="15.75" thickBot="1">
      <c r="B776" s="1"/>
      <c r="C776" s="13"/>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2:28" ht="15.75" thickBot="1">
      <c r="B777" s="1"/>
      <c r="C777" s="13"/>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2:28" ht="15.75" thickBot="1">
      <c r="B778" s="1"/>
      <c r="C778" s="13"/>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2:28" ht="15.75" thickBot="1">
      <c r="B779" s="1"/>
      <c r="C779" s="13"/>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2:28" ht="15.75" thickBot="1">
      <c r="B780" s="1"/>
      <c r="C780" s="13"/>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2:28" ht="15.75" thickBot="1">
      <c r="B781" s="1"/>
      <c r="C781" s="13"/>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2:28" ht="15.75" thickBot="1">
      <c r="B782" s="1"/>
      <c r="C782" s="13"/>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2:28" ht="15.75" thickBot="1">
      <c r="B783" s="1"/>
      <c r="C783" s="13"/>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2:28" ht="15.75" thickBot="1">
      <c r="B784" s="1"/>
      <c r="C784" s="13"/>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2:28" ht="15.75" thickBot="1">
      <c r="B785" s="1"/>
      <c r="C785" s="13"/>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2:28" ht="15.75" thickBot="1">
      <c r="B786" s="1"/>
      <c r="C786" s="13"/>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2:28" ht="15.75" thickBot="1">
      <c r="B787" s="1"/>
      <c r="C787" s="13"/>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2:28" ht="15.75" thickBot="1">
      <c r="B788" s="1"/>
      <c r="C788" s="13"/>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2:28" ht="15.75" thickBot="1">
      <c r="B789" s="1"/>
      <c r="C789" s="13"/>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2:28" ht="15.75" thickBot="1">
      <c r="B790" s="1"/>
      <c r="C790" s="13"/>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2:28" ht="15.75" thickBot="1">
      <c r="B791" s="1"/>
      <c r="C791" s="13"/>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2:28" ht="15.75" thickBot="1">
      <c r="B792" s="1"/>
      <c r="C792" s="13"/>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2:28" ht="15.75" thickBot="1">
      <c r="B793" s="1"/>
      <c r="C793" s="13"/>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2:28" ht="15.75" thickBot="1">
      <c r="B794" s="1"/>
      <c r="C794" s="13"/>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2:28" ht="15.75" thickBot="1">
      <c r="B795" s="1"/>
      <c r="C795" s="13"/>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2:28" ht="15.75" thickBot="1">
      <c r="B796" s="1"/>
      <c r="C796" s="13"/>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2:28" ht="15.75" thickBot="1">
      <c r="B797" s="1"/>
      <c r="C797" s="13"/>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2:28" ht="15.75" thickBot="1">
      <c r="B798" s="1"/>
      <c r="C798" s="13"/>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2:28" ht="15.75" thickBot="1">
      <c r="B799" s="1"/>
      <c r="C799" s="13"/>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2:28" ht="15.75" thickBot="1">
      <c r="B800" s="1"/>
      <c r="C800" s="13"/>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2:28" ht="15.75" thickBot="1">
      <c r="B801" s="1"/>
      <c r="C801" s="13"/>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2:28" ht="15.75" thickBot="1">
      <c r="B802" s="1"/>
      <c r="C802" s="13"/>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2:28" ht="15.75" thickBot="1">
      <c r="B803" s="1"/>
      <c r="C803" s="13"/>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2:28" ht="15.75" thickBot="1">
      <c r="B804" s="1"/>
      <c r="C804" s="13"/>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2:28" ht="15.75" thickBot="1">
      <c r="B805" s="1"/>
      <c r="C805" s="13"/>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2:28" ht="15.75" thickBot="1">
      <c r="B806" s="1"/>
      <c r="C806" s="13"/>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2:28" ht="15.75" thickBot="1">
      <c r="B807" s="1"/>
      <c r="C807" s="13"/>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2:28" ht="15.75" thickBot="1">
      <c r="B808" s="1"/>
      <c r="C808" s="13"/>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2:28" ht="15.75" thickBot="1">
      <c r="B809" s="1"/>
      <c r="C809" s="13"/>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2:28" ht="15.75" thickBot="1">
      <c r="B810" s="1"/>
      <c r="C810" s="13"/>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2:28" ht="15.75" thickBot="1">
      <c r="B811" s="1"/>
      <c r="C811" s="13"/>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2:28" ht="15.75" thickBot="1">
      <c r="B812" s="1"/>
      <c r="C812" s="13"/>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2:28" ht="15.75" thickBot="1">
      <c r="B813" s="1"/>
      <c r="C813" s="13"/>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2:28" ht="15.75" thickBot="1">
      <c r="B814" s="1"/>
      <c r="C814" s="13"/>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2:28" ht="15.75" thickBot="1">
      <c r="B815" s="1"/>
      <c r="C815" s="13"/>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2:28" ht="15.75" thickBot="1">
      <c r="B816" s="1"/>
      <c r="C816" s="13"/>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2:28" ht="15.75" thickBot="1">
      <c r="B817" s="1"/>
      <c r="C817" s="13"/>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2:28" ht="15.75" thickBot="1">
      <c r="B818" s="1"/>
      <c r="C818" s="13"/>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2:28" ht="15.75" thickBot="1">
      <c r="B819" s="1"/>
      <c r="C819" s="13"/>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2:28" ht="15.75" thickBot="1">
      <c r="B820" s="1"/>
      <c r="C820" s="13"/>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2:28" ht="15.75" thickBot="1">
      <c r="B821" s="1"/>
      <c r="C821" s="13"/>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2:28" ht="15.75" thickBot="1">
      <c r="B822" s="1"/>
      <c r="C822" s="13"/>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2:28" ht="15.75" thickBot="1">
      <c r="B823" s="1"/>
      <c r="C823" s="13"/>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2:28" ht="15.75" thickBot="1">
      <c r="B824" s="1"/>
      <c r="C824" s="13"/>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2:28" ht="15.75" thickBot="1">
      <c r="B825" s="1"/>
      <c r="C825" s="13"/>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2:28" ht="15.75" thickBot="1">
      <c r="B826" s="1"/>
      <c r="C826" s="13"/>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2:28" ht="15.75" thickBot="1">
      <c r="B827" s="1"/>
      <c r="C827" s="13"/>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2:28" ht="15.75" thickBot="1">
      <c r="B828" s="1"/>
      <c r="C828" s="13"/>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2:28" ht="15.75" thickBot="1">
      <c r="B829" s="1"/>
      <c r="C829" s="13"/>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2:28" ht="15.75" thickBot="1">
      <c r="B830" s="1"/>
      <c r="C830" s="13"/>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2:28" ht="15.75" thickBot="1">
      <c r="B831" s="1"/>
      <c r="C831" s="13"/>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2:28" ht="15.75" thickBot="1">
      <c r="B832" s="1"/>
      <c r="C832" s="13"/>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2:28" ht="15.75" thickBot="1">
      <c r="B833" s="1"/>
      <c r="C833" s="13"/>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2:28" ht="15.75" thickBot="1">
      <c r="B834" s="1"/>
      <c r="C834" s="13"/>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2:28" ht="15.75" thickBot="1">
      <c r="B835" s="1"/>
      <c r="C835" s="13"/>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2:28" ht="15.75" thickBot="1">
      <c r="B836" s="1"/>
      <c r="C836" s="13"/>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2:28" ht="15.75" thickBot="1">
      <c r="B837" s="1"/>
      <c r="C837" s="13"/>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2:28" ht="15.75" thickBot="1">
      <c r="B838" s="1"/>
      <c r="C838" s="13"/>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2:28" ht="15.75" thickBot="1">
      <c r="B839" s="1"/>
      <c r="C839" s="13"/>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2:28" ht="15.75" thickBot="1">
      <c r="B840" s="1"/>
      <c r="C840" s="13"/>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2:28" ht="15.75" thickBot="1">
      <c r="B841" s="1"/>
      <c r="C841" s="13"/>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2:28" ht="15.75" thickBot="1">
      <c r="B842" s="1"/>
      <c r="C842" s="13"/>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2:28" ht="15.75" thickBot="1">
      <c r="B843" s="1"/>
      <c r="C843" s="13"/>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2:28" ht="15.75" thickBot="1">
      <c r="B844" s="1"/>
      <c r="C844" s="13"/>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2:28" ht="15.75" thickBot="1">
      <c r="B845" s="1"/>
      <c r="C845" s="13"/>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2:28" ht="15.75" thickBot="1">
      <c r="B846" s="1"/>
      <c r="C846" s="13"/>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2:28" ht="15.75" thickBot="1">
      <c r="B847" s="1"/>
      <c r="C847" s="13"/>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2:28" ht="15.75" thickBot="1">
      <c r="B848" s="1"/>
      <c r="C848" s="13"/>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2:28" ht="15.75" thickBot="1">
      <c r="B849" s="1"/>
      <c r="C849" s="13"/>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2:28" ht="15.75" thickBot="1">
      <c r="B850" s="1"/>
      <c r="C850" s="13"/>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2:28" ht="15.75" thickBot="1">
      <c r="B851" s="1"/>
      <c r="C851" s="13"/>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2:28" ht="15.75" thickBot="1">
      <c r="B852" s="1"/>
      <c r="C852" s="13"/>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2:28" ht="15.75" thickBot="1">
      <c r="B853" s="1"/>
      <c r="C853" s="13"/>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2:28" ht="15.75" thickBot="1">
      <c r="B854" s="1"/>
      <c r="C854" s="13"/>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2:28" ht="15.75" thickBot="1">
      <c r="B855" s="1"/>
      <c r="C855" s="13"/>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2:28" ht="15.75" thickBot="1">
      <c r="B856" s="1"/>
      <c r="C856" s="13"/>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2:28" ht="15.75" thickBot="1">
      <c r="B857" s="1"/>
      <c r="C857" s="13"/>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2:28" ht="15.75" thickBot="1">
      <c r="B858" s="1"/>
      <c r="C858" s="13"/>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2:28" ht="15.75" thickBot="1">
      <c r="B859" s="1"/>
      <c r="C859" s="13"/>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2:28" ht="15.75" thickBot="1">
      <c r="B860" s="1"/>
      <c r="C860" s="13"/>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2:28" ht="15.75" thickBot="1">
      <c r="B861" s="1"/>
      <c r="C861" s="13"/>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2:28" ht="15.75" thickBot="1">
      <c r="B862" s="1"/>
      <c r="C862" s="13"/>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2:28" ht="15.75" thickBot="1">
      <c r="B863" s="1"/>
      <c r="C863" s="13"/>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2:28" ht="15.75" thickBot="1">
      <c r="B864" s="1"/>
      <c r="C864" s="13"/>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2:28" ht="15.75" thickBot="1">
      <c r="B865" s="1"/>
      <c r="C865" s="13"/>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2:28" ht="15.75" thickBot="1">
      <c r="B866" s="1"/>
      <c r="C866" s="13"/>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2:28" ht="15.75" thickBot="1">
      <c r="B867" s="1"/>
      <c r="C867" s="13"/>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2:28" ht="15.75" thickBot="1">
      <c r="B868" s="1"/>
      <c r="C868" s="13"/>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2:28" ht="15.75" thickBot="1">
      <c r="B869" s="1"/>
      <c r="C869" s="13"/>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2:28" ht="15.75" thickBot="1">
      <c r="B870" s="1"/>
      <c r="C870" s="13"/>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2:28" ht="15.75" thickBot="1">
      <c r="B871" s="1"/>
      <c r="C871" s="13"/>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2:28" ht="15.75" thickBot="1">
      <c r="B872" s="1"/>
      <c r="C872" s="13"/>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2:28" ht="15.75" thickBot="1">
      <c r="B873" s="1"/>
      <c r="C873" s="13"/>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2:28" ht="15.75" thickBot="1">
      <c r="B874" s="1"/>
      <c r="C874" s="13"/>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2:28" ht="15.75" thickBot="1">
      <c r="B875" s="1"/>
      <c r="C875" s="13"/>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2:28" ht="15.75" thickBot="1">
      <c r="B876" s="1"/>
      <c r="C876" s="13"/>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2:28" ht="15.75" thickBot="1">
      <c r="B877" s="1"/>
      <c r="C877" s="13"/>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2:28" ht="15.75" thickBot="1">
      <c r="B878" s="1"/>
      <c r="C878" s="13"/>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2:28" ht="15.75" thickBot="1">
      <c r="B879" s="1"/>
      <c r="C879" s="13"/>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2:28" ht="15.75" thickBot="1">
      <c r="B880" s="1"/>
      <c r="C880" s="13"/>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2:28" ht="15.75" thickBot="1">
      <c r="B881" s="1"/>
      <c r="C881" s="13"/>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2:28" ht="15.75" thickBot="1">
      <c r="B882" s="1"/>
      <c r="C882" s="13"/>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2:28" ht="15.75" thickBot="1">
      <c r="B883" s="1"/>
      <c r="C883" s="13"/>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2:28" ht="15.75" thickBot="1">
      <c r="B884" s="1"/>
      <c r="C884" s="13"/>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2:28" ht="15.75" thickBot="1">
      <c r="B885" s="1"/>
      <c r="C885" s="13"/>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2:28" ht="15.75" thickBot="1">
      <c r="B886" s="1"/>
      <c r="C886" s="13"/>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2:28" ht="15.75" thickBot="1">
      <c r="B887" s="1"/>
      <c r="C887" s="13"/>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2:28" ht="15.75" thickBot="1">
      <c r="B888" s="1"/>
      <c r="C888" s="13"/>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2:28" ht="15.75" thickBot="1">
      <c r="B889" s="1"/>
      <c r="C889" s="13"/>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2:28" ht="15.75" thickBot="1">
      <c r="B890" s="1"/>
      <c r="C890" s="13"/>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2:28" ht="15.75" thickBot="1">
      <c r="B891" s="1"/>
      <c r="C891" s="13"/>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2:28" ht="15.75" thickBot="1">
      <c r="B892" s="1"/>
      <c r="C892" s="13"/>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2:28" ht="15.75" thickBot="1">
      <c r="B893" s="1"/>
      <c r="C893" s="13"/>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2:28" ht="15.75" thickBot="1">
      <c r="B894" s="1"/>
      <c r="C894" s="13"/>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2:28" ht="15.75" thickBot="1">
      <c r="B895" s="1"/>
      <c r="C895" s="13"/>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2:28" ht="15.75" thickBot="1">
      <c r="B896" s="1"/>
      <c r="C896" s="13"/>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2:28" ht="15.75" thickBot="1">
      <c r="B897" s="1"/>
      <c r="C897" s="13"/>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2:28" ht="15.75" thickBot="1">
      <c r="B898" s="1"/>
      <c r="C898" s="13"/>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2:28" ht="15.75" thickBot="1">
      <c r="B899" s="1"/>
      <c r="C899" s="13"/>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2:28" ht="15.75" thickBot="1">
      <c r="B900" s="1"/>
      <c r="C900" s="13"/>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2:28" ht="15.75" thickBot="1">
      <c r="B901" s="1"/>
      <c r="C901" s="13"/>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2:28" ht="15.75" thickBot="1">
      <c r="B902" s="1"/>
      <c r="C902" s="13"/>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2:28" ht="15.75" thickBot="1">
      <c r="B903" s="1"/>
      <c r="C903" s="13"/>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2:28" ht="15.75" thickBot="1">
      <c r="B904" s="1"/>
      <c r="C904" s="13"/>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2:28" ht="15.75" thickBot="1">
      <c r="B905" s="1"/>
      <c r="C905" s="13"/>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2:28" ht="15.75" thickBot="1">
      <c r="B906" s="1"/>
      <c r="C906" s="13"/>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2:28" ht="15.75" thickBot="1">
      <c r="B907" s="1"/>
      <c r="C907" s="13"/>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2:28" ht="15.75" thickBot="1">
      <c r="B908" s="1"/>
      <c r="C908" s="13"/>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2:28" ht="15.75" thickBot="1">
      <c r="B909" s="1"/>
      <c r="C909" s="13"/>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2:28" ht="15.75" thickBot="1">
      <c r="B910" s="1"/>
      <c r="C910" s="13"/>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2:28" ht="15.75" thickBot="1">
      <c r="B911" s="1"/>
      <c r="C911" s="13"/>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2:28" ht="15.75" thickBot="1">
      <c r="B912" s="1"/>
      <c r="C912" s="13"/>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2:28" ht="15.75" thickBot="1">
      <c r="B913" s="1"/>
      <c r="C913" s="13"/>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2:28" ht="15.75" thickBot="1">
      <c r="B914" s="1"/>
      <c r="C914" s="13"/>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2:28" ht="15.75" thickBot="1">
      <c r="B915" s="1"/>
      <c r="C915" s="13"/>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2:28" ht="15.75" thickBot="1">
      <c r="B916" s="1"/>
      <c r="C916" s="13"/>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2:28" ht="15.75" thickBot="1">
      <c r="B917" s="1"/>
      <c r="C917" s="13"/>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2:28" ht="15.75" thickBot="1">
      <c r="B918" s="1"/>
      <c r="C918" s="13"/>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2:28" ht="15.75" thickBot="1">
      <c r="B919" s="1"/>
      <c r="C919" s="13"/>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2:28" ht="15.75" thickBot="1">
      <c r="B920" s="1"/>
      <c r="C920" s="13"/>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2:28" ht="15.75" thickBot="1">
      <c r="B921" s="1"/>
      <c r="C921" s="13"/>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2:28" ht="15.75" thickBot="1">
      <c r="B922" s="1"/>
      <c r="C922" s="13"/>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2:28" ht="15.75" thickBot="1">
      <c r="B923" s="1"/>
      <c r="C923" s="13"/>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2:28" ht="15.75" thickBot="1">
      <c r="B924" s="1"/>
      <c r="C924" s="13"/>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2:28" ht="15.75" thickBot="1">
      <c r="B925" s="1"/>
      <c r="C925" s="13"/>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2:28" ht="15.75" thickBot="1">
      <c r="B926" s="1"/>
      <c r="C926" s="13"/>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2:28" ht="15.75" thickBot="1">
      <c r="B927" s="1"/>
      <c r="C927" s="13"/>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2:28" ht="15.75" thickBot="1">
      <c r="B928" s="1"/>
      <c r="C928" s="13"/>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2:28" ht="15.75" thickBot="1">
      <c r="B929" s="1"/>
      <c r="C929" s="13"/>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2:28" ht="15.75" thickBot="1">
      <c r="B930" s="1"/>
      <c r="C930" s="13"/>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2:28" ht="15.75" thickBot="1">
      <c r="B931" s="1"/>
      <c r="C931" s="13"/>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2:28" ht="15.75" thickBot="1">
      <c r="B932" s="1"/>
      <c r="C932" s="13"/>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2:28" ht="15.75" thickBot="1">
      <c r="B933" s="1"/>
      <c r="C933" s="13"/>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sheetData>
  <mergeCells count="7">
    <mergeCell ref="A3:A10"/>
    <mergeCell ref="B3:B4"/>
    <mergeCell ref="B5:B7"/>
    <mergeCell ref="C3:C4"/>
    <mergeCell ref="C5:C7"/>
    <mergeCell ref="B8:B9"/>
    <mergeCell ref="C8:C9"/>
  </mergeCells>
  <phoneticPr fontId="1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63670-1FDA-4914-8CF9-202B03EE6E05}">
  <dimension ref="A1:AB839"/>
  <sheetViews>
    <sheetView workbookViewId="0">
      <selection activeCell="B11" sqref="B11"/>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19.7109375" customWidth="1"/>
    <col min="9" max="9" width="32.42578125" customWidth="1"/>
    <col min="10" max="11" width="19.7109375" customWidth="1"/>
    <col min="12" max="12" width="14.28515625" customWidth="1"/>
  </cols>
  <sheetData>
    <row r="1" spans="1:28"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28" s="14" customFormat="1" ht="64.5" thickBot="1">
      <c r="A2" s="132" t="s">
        <v>45</v>
      </c>
      <c r="B2" s="134" t="s">
        <v>227</v>
      </c>
      <c r="C2" s="152" t="s">
        <v>9</v>
      </c>
      <c r="D2" s="29" t="s">
        <v>217</v>
      </c>
      <c r="E2" s="34" t="s">
        <v>202</v>
      </c>
      <c r="F2" s="30" t="s">
        <v>225</v>
      </c>
      <c r="G2" s="47" t="s">
        <v>203</v>
      </c>
      <c r="H2" s="47" t="s">
        <v>205</v>
      </c>
      <c r="I2" s="28"/>
      <c r="J2" s="32" t="s">
        <v>41</v>
      </c>
      <c r="K2" s="32" t="s">
        <v>54</v>
      </c>
      <c r="L2" s="32" t="s">
        <v>226</v>
      </c>
      <c r="M2" s="22"/>
      <c r="N2" s="3"/>
      <c r="O2" s="3"/>
      <c r="P2" s="3"/>
      <c r="Q2" s="3"/>
      <c r="R2" s="3"/>
      <c r="S2" s="3"/>
      <c r="T2" s="3"/>
      <c r="U2" s="3"/>
      <c r="V2" s="3"/>
      <c r="W2" s="3"/>
      <c r="X2" s="3"/>
      <c r="Y2" s="3"/>
      <c r="Z2" s="3"/>
      <c r="AA2" s="3"/>
      <c r="AB2" s="3"/>
    </row>
    <row r="3" spans="1:28" s="14" customFormat="1" ht="39" thickBot="1">
      <c r="A3" s="132"/>
      <c r="B3" s="134"/>
      <c r="C3" s="152"/>
      <c r="D3" s="29" t="s">
        <v>218</v>
      </c>
      <c r="E3" s="33"/>
      <c r="F3" s="30"/>
      <c r="G3" s="31"/>
      <c r="H3" s="27"/>
      <c r="I3" s="28"/>
      <c r="J3" s="32" t="s">
        <v>41</v>
      </c>
      <c r="K3" s="32" t="s">
        <v>54</v>
      </c>
      <c r="L3" s="32" t="s">
        <v>226</v>
      </c>
      <c r="M3" s="22"/>
      <c r="N3" s="3"/>
      <c r="O3" s="3"/>
      <c r="P3" s="3"/>
      <c r="Q3" s="3"/>
      <c r="R3" s="3"/>
      <c r="S3" s="3"/>
      <c r="T3" s="3"/>
      <c r="U3" s="3"/>
      <c r="V3" s="3"/>
      <c r="W3" s="3"/>
      <c r="X3" s="3"/>
      <c r="Y3" s="3"/>
      <c r="Z3" s="3"/>
      <c r="AA3" s="3"/>
      <c r="AB3" s="3"/>
    </row>
    <row r="4" spans="1:28" s="14" customFormat="1" ht="51.75" thickBot="1">
      <c r="A4" s="132"/>
      <c r="B4" s="134" t="s">
        <v>228</v>
      </c>
      <c r="C4" s="152" t="s">
        <v>9</v>
      </c>
      <c r="D4" s="29" t="s">
        <v>219</v>
      </c>
      <c r="E4" s="34" t="s">
        <v>206</v>
      </c>
      <c r="F4" s="47" t="s">
        <v>207</v>
      </c>
      <c r="G4" s="47" t="s">
        <v>208</v>
      </c>
      <c r="H4" s="47" t="s">
        <v>209</v>
      </c>
      <c r="I4" s="30"/>
      <c r="J4" s="32" t="s">
        <v>27</v>
      </c>
      <c r="K4" s="32" t="s">
        <v>54</v>
      </c>
      <c r="L4" s="32" t="s">
        <v>226</v>
      </c>
      <c r="M4" s="22"/>
      <c r="N4" s="3"/>
      <c r="O4" s="3"/>
      <c r="P4" s="3"/>
      <c r="Q4" s="3"/>
      <c r="R4" s="3"/>
      <c r="S4" s="3"/>
      <c r="T4" s="3"/>
      <c r="U4" s="3"/>
      <c r="V4" s="3"/>
      <c r="W4" s="3"/>
      <c r="X4" s="3"/>
      <c r="Y4" s="3"/>
      <c r="Z4" s="3"/>
      <c r="AA4" s="3"/>
      <c r="AB4" s="3"/>
    </row>
    <row r="5" spans="1:28" s="14" customFormat="1" ht="39" thickBot="1">
      <c r="A5" s="132"/>
      <c r="B5" s="134"/>
      <c r="C5" s="152"/>
      <c r="D5" s="29" t="s">
        <v>220</v>
      </c>
      <c r="E5" s="33"/>
      <c r="F5" s="30"/>
      <c r="G5" s="31"/>
      <c r="H5" s="30"/>
      <c r="I5" s="30"/>
      <c r="J5" s="32" t="s">
        <v>27</v>
      </c>
      <c r="K5" s="32" t="s">
        <v>54</v>
      </c>
      <c r="L5" s="32" t="s">
        <v>226</v>
      </c>
      <c r="M5" s="22"/>
      <c r="N5" s="3"/>
      <c r="O5" s="3"/>
      <c r="P5" s="3"/>
      <c r="Q5" s="3"/>
      <c r="R5" s="3"/>
      <c r="S5" s="3"/>
      <c r="T5" s="3"/>
      <c r="U5" s="3"/>
      <c r="V5" s="3"/>
      <c r="W5" s="3"/>
      <c r="X5" s="3"/>
      <c r="Y5" s="3"/>
      <c r="Z5" s="3"/>
      <c r="AA5" s="3"/>
      <c r="AB5" s="3"/>
    </row>
    <row r="6" spans="1:28" s="14" customFormat="1" ht="64.5" thickBot="1">
      <c r="A6" s="132"/>
      <c r="B6" s="134" t="s">
        <v>229</v>
      </c>
      <c r="C6" s="152" t="s">
        <v>12</v>
      </c>
      <c r="D6" s="29" t="s">
        <v>221</v>
      </c>
      <c r="E6" s="34" t="s">
        <v>210</v>
      </c>
      <c r="F6" s="75" t="s">
        <v>211</v>
      </c>
      <c r="G6" s="47" t="s">
        <v>212</v>
      </c>
      <c r="H6" s="47" t="s">
        <v>213</v>
      </c>
      <c r="I6" s="30"/>
      <c r="J6" s="32" t="s">
        <v>27</v>
      </c>
      <c r="K6" s="32" t="s">
        <v>54</v>
      </c>
      <c r="L6" s="32" t="s">
        <v>226</v>
      </c>
      <c r="M6" s="22"/>
      <c r="N6" s="3"/>
      <c r="O6" s="3"/>
      <c r="P6" s="3"/>
      <c r="Q6" s="3"/>
      <c r="R6" s="3"/>
      <c r="S6" s="3"/>
      <c r="T6" s="3"/>
      <c r="U6" s="3"/>
      <c r="V6" s="3"/>
      <c r="W6" s="3"/>
      <c r="X6" s="3"/>
      <c r="Y6" s="3"/>
      <c r="Z6" s="3"/>
      <c r="AA6" s="3"/>
      <c r="AB6" s="3"/>
    </row>
    <row r="7" spans="1:28" s="14" customFormat="1" ht="51.75" thickBot="1">
      <c r="A7" s="132"/>
      <c r="B7" s="134"/>
      <c r="C7" s="152"/>
      <c r="D7" s="29" t="s">
        <v>222</v>
      </c>
      <c r="E7" s="33"/>
      <c r="F7" s="30"/>
      <c r="G7" s="31"/>
      <c r="H7" s="30"/>
      <c r="I7" s="30"/>
      <c r="J7" s="32" t="s">
        <v>27</v>
      </c>
      <c r="K7" s="32" t="s">
        <v>54</v>
      </c>
      <c r="L7" s="32" t="s">
        <v>226</v>
      </c>
      <c r="M7" s="57"/>
      <c r="N7" s="58"/>
      <c r="O7" s="58"/>
      <c r="P7" s="58"/>
      <c r="Q7" s="58"/>
      <c r="R7" s="58"/>
      <c r="S7" s="58"/>
      <c r="T7" s="58"/>
      <c r="U7" s="58"/>
      <c r="V7" s="58"/>
      <c r="W7" s="58"/>
      <c r="X7" s="58"/>
      <c r="Y7" s="58"/>
      <c r="Z7" s="58"/>
      <c r="AA7" s="58"/>
      <c r="AB7" s="58"/>
    </row>
    <row r="8" spans="1:28" s="15" customFormat="1" ht="51.75">
      <c r="A8" s="132"/>
      <c r="B8" s="134" t="s">
        <v>230</v>
      </c>
      <c r="C8" s="152" t="s">
        <v>12</v>
      </c>
      <c r="D8" s="29" t="s">
        <v>223</v>
      </c>
      <c r="E8" s="34" t="s">
        <v>214</v>
      </c>
      <c r="F8" s="47" t="s">
        <v>204</v>
      </c>
      <c r="G8" s="47" t="s">
        <v>215</v>
      </c>
      <c r="H8" s="47" t="s">
        <v>216</v>
      </c>
      <c r="I8" s="7"/>
      <c r="J8" s="32" t="s">
        <v>27</v>
      </c>
      <c r="K8" s="32" t="s">
        <v>54</v>
      </c>
      <c r="L8" s="32" t="s">
        <v>226</v>
      </c>
      <c r="M8" s="23"/>
      <c r="N8" s="17"/>
      <c r="O8" s="17"/>
      <c r="P8" s="17"/>
      <c r="Q8" s="17"/>
      <c r="R8" s="17"/>
      <c r="S8" s="17"/>
      <c r="T8" s="17"/>
      <c r="U8" s="17"/>
      <c r="V8" s="17"/>
      <c r="W8" s="17"/>
      <c r="X8" s="17"/>
      <c r="Y8" s="17"/>
      <c r="Z8" s="17"/>
      <c r="AA8" s="17"/>
      <c r="AB8" s="17"/>
    </row>
    <row r="9" spans="1:28" s="15" customFormat="1" ht="38.25" customHeight="1">
      <c r="A9" s="132"/>
      <c r="B9" s="134"/>
      <c r="C9" s="152"/>
      <c r="D9" s="153" t="s">
        <v>224</v>
      </c>
      <c r="E9" s="133"/>
      <c r="F9" s="133"/>
      <c r="G9" s="133"/>
      <c r="H9" s="133"/>
      <c r="I9" s="133"/>
      <c r="J9" s="151" t="s">
        <v>27</v>
      </c>
      <c r="K9" s="151" t="s">
        <v>54</v>
      </c>
      <c r="L9" s="151" t="s">
        <v>226</v>
      </c>
      <c r="M9" s="65"/>
      <c r="N9" s="65"/>
      <c r="O9" s="65"/>
      <c r="P9" s="65"/>
      <c r="Q9" s="65"/>
      <c r="R9" s="65"/>
      <c r="S9" s="65"/>
      <c r="T9" s="65"/>
      <c r="U9" s="65"/>
      <c r="V9" s="65"/>
      <c r="W9" s="65"/>
      <c r="X9" s="65"/>
      <c r="Y9" s="65"/>
      <c r="Z9" s="65"/>
      <c r="AA9" s="65"/>
      <c r="AB9" s="65"/>
    </row>
    <row r="10" spans="1:28" s="21" customFormat="1">
      <c r="A10" s="132"/>
      <c r="B10" s="134"/>
      <c r="C10" s="152"/>
      <c r="D10" s="153"/>
      <c r="E10" s="133"/>
      <c r="F10" s="133"/>
      <c r="G10" s="133"/>
      <c r="H10" s="133"/>
      <c r="I10" s="133"/>
      <c r="J10" s="151"/>
      <c r="K10" s="151"/>
      <c r="L10" s="151"/>
      <c r="M10" s="20"/>
      <c r="N10" s="20"/>
      <c r="O10" s="20"/>
      <c r="P10" s="20"/>
      <c r="Q10" s="20"/>
      <c r="R10" s="20"/>
      <c r="S10" s="20"/>
      <c r="T10" s="20"/>
      <c r="U10" s="20"/>
      <c r="V10" s="20"/>
      <c r="W10" s="20"/>
      <c r="X10" s="20"/>
      <c r="Y10" s="20"/>
      <c r="Z10" s="20"/>
      <c r="AA10" s="20"/>
      <c r="AB10" s="20"/>
    </row>
    <row r="11" spans="1:28" s="21" customFormat="1" ht="30" customHeight="1">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row>
    <row r="12" spans="1:28" s="21" customFormat="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s="21" customFormat="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s="21" customFormat="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s="21" customFormat="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s="21" customFormat="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2:28" s="21" customFormat="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2:28" s="21" customFormat="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2:28" s="21" customFormat="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2:28" s="21" customFormat="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2:28" s="21" customFormat="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2:28" s="21" customFormat="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2:28" s="21" customFormat="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2:28" s="21" customFormat="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2:28" s="21" customFormat="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2:28" s="21" customFormat="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2:28" s="21" customFormat="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2:28" s="21" customFormat="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2:28" s="21" customFormat="1">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row>
    <row r="30" spans="2:28" s="21" customFormat="1">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row>
    <row r="31" spans="2:28" s="21" customForma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row>
    <row r="32" spans="2:28" s="21" customFormat="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row>
    <row r="33" spans="2:28" s="21" customFormat="1">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spans="2:28" s="21" customFormat="1">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row>
    <row r="35" spans="2:28" s="21" customFormat="1">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row>
    <row r="36" spans="2:28" s="21" customFormat="1">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row>
    <row r="37" spans="2:28" s="21" customFormat="1">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row>
    <row r="38" spans="2:28" s="21" customFormat="1">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spans="2:28" s="21" customFormat="1">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row>
    <row r="40" spans="2:28" s="21" customFormat="1">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row>
    <row r="41" spans="2:28" s="21" customFormat="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row>
    <row r="42" spans="2:28" s="21" customFormat="1">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row>
    <row r="43" spans="2:28" s="21" customFormat="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row>
    <row r="44" spans="2:28" s="21" customFormat="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row>
    <row r="45" spans="2:28" s="21" customFormat="1">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row>
    <row r="46" spans="2:28" s="21" customFormat="1">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row>
    <row r="47" spans="2:28" s="21" customFormat="1">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row>
    <row r="48" spans="2:28" s="21" customFormat="1">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row>
    <row r="49" spans="2:28" s="21" customFormat="1">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row>
    <row r="50" spans="2:28" s="21" customFormat="1">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row>
    <row r="51" spans="2:28" s="21" customFormat="1">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row>
    <row r="52" spans="2:28" s="21" customFormat="1">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row>
    <row r="53" spans="2:28" s="21" customFormat="1">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row>
    <row r="54" spans="2:28" s="21" customFormat="1">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row>
    <row r="55" spans="2:28" s="21" customFormat="1">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row>
    <row r="56" spans="2:28" s="21" customFormat="1">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row>
    <row r="57" spans="2:28" s="21" customFormat="1">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row>
    <row r="58" spans="2:28" s="21" customFormat="1">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row>
    <row r="59" spans="2:28" s="21" customFormat="1">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row>
    <row r="60" spans="2:28" s="21" customFormat="1">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row>
    <row r="61" spans="2:28" s="21" customFormat="1">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row>
    <row r="62" spans="2:28" s="21" customFormat="1">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row>
    <row r="63" spans="2:28" s="21" customFormat="1">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row>
    <row r="64" spans="2:28" s="21" customFormat="1">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row>
    <row r="65" spans="2:28" s="21" customFormat="1">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row>
    <row r="66" spans="2:28" s="21" customFormat="1">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row>
    <row r="67" spans="2:28" s="21" customFormat="1">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row>
    <row r="68" spans="2:28" s="21" customFormat="1">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row>
    <row r="69" spans="2:28" s="21" customFormat="1">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row>
    <row r="70" spans="2:28" s="21" customFormat="1">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row>
    <row r="71" spans="2:28" s="21" customFormat="1">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row>
    <row r="72" spans="2:28" s="21" customFormat="1">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row>
    <row r="73" spans="2:28" s="21" customFormat="1">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row>
    <row r="74" spans="2:28" s="21" customFormat="1">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row>
    <row r="75" spans="2:28" s="21" customFormat="1">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row>
    <row r="76" spans="2:28" s="21" customFormat="1">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row>
    <row r="77" spans="2:28" s="21" customFormat="1">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row>
    <row r="78" spans="2:28" s="21" customFormat="1">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row>
    <row r="79" spans="2:28" s="21" customFormat="1">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row>
    <row r="80" spans="2:28" s="21" customFormat="1">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row>
    <row r="81" spans="2:28" s="21" customFormat="1">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row>
    <row r="82" spans="2:28" s="21" customFormat="1">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row>
    <row r="83" spans="2:28" s="21" customFormat="1">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row>
    <row r="84" spans="2:28" s="21" customFormat="1">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row>
    <row r="85" spans="2:28" s="21" customFormat="1">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row>
    <row r="86" spans="2:28" s="21" customFormat="1">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row>
    <row r="87" spans="2:28" s="21" customFormat="1">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row>
    <row r="88" spans="2:28" s="21" customFormat="1">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row>
    <row r="89" spans="2:28" s="21" customFormat="1">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row>
    <row r="90" spans="2:28" s="21" customFormat="1">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row>
    <row r="91" spans="2:28" s="21" customFormat="1">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row>
    <row r="92" spans="2:28" s="21" customFormat="1">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row>
    <row r="93" spans="2:28" s="21" customFormat="1">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row>
    <row r="94" spans="2:28" s="21" customFormat="1">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row>
    <row r="95" spans="2:28" s="21" customFormat="1">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row>
    <row r="96" spans="2:28" s="21" customFormat="1">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row>
    <row r="97" spans="2:28" s="5" customFormat="1" ht="15.75" thickBot="1">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row>
    <row r="98" spans="2:28" s="5" customFormat="1" ht="15.75" thickBot="1">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spans="2:28" s="5" customFormat="1" ht="15.75" thickBot="1">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spans="2:28" s="5" customFormat="1" ht="15.75" thickBot="1">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spans="2:28" s="5" customFormat="1" ht="15.75" thickBot="1">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spans="2:28" s="5" customFormat="1" ht="15.75" thickBot="1">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spans="2:28" s="5" customFormat="1" ht="15.75" thickBot="1">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spans="2:28" s="5" customFormat="1" ht="15.75" thickBot="1">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spans="2:28" s="5" customFormat="1" ht="15.75" thickBot="1">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spans="2:28" s="5" customFormat="1" ht="15.75" thickBot="1">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spans="2:28" s="5" customFormat="1" ht="15.75" thickBot="1">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spans="2:28" s="5" customFormat="1" ht="15.75" thickBot="1">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spans="2:28" s="5" customFormat="1" ht="15.75" thickBot="1">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spans="2:28" s="5" customFormat="1" ht="15.75" thickBot="1">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spans="2:28" s="5" customFormat="1" ht="15.75" thickBot="1">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spans="2:28" s="5" customFormat="1" ht="15.75" thickBot="1">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spans="1:28" s="5" customFormat="1" ht="15.75" thickBot="1">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spans="1:28" s="5" customFormat="1" ht="15.75" thickBot="1">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spans="1:28" s="5" customFormat="1" ht="15.75" thickBot="1">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spans="1:28" s="5" customFormat="1" ht="15.75" thickBot="1">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spans="1:28" s="5" customFormat="1" ht="15.75" thickBot="1">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spans="1:28" s="5" customFormat="1" ht="15.75" thickBot="1">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spans="1:28" s="5" customFormat="1" ht="15.75" thickBot="1">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spans="1:28" s="5" customFormat="1" ht="15.75" thickBot="1">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spans="1:28" s="5" customFormat="1" ht="15.75" thickBot="1">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spans="1:28" s="5" customFormat="1" ht="15.75" thickBot="1">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spans="1:28" ht="15.75" thickBot="1">
      <c r="A123" s="6"/>
      <c r="B123" s="1"/>
      <c r="C123" s="13"/>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thickBot="1">
      <c r="A124" s="6"/>
      <c r="B124" s="1"/>
      <c r="C124" s="13"/>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thickBot="1">
      <c r="A125" s="6"/>
      <c r="B125" s="1"/>
      <c r="C125" s="13"/>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thickBot="1">
      <c r="A126" s="6"/>
      <c r="B126" s="1"/>
      <c r="C126" s="13"/>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thickBot="1">
      <c r="A127" s="6"/>
      <c r="B127" s="1"/>
      <c r="C127" s="13"/>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thickBot="1">
      <c r="A128" s="6"/>
      <c r="B128" s="1"/>
      <c r="C128" s="13"/>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thickBot="1">
      <c r="A129" s="6"/>
      <c r="B129" s="1"/>
      <c r="C129" s="13"/>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thickBot="1">
      <c r="A130" s="6"/>
      <c r="B130" s="1"/>
      <c r="C130" s="13"/>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thickBot="1">
      <c r="A131" s="6"/>
      <c r="B131" s="1"/>
      <c r="C131" s="13"/>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thickBot="1">
      <c r="A132" s="6"/>
      <c r="B132" s="1"/>
      <c r="C132" s="13"/>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thickBot="1">
      <c r="A133" s="6"/>
      <c r="B133" s="1"/>
      <c r="C133" s="13"/>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thickBot="1">
      <c r="A134" s="6"/>
      <c r="B134" s="1"/>
      <c r="C134" s="13"/>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thickBot="1">
      <c r="A135" s="6"/>
      <c r="B135" s="1"/>
      <c r="C135" s="13"/>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thickBot="1">
      <c r="A136" s="6"/>
      <c r="B136" s="1"/>
      <c r="C136" s="13"/>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thickBot="1">
      <c r="A137" s="6"/>
      <c r="B137" s="1"/>
      <c r="C137" s="13"/>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thickBot="1">
      <c r="A138" s="6"/>
      <c r="B138" s="1"/>
      <c r="C138" s="13"/>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thickBot="1">
      <c r="A139" s="6"/>
      <c r="B139" s="1"/>
      <c r="C139" s="13"/>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thickBot="1">
      <c r="A140" s="6"/>
      <c r="B140" s="1"/>
      <c r="C140" s="13"/>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thickBot="1">
      <c r="A141" s="6"/>
      <c r="B141" s="1"/>
      <c r="C141" s="13"/>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thickBot="1">
      <c r="A142" s="6"/>
      <c r="B142" s="1"/>
      <c r="C142" s="13"/>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thickBot="1">
      <c r="A143" s="6"/>
      <c r="B143" s="1"/>
      <c r="C143" s="13"/>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thickBot="1">
      <c r="A144" s="6"/>
      <c r="B144" s="1"/>
      <c r="C144" s="13"/>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thickBot="1">
      <c r="A145" s="6"/>
      <c r="B145" s="1"/>
      <c r="C145" s="13"/>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thickBot="1">
      <c r="A146" s="6"/>
      <c r="B146" s="1"/>
      <c r="C146" s="13"/>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thickBot="1">
      <c r="A147" s="6"/>
      <c r="B147" s="1"/>
      <c r="C147" s="13"/>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thickBot="1">
      <c r="A148" s="6"/>
      <c r="B148" s="1"/>
      <c r="C148" s="13"/>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thickBot="1">
      <c r="A149" s="6"/>
      <c r="B149" s="1"/>
      <c r="C149" s="13"/>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thickBot="1">
      <c r="A150" s="6"/>
      <c r="B150" s="1"/>
      <c r="C150" s="13"/>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thickBot="1">
      <c r="A151" s="6"/>
      <c r="B151" s="1"/>
      <c r="C151" s="13"/>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thickBot="1">
      <c r="A152" s="6"/>
      <c r="B152" s="1"/>
      <c r="C152" s="13"/>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thickBot="1">
      <c r="A153" s="6"/>
      <c r="B153" s="1"/>
      <c r="C153" s="13"/>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thickBot="1">
      <c r="A154" s="6"/>
      <c r="B154" s="1"/>
      <c r="C154" s="13"/>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thickBot="1">
      <c r="A155" s="6"/>
      <c r="B155" s="1"/>
      <c r="C155" s="13"/>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thickBot="1">
      <c r="A156" s="6"/>
      <c r="B156" s="1"/>
      <c r="C156" s="13"/>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thickBot="1">
      <c r="A157" s="6"/>
      <c r="B157" s="1"/>
      <c r="C157" s="13"/>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thickBot="1">
      <c r="A158" s="6"/>
      <c r="B158" s="1"/>
      <c r="C158" s="13"/>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thickBot="1">
      <c r="A159" s="6"/>
      <c r="B159" s="1"/>
      <c r="C159" s="13"/>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thickBot="1">
      <c r="A160" s="6"/>
      <c r="B160" s="1"/>
      <c r="C160" s="13"/>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thickBot="1">
      <c r="A161" s="6"/>
      <c r="B161" s="1"/>
      <c r="C161" s="13"/>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thickBot="1">
      <c r="A162" s="6"/>
      <c r="B162" s="1"/>
      <c r="C162" s="13"/>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thickBot="1">
      <c r="A163" s="6"/>
      <c r="B163" s="1"/>
      <c r="C163" s="13"/>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thickBot="1">
      <c r="A164" s="6"/>
      <c r="B164" s="1"/>
      <c r="C164" s="13"/>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thickBot="1">
      <c r="A165" s="6"/>
      <c r="B165" s="1"/>
      <c r="C165" s="13"/>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thickBot="1">
      <c r="A166" s="6"/>
      <c r="B166" s="1"/>
      <c r="C166" s="13"/>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thickBot="1">
      <c r="A167" s="6"/>
      <c r="B167" s="1"/>
      <c r="C167" s="13"/>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thickBot="1">
      <c r="A168" s="6"/>
      <c r="B168" s="1"/>
      <c r="C168" s="13"/>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thickBot="1">
      <c r="A169" s="6"/>
      <c r="B169" s="1"/>
      <c r="C169" s="13"/>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thickBot="1">
      <c r="A170" s="6"/>
      <c r="B170" s="1"/>
      <c r="C170" s="13"/>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thickBot="1">
      <c r="A171" s="6"/>
      <c r="B171" s="1"/>
      <c r="C171" s="13"/>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thickBot="1">
      <c r="A172" s="6"/>
      <c r="B172" s="1"/>
      <c r="C172" s="13"/>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thickBot="1">
      <c r="A173" s="6"/>
      <c r="B173" s="1"/>
      <c r="C173" s="13"/>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thickBot="1">
      <c r="A174" s="6"/>
      <c r="B174" s="1"/>
      <c r="C174" s="13"/>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thickBot="1">
      <c r="A175" s="6"/>
      <c r="B175" s="1"/>
      <c r="C175" s="13"/>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thickBot="1">
      <c r="A176" s="6"/>
      <c r="B176" s="1"/>
      <c r="C176" s="13"/>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thickBot="1">
      <c r="A177" s="6"/>
      <c r="B177" s="1"/>
      <c r="C177" s="13"/>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thickBot="1">
      <c r="A178" s="6"/>
      <c r="B178" s="1"/>
      <c r="C178" s="13"/>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thickBot="1">
      <c r="A179" s="6"/>
      <c r="B179" s="1"/>
      <c r="C179" s="13"/>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thickBot="1">
      <c r="A180" s="6"/>
      <c r="B180" s="1"/>
      <c r="C180" s="13"/>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thickBot="1">
      <c r="A181" s="6"/>
      <c r="B181" s="1"/>
      <c r="C181" s="13"/>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thickBot="1">
      <c r="A182" s="6"/>
      <c r="B182" s="1"/>
      <c r="C182" s="13"/>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thickBot="1">
      <c r="A183" s="6"/>
      <c r="B183" s="1"/>
      <c r="C183" s="13"/>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thickBot="1">
      <c r="A184" s="6"/>
      <c r="B184" s="1"/>
      <c r="C184" s="13"/>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thickBot="1">
      <c r="A185" s="6"/>
      <c r="B185" s="1"/>
      <c r="C185" s="13"/>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thickBot="1">
      <c r="A186" s="6"/>
      <c r="B186" s="1"/>
      <c r="C186" s="13"/>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thickBot="1">
      <c r="A187" s="6"/>
      <c r="B187" s="1"/>
      <c r="C187" s="13"/>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thickBot="1">
      <c r="A188" s="6"/>
      <c r="B188" s="1"/>
      <c r="C188" s="13"/>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thickBot="1">
      <c r="A189" s="6"/>
      <c r="B189" s="1"/>
      <c r="C189" s="13"/>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thickBot="1">
      <c r="A190" s="6"/>
      <c r="B190" s="1"/>
      <c r="C190" s="13"/>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thickBot="1">
      <c r="A191" s="6"/>
      <c r="B191" s="1"/>
      <c r="C191" s="13"/>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thickBot="1">
      <c r="A192" s="6"/>
      <c r="B192" s="1"/>
      <c r="C192" s="13"/>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thickBot="1">
      <c r="A193" s="6"/>
      <c r="B193" s="1"/>
      <c r="C193" s="13"/>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thickBot="1">
      <c r="A194" s="6"/>
      <c r="B194" s="1"/>
      <c r="C194" s="13"/>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thickBot="1">
      <c r="A195" s="6"/>
      <c r="B195" s="1"/>
      <c r="C195" s="13"/>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thickBot="1">
      <c r="A196" s="6"/>
      <c r="B196" s="1"/>
      <c r="C196" s="13"/>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thickBot="1">
      <c r="A197" s="6"/>
      <c r="B197" s="1"/>
      <c r="C197" s="13"/>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thickBot="1">
      <c r="A198" s="6"/>
      <c r="B198" s="1"/>
      <c r="C198" s="13"/>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thickBot="1">
      <c r="A199" s="6"/>
      <c r="B199" s="1"/>
      <c r="C199" s="13"/>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thickBot="1">
      <c r="A200" s="6"/>
      <c r="B200" s="1"/>
      <c r="C200" s="13"/>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thickBot="1">
      <c r="A201" s="6"/>
      <c r="B201" s="1"/>
      <c r="C201" s="13"/>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thickBot="1">
      <c r="A202" s="6"/>
      <c r="B202" s="1"/>
      <c r="C202" s="13"/>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thickBot="1">
      <c r="A203" s="6"/>
      <c r="B203" s="1"/>
      <c r="C203" s="13"/>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thickBot="1">
      <c r="A204" s="6"/>
      <c r="B204" s="1"/>
      <c r="C204" s="13"/>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thickBot="1">
      <c r="A205" s="6"/>
      <c r="B205" s="1"/>
      <c r="C205" s="13"/>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thickBot="1">
      <c r="A206" s="6"/>
      <c r="B206" s="1"/>
      <c r="C206" s="13"/>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thickBot="1">
      <c r="A207" s="6"/>
      <c r="B207" s="1"/>
      <c r="C207" s="13"/>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thickBot="1">
      <c r="A208" s="6"/>
      <c r="B208" s="1"/>
      <c r="C208" s="13"/>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thickBot="1">
      <c r="A209" s="6"/>
      <c r="B209" s="1"/>
      <c r="C209" s="13"/>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thickBot="1">
      <c r="A210" s="6"/>
      <c r="B210" s="1"/>
      <c r="C210" s="13"/>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thickBot="1">
      <c r="A211" s="6"/>
      <c r="B211" s="1"/>
      <c r="C211" s="13"/>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thickBot="1">
      <c r="A212" s="6"/>
      <c r="B212" s="1"/>
      <c r="C212" s="13"/>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thickBot="1">
      <c r="A213" s="6"/>
      <c r="B213" s="1"/>
      <c r="C213" s="13"/>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thickBot="1">
      <c r="A214" s="6"/>
      <c r="B214" s="1"/>
      <c r="C214" s="13"/>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thickBot="1">
      <c r="A215" s="6"/>
      <c r="B215" s="1"/>
      <c r="C215" s="13"/>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thickBot="1">
      <c r="A216" s="6"/>
      <c r="B216" s="1"/>
      <c r="C216" s="13"/>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thickBot="1">
      <c r="A217" s="6"/>
      <c r="B217" s="1"/>
      <c r="C217" s="13"/>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thickBot="1">
      <c r="A218" s="6"/>
      <c r="B218" s="1"/>
      <c r="C218" s="13"/>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thickBot="1">
      <c r="A219" s="6"/>
      <c r="B219" s="1"/>
      <c r="C219" s="13"/>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thickBot="1">
      <c r="A220" s="6"/>
      <c r="B220" s="1"/>
      <c r="C220" s="13"/>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thickBot="1">
      <c r="A221" s="6"/>
      <c r="B221" s="1"/>
      <c r="C221" s="13"/>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5.75" thickBot="1">
      <c r="A222" s="6"/>
      <c r="B222" s="1"/>
      <c r="C222" s="13"/>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5.75" thickBot="1">
      <c r="A223" s="6"/>
      <c r="B223" s="1"/>
      <c r="C223" s="13"/>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5.75" thickBot="1">
      <c r="A224" s="6"/>
      <c r="B224" s="1"/>
      <c r="C224" s="13"/>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5.75" thickBot="1">
      <c r="A225" s="6"/>
      <c r="B225" s="1"/>
      <c r="C225" s="13"/>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5.75" thickBot="1">
      <c r="A226" s="6"/>
      <c r="B226" s="1"/>
      <c r="C226" s="13"/>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5.75" thickBot="1">
      <c r="A227" s="6"/>
      <c r="B227" s="1"/>
      <c r="C227" s="13"/>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5.75" thickBot="1">
      <c r="A228" s="6"/>
      <c r="B228" s="1"/>
      <c r="C228" s="13"/>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5.75" thickBot="1">
      <c r="A229" s="6"/>
      <c r="B229" s="1"/>
      <c r="C229" s="13"/>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5.75" thickBot="1">
      <c r="A230" s="6"/>
      <c r="B230" s="1"/>
      <c r="C230" s="13"/>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5.75" thickBot="1">
      <c r="A231" s="6"/>
      <c r="B231" s="1"/>
      <c r="C231" s="13"/>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5.75" thickBot="1">
      <c r="A232" s="6"/>
      <c r="B232" s="1"/>
      <c r="C232" s="13"/>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5.75" thickBot="1">
      <c r="A233" s="6"/>
      <c r="B233" s="1"/>
      <c r="C233" s="13"/>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5.75" thickBot="1">
      <c r="A234" s="6"/>
      <c r="B234" s="1"/>
      <c r="C234" s="13"/>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5.75" thickBot="1">
      <c r="A235" s="6"/>
      <c r="B235" s="1"/>
      <c r="C235" s="13"/>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5.75" thickBot="1">
      <c r="A236" s="6"/>
      <c r="B236" s="1"/>
      <c r="C236" s="13"/>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5.75" thickBot="1">
      <c r="A237" s="6"/>
      <c r="B237" s="1"/>
      <c r="C237" s="13"/>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5.75" thickBot="1">
      <c r="A238" s="6"/>
      <c r="B238" s="1"/>
      <c r="C238" s="13"/>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5.75" thickBot="1">
      <c r="A239" s="6"/>
      <c r="B239" s="1"/>
      <c r="C239" s="13"/>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5.75" thickBot="1">
      <c r="A240" s="6"/>
      <c r="B240" s="1"/>
      <c r="C240" s="13"/>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5.75" thickBot="1">
      <c r="A241" s="6"/>
      <c r="B241" s="1"/>
      <c r="C241" s="13"/>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5.75" thickBot="1">
      <c r="A242" s="6"/>
      <c r="B242" s="1"/>
      <c r="C242" s="13"/>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5.75" thickBot="1">
      <c r="A243" s="6"/>
      <c r="B243" s="1"/>
      <c r="C243" s="13"/>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5.75" thickBot="1">
      <c r="A244" s="6"/>
      <c r="B244" s="1"/>
      <c r="C244" s="13"/>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5.75" thickBot="1">
      <c r="A245" s="6"/>
      <c r="B245" s="1"/>
      <c r="C245" s="13"/>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5.75" thickBot="1">
      <c r="A246" s="6"/>
      <c r="B246" s="1"/>
      <c r="C246" s="13"/>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5.75" thickBot="1">
      <c r="A247" s="6"/>
      <c r="B247" s="1"/>
      <c r="C247" s="13"/>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5.75" thickBot="1">
      <c r="A248" s="6"/>
      <c r="B248" s="1"/>
      <c r="C248" s="13"/>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5.75" thickBot="1">
      <c r="A249" s="6"/>
      <c r="B249" s="1"/>
      <c r="C249" s="13"/>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5.75" thickBot="1">
      <c r="A250" s="6"/>
      <c r="B250" s="1"/>
      <c r="C250" s="13"/>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5.75" thickBot="1">
      <c r="A251" s="6"/>
      <c r="B251" s="1"/>
      <c r="C251" s="13"/>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5.75" thickBot="1">
      <c r="A252" s="6"/>
      <c r="B252" s="1"/>
      <c r="C252" s="13"/>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5.75" thickBot="1">
      <c r="A253" s="6"/>
      <c r="B253" s="1"/>
      <c r="C253" s="13"/>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5.75" thickBot="1">
      <c r="A254" s="6"/>
      <c r="B254" s="1"/>
      <c r="C254" s="13"/>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5.75" thickBot="1">
      <c r="A255" s="6"/>
      <c r="B255" s="1"/>
      <c r="C255" s="13"/>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5.75" thickBot="1">
      <c r="A256" s="6"/>
      <c r="B256" s="1"/>
      <c r="C256" s="13"/>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5.75" thickBot="1">
      <c r="A257" s="6"/>
      <c r="B257" s="1"/>
      <c r="C257" s="13"/>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5.75" thickBot="1">
      <c r="A258" s="6"/>
      <c r="B258" s="1"/>
      <c r="C258" s="13"/>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5.75" thickBot="1">
      <c r="A259" s="6"/>
      <c r="B259" s="1"/>
      <c r="C259" s="13"/>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5.75" thickBot="1">
      <c r="A260" s="6"/>
      <c r="B260" s="1"/>
      <c r="C260" s="13"/>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5.75" thickBot="1">
      <c r="B261" s="1"/>
      <c r="C261" s="13"/>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5.75" thickBot="1">
      <c r="B262" s="1"/>
      <c r="C262" s="13"/>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5.75" thickBot="1">
      <c r="B263" s="1"/>
      <c r="C263" s="13"/>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5.75" thickBot="1">
      <c r="B264" s="1"/>
      <c r="C264" s="13"/>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5.75" thickBot="1">
      <c r="B265" s="1"/>
      <c r="C265" s="13"/>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5.75" thickBot="1">
      <c r="B266" s="1"/>
      <c r="C266" s="13"/>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5.75" thickBot="1">
      <c r="B267" s="1"/>
      <c r="C267" s="13"/>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5.75" thickBot="1">
      <c r="B268" s="1"/>
      <c r="C268" s="13"/>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5.75" thickBot="1">
      <c r="B269" s="1"/>
      <c r="C269" s="13"/>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5.75" thickBot="1">
      <c r="B270" s="1"/>
      <c r="C270" s="13"/>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5.75" thickBot="1">
      <c r="B271" s="1"/>
      <c r="C271" s="13"/>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5.75" thickBot="1">
      <c r="B272" s="1"/>
      <c r="C272" s="13"/>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2:28" ht="15.75" thickBot="1">
      <c r="B273" s="1"/>
      <c r="C273" s="13"/>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2:28" ht="15.75" thickBot="1">
      <c r="B274" s="1"/>
      <c r="C274" s="13"/>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2:28" ht="15.75" thickBot="1">
      <c r="B275" s="1"/>
      <c r="C275" s="13"/>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2:28" ht="15.75" thickBot="1">
      <c r="B276" s="1"/>
      <c r="C276" s="13"/>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2:28" ht="15.75" thickBot="1">
      <c r="B277" s="1"/>
      <c r="C277" s="13"/>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2:28" ht="15.75" thickBot="1">
      <c r="B278" s="1"/>
      <c r="C278" s="13"/>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2:28" ht="15.75" thickBot="1">
      <c r="B279" s="1"/>
      <c r="C279" s="13"/>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2:28" ht="15.75" thickBot="1">
      <c r="B280" s="1"/>
      <c r="C280" s="13"/>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2:28" ht="15.75" thickBot="1">
      <c r="B281" s="1"/>
      <c r="C281" s="13"/>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2:28" ht="15.75" thickBot="1">
      <c r="B282" s="1"/>
      <c r="C282" s="13"/>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2:28" ht="15.75" thickBot="1">
      <c r="B283" s="1"/>
      <c r="C283" s="13"/>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2:28" ht="15.75" thickBot="1">
      <c r="B284" s="1"/>
      <c r="C284" s="13"/>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2:28" ht="15.75" thickBot="1">
      <c r="B285" s="1"/>
      <c r="C285" s="13"/>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2:28" ht="15.75" thickBot="1">
      <c r="B286" s="1"/>
      <c r="C286" s="13"/>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2:28" ht="15.75" thickBot="1">
      <c r="B287" s="1"/>
      <c r="C287" s="13"/>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2:28" ht="15.75" thickBot="1">
      <c r="B288" s="1"/>
      <c r="C288" s="13"/>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2:28" ht="15.75" thickBot="1">
      <c r="B289" s="1"/>
      <c r="C289" s="13"/>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2:28" ht="15.75" thickBot="1">
      <c r="B290" s="1"/>
      <c r="C290" s="13"/>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2:28" ht="15.75" thickBot="1">
      <c r="B291" s="1"/>
      <c r="C291" s="13"/>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2:28" ht="15.75" thickBot="1">
      <c r="B292" s="1"/>
      <c r="C292" s="13"/>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2:28" ht="15.75" thickBot="1">
      <c r="B293" s="1"/>
      <c r="C293" s="13"/>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2:28" ht="15.75" thickBot="1">
      <c r="B294" s="1"/>
      <c r="C294" s="13"/>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2:28" ht="15.75" thickBot="1">
      <c r="B295" s="1"/>
      <c r="C295" s="13"/>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2:28" ht="15.75" thickBot="1">
      <c r="B296" s="1"/>
      <c r="C296" s="13"/>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2:28" ht="15.75" thickBot="1">
      <c r="B297" s="1"/>
      <c r="C297" s="13"/>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2:28" ht="15.75" thickBot="1">
      <c r="B298" s="1"/>
      <c r="C298" s="13"/>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2:28" ht="15.75" thickBot="1">
      <c r="B299" s="1"/>
      <c r="C299" s="13"/>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2:28" ht="15.75" thickBot="1">
      <c r="B300" s="1"/>
      <c r="C300" s="13"/>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2:28" ht="15.75" thickBot="1">
      <c r="B301" s="1"/>
      <c r="C301" s="13"/>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2:28" ht="15.75" thickBot="1">
      <c r="B302" s="1"/>
      <c r="C302" s="13"/>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2:28" ht="15.75" thickBot="1">
      <c r="B303" s="1"/>
      <c r="C303" s="13"/>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2:28" ht="15.75" thickBot="1">
      <c r="B304" s="1"/>
      <c r="C304" s="13"/>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2:28" ht="15.75" thickBot="1">
      <c r="B305" s="1"/>
      <c r="C305" s="13"/>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2:28" ht="15.75" thickBot="1">
      <c r="B306" s="1"/>
      <c r="C306" s="13"/>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2:28" ht="15.75" thickBot="1">
      <c r="B307" s="1"/>
      <c r="C307" s="13"/>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2:28" ht="15.75" thickBot="1">
      <c r="B308" s="1"/>
      <c r="C308" s="13"/>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2:28" ht="15.75" thickBot="1">
      <c r="B309" s="1"/>
      <c r="C309" s="13"/>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2:28" ht="15.75" thickBot="1">
      <c r="B310" s="1"/>
      <c r="C310" s="13"/>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2:28" ht="15.75" thickBot="1">
      <c r="B311" s="1"/>
      <c r="C311" s="13"/>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2:28" ht="15.75" thickBot="1">
      <c r="B312" s="1"/>
      <c r="C312" s="13"/>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2:28" ht="15.75" thickBot="1">
      <c r="B313" s="1"/>
      <c r="C313" s="13"/>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2:28" ht="15.75" thickBot="1">
      <c r="B314" s="1"/>
      <c r="C314" s="13"/>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2:28" ht="15.75" thickBot="1">
      <c r="B315" s="1"/>
      <c r="C315" s="13"/>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2:28" ht="15.75" thickBot="1">
      <c r="B316" s="1"/>
      <c r="C316" s="13"/>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2:28" ht="15.75" thickBot="1">
      <c r="B317" s="1"/>
      <c r="C317" s="13"/>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2:28" ht="15.75" thickBot="1">
      <c r="B318" s="1"/>
      <c r="C318" s="13"/>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2:28" ht="15.75" thickBot="1">
      <c r="B319" s="1"/>
      <c r="C319" s="13"/>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2:28" ht="15.75" thickBot="1">
      <c r="B320" s="1"/>
      <c r="C320" s="13"/>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2:28" ht="15.75" thickBot="1">
      <c r="B321" s="1"/>
      <c r="C321" s="13"/>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2:28" ht="15.75" thickBot="1">
      <c r="B322" s="1"/>
      <c r="C322" s="13"/>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2:28" ht="15.75" thickBot="1">
      <c r="B323" s="1"/>
      <c r="C323" s="13"/>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2:28" ht="15.75" thickBot="1">
      <c r="B324" s="1"/>
      <c r="C324" s="13"/>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2:28" ht="15.75" thickBot="1">
      <c r="B325" s="1"/>
      <c r="C325" s="13"/>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2:28" ht="15.75" thickBot="1">
      <c r="B326" s="1"/>
      <c r="C326" s="13"/>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2:28" ht="15.75" thickBot="1">
      <c r="B327" s="1"/>
      <c r="C327" s="13"/>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2:28" ht="15.75" thickBot="1">
      <c r="B328" s="1"/>
      <c r="C328" s="13"/>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2:28" ht="15.75" thickBot="1">
      <c r="B329" s="1"/>
      <c r="C329" s="13"/>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2:28" ht="15.75" thickBot="1">
      <c r="B330" s="1"/>
      <c r="C330" s="13"/>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2:28" ht="15.75" thickBot="1">
      <c r="B331" s="1"/>
      <c r="C331" s="13"/>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2:28" ht="15.75" thickBot="1">
      <c r="B332" s="1"/>
      <c r="C332" s="13"/>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2:28" ht="15.75" thickBot="1">
      <c r="B333" s="1"/>
      <c r="C333" s="13"/>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2:28" ht="15.75" thickBot="1">
      <c r="B334" s="1"/>
      <c r="C334" s="13"/>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2:28" ht="15.75" thickBot="1">
      <c r="B335" s="1"/>
      <c r="C335" s="13"/>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2:28" ht="15.75" thickBot="1">
      <c r="B336" s="1"/>
      <c r="C336" s="13"/>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2:28" ht="15.75" thickBot="1">
      <c r="B337" s="1"/>
      <c r="C337" s="13"/>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2:28" ht="15.75" thickBot="1">
      <c r="B338" s="1"/>
      <c r="C338" s="13"/>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2:28" ht="15.75" thickBot="1">
      <c r="B339" s="1"/>
      <c r="C339" s="13"/>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2:28" ht="15.75" thickBot="1">
      <c r="B340" s="1"/>
      <c r="C340" s="13"/>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2:28" ht="15.75" thickBot="1">
      <c r="B341" s="1"/>
      <c r="C341" s="13"/>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2:28" ht="15.75" thickBot="1">
      <c r="B342" s="1"/>
      <c r="C342" s="13"/>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2:28" ht="15.75" thickBot="1">
      <c r="B343" s="1"/>
      <c r="C343" s="13"/>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2:28" ht="15.75" thickBot="1">
      <c r="B344" s="1"/>
      <c r="C344" s="13"/>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2:28" ht="15.75" thickBot="1">
      <c r="B345" s="1"/>
      <c r="C345" s="13"/>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2:28" ht="15.75" thickBot="1">
      <c r="B346" s="1"/>
      <c r="C346" s="13"/>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2:28" ht="15.75" thickBot="1">
      <c r="B347" s="1"/>
      <c r="C347" s="13"/>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2:28" ht="15.75" thickBot="1">
      <c r="B348" s="1"/>
      <c r="C348" s="13"/>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2:28" ht="15.75" thickBot="1">
      <c r="B349" s="1"/>
      <c r="C349" s="13"/>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2:28" ht="15.75" thickBot="1">
      <c r="B350" s="1"/>
      <c r="C350" s="13"/>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2:28" ht="15.75" thickBot="1">
      <c r="B351" s="1"/>
      <c r="C351" s="13"/>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2:28" ht="15.75" thickBot="1">
      <c r="B352" s="1"/>
      <c r="C352" s="13"/>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2:28" ht="15.75" thickBot="1">
      <c r="B353" s="1"/>
      <c r="C353" s="13"/>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2:28" ht="15.75" thickBot="1">
      <c r="B354" s="1"/>
      <c r="C354" s="13"/>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2:28" ht="15.75" thickBot="1">
      <c r="B355" s="1"/>
      <c r="C355" s="13"/>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2:28" ht="15.75" thickBot="1">
      <c r="B356" s="1"/>
      <c r="C356" s="13"/>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2:28" ht="15.75" thickBot="1">
      <c r="B357" s="1"/>
      <c r="C357" s="13"/>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2:28" ht="15.75" thickBot="1">
      <c r="B358" s="1"/>
      <c r="C358" s="13"/>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2:28" ht="15.75" thickBot="1">
      <c r="B359" s="1"/>
      <c r="C359" s="13"/>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2:28" ht="15.75" thickBot="1">
      <c r="B360" s="1"/>
      <c r="C360" s="13"/>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2:28" ht="15.75" thickBot="1">
      <c r="B361" s="1"/>
      <c r="C361" s="13"/>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2:28" ht="15.75" thickBot="1">
      <c r="B362" s="1"/>
      <c r="C362" s="13"/>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2:28" ht="15.75" thickBot="1">
      <c r="B363" s="1"/>
      <c r="C363" s="13"/>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2:28" ht="15.75" thickBot="1">
      <c r="B364" s="1"/>
      <c r="C364" s="13"/>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2:28" ht="15.75" thickBot="1">
      <c r="B365" s="1"/>
      <c r="C365" s="13"/>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2:28" ht="15.75" thickBot="1">
      <c r="B366" s="1"/>
      <c r="C366" s="13"/>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2:28" ht="15.75" thickBot="1">
      <c r="B367" s="1"/>
      <c r="C367" s="13"/>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2:28" ht="15.75" thickBot="1">
      <c r="B368" s="1"/>
      <c r="C368" s="13"/>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2:28" ht="15.75" thickBot="1">
      <c r="B369" s="1"/>
      <c r="C369" s="13"/>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2:28" ht="15.75" thickBot="1">
      <c r="B370" s="1"/>
      <c r="C370" s="13"/>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2:28" ht="15.75" thickBot="1">
      <c r="B371" s="1"/>
      <c r="C371" s="13"/>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2:28" ht="15.75" thickBot="1">
      <c r="B372" s="1"/>
      <c r="C372" s="13"/>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2:28" ht="15.75" thickBot="1">
      <c r="B373" s="1"/>
      <c r="C373" s="13"/>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2:28" ht="15.75" thickBot="1">
      <c r="B374" s="1"/>
      <c r="C374" s="13"/>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2:28" ht="15.75" thickBot="1">
      <c r="B375" s="1"/>
      <c r="C375" s="13"/>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2:28" ht="15.75" thickBot="1">
      <c r="B376" s="1"/>
      <c r="C376" s="13"/>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2:28" ht="15.75" thickBot="1">
      <c r="B377" s="1"/>
      <c r="C377" s="13"/>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2:28" ht="15.75" thickBot="1">
      <c r="B378" s="1"/>
      <c r="C378" s="13"/>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2:28" ht="15.75" thickBot="1">
      <c r="B379" s="1"/>
      <c r="C379" s="13"/>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2:28" ht="15.75" thickBot="1">
      <c r="B380" s="1"/>
      <c r="C380" s="13"/>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2:28" ht="15.75" thickBot="1">
      <c r="B381" s="1"/>
      <c r="C381" s="13"/>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2:28" ht="15.75" thickBot="1">
      <c r="B382" s="1"/>
      <c r="C382" s="13"/>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2:28" ht="15.75" thickBot="1">
      <c r="B383" s="1"/>
      <c r="C383" s="13"/>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2:28" ht="15.75" thickBot="1">
      <c r="B384" s="1"/>
      <c r="C384" s="13"/>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2:28" ht="15.75" thickBot="1">
      <c r="B385" s="1"/>
      <c r="C385" s="13"/>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2:28" ht="15.75" thickBot="1">
      <c r="B386" s="1"/>
      <c r="C386" s="13"/>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2:28" ht="15.75" thickBot="1">
      <c r="B387" s="1"/>
      <c r="C387" s="13"/>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2:28" ht="15.75" thickBot="1">
      <c r="B388" s="1"/>
      <c r="C388" s="13"/>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2:28" ht="15.75" thickBot="1">
      <c r="B389" s="1"/>
      <c r="C389" s="13"/>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2:28" ht="15.75" thickBot="1">
      <c r="B390" s="1"/>
      <c r="C390" s="13"/>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2:28" ht="15.75" thickBot="1">
      <c r="B391" s="1"/>
      <c r="C391" s="13"/>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2:28" ht="15.75" thickBot="1">
      <c r="B392" s="1"/>
      <c r="C392" s="13"/>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2:28" ht="15.75" thickBot="1">
      <c r="B393" s="1"/>
      <c r="C393" s="13"/>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2:28" ht="15.75" thickBot="1">
      <c r="B394" s="1"/>
      <c r="C394" s="13"/>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2:28" ht="15.75" thickBot="1">
      <c r="B395" s="1"/>
      <c r="C395" s="13"/>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2:28" ht="15.75" thickBot="1">
      <c r="B396" s="1"/>
      <c r="C396" s="13"/>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2:28" ht="15.75" thickBot="1">
      <c r="B397" s="1"/>
      <c r="C397" s="13"/>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2:28" ht="15.75" thickBot="1">
      <c r="B398" s="1"/>
      <c r="C398" s="13"/>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2:28" ht="15.75" thickBot="1">
      <c r="B399" s="1"/>
      <c r="C399" s="13"/>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2:28" ht="15.75" thickBot="1">
      <c r="B400" s="1"/>
      <c r="C400" s="13"/>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2:28" ht="15.75" thickBot="1">
      <c r="B401" s="1"/>
      <c r="C401" s="13"/>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2:28" ht="15.75" thickBot="1">
      <c r="B402" s="1"/>
      <c r="C402" s="13"/>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2:28" ht="15.75" thickBot="1">
      <c r="B403" s="1"/>
      <c r="C403" s="13"/>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2:28" ht="15.75" thickBot="1">
      <c r="B404" s="1"/>
      <c r="C404" s="13"/>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2:28" ht="15.75" thickBot="1">
      <c r="B405" s="1"/>
      <c r="C405" s="13"/>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2:28" ht="15.75" thickBot="1">
      <c r="B406" s="1"/>
      <c r="C406" s="13"/>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2:28" ht="15.75" thickBot="1">
      <c r="B407" s="1"/>
      <c r="C407" s="13"/>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2:28" ht="15.75" thickBot="1">
      <c r="B408" s="1"/>
      <c r="C408" s="13"/>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2:28" ht="15.75" thickBot="1">
      <c r="B409" s="1"/>
      <c r="C409" s="13"/>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2:28" ht="15.75" thickBot="1">
      <c r="B410" s="1"/>
      <c r="C410" s="13"/>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2:28" ht="15.75" thickBot="1">
      <c r="B411" s="1"/>
      <c r="C411" s="13"/>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2:28" ht="15.75" thickBot="1">
      <c r="B412" s="1"/>
      <c r="C412" s="13"/>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2:28" ht="15.75" thickBot="1">
      <c r="B413" s="1"/>
      <c r="C413" s="13"/>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2:28" ht="15.75" thickBot="1">
      <c r="B414" s="1"/>
      <c r="C414" s="13"/>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2:28" ht="15.75" thickBot="1">
      <c r="B415" s="1"/>
      <c r="C415" s="13"/>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2:28" ht="15.75" thickBot="1">
      <c r="B416" s="1"/>
      <c r="C416" s="13"/>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2:28" ht="15.75" thickBot="1">
      <c r="B417" s="1"/>
      <c r="C417" s="13"/>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2:28" ht="15.75" thickBot="1">
      <c r="B418" s="1"/>
      <c r="C418" s="13"/>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2:28" ht="15.75" thickBot="1">
      <c r="B419" s="1"/>
      <c r="C419" s="13"/>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2:28" ht="15.75" thickBot="1">
      <c r="B420" s="1"/>
      <c r="C420" s="13"/>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2:28" ht="15.75" thickBot="1">
      <c r="B421" s="1"/>
      <c r="C421" s="13"/>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2:28" ht="15.75" thickBot="1">
      <c r="B422" s="1"/>
      <c r="C422" s="13"/>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2:28" ht="15.75" thickBot="1">
      <c r="B423" s="1"/>
      <c r="C423" s="13"/>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2:28" ht="15.75" thickBot="1">
      <c r="B424" s="1"/>
      <c r="C424" s="13"/>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2:28" ht="15.75" thickBot="1">
      <c r="B425" s="1"/>
      <c r="C425" s="13"/>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2:28" ht="15.75" thickBot="1">
      <c r="B426" s="1"/>
      <c r="C426" s="13"/>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2:28" ht="15.75" thickBot="1">
      <c r="B427" s="1"/>
      <c r="C427" s="13"/>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2:28" ht="15.75" thickBot="1">
      <c r="B428" s="1"/>
      <c r="C428" s="13"/>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2:28" ht="15.75" thickBot="1">
      <c r="B429" s="1"/>
      <c r="C429" s="13"/>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2:28" ht="15.75" thickBot="1">
      <c r="B430" s="1"/>
      <c r="C430" s="13"/>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2:28" ht="15.75" thickBot="1">
      <c r="B431" s="1"/>
      <c r="C431" s="13"/>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2:28" ht="15.75" thickBot="1">
      <c r="B432" s="1"/>
      <c r="C432" s="13"/>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2:28" ht="15.75" thickBot="1">
      <c r="B433" s="1"/>
      <c r="C433" s="13"/>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2:28" ht="15.75" thickBot="1">
      <c r="B434" s="1"/>
      <c r="C434" s="13"/>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2:28" ht="15.75" thickBot="1">
      <c r="B435" s="1"/>
      <c r="C435" s="13"/>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2:28" ht="15.75" thickBot="1">
      <c r="B436" s="1"/>
      <c r="C436" s="13"/>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2:28" ht="15.75" thickBot="1">
      <c r="B437" s="1"/>
      <c r="C437" s="13"/>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2:28" ht="15.75" thickBot="1">
      <c r="B438" s="1"/>
      <c r="C438" s="13"/>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2:28" ht="15.75" thickBot="1">
      <c r="B439" s="1"/>
      <c r="C439" s="13"/>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2:28" ht="15.75" thickBot="1">
      <c r="B440" s="1"/>
      <c r="C440" s="13"/>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2:28" ht="15.75" thickBot="1">
      <c r="B441" s="1"/>
      <c r="C441" s="13"/>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2:28" ht="15.75" thickBot="1">
      <c r="B442" s="1"/>
      <c r="C442" s="13"/>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2:28" ht="15.75" thickBot="1">
      <c r="B443" s="1"/>
      <c r="C443" s="13"/>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2:28" ht="15.75" thickBot="1">
      <c r="B444" s="1"/>
      <c r="C444" s="13"/>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2:28" ht="15.75" thickBot="1">
      <c r="B445" s="1"/>
      <c r="C445" s="13"/>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2:28" ht="15.75" thickBot="1">
      <c r="B446" s="1"/>
      <c r="C446" s="13"/>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2:28" ht="15.75" thickBot="1">
      <c r="B447" s="1"/>
      <c r="C447" s="13"/>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2:28" ht="15.75" thickBot="1">
      <c r="B448" s="1"/>
      <c r="C448" s="13"/>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2:28" ht="15.75" thickBot="1">
      <c r="B449" s="1"/>
      <c r="C449" s="13"/>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2:28" ht="15.75" thickBot="1">
      <c r="B450" s="1"/>
      <c r="C450" s="13"/>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2:28" ht="15.75" thickBot="1">
      <c r="B451" s="1"/>
      <c r="C451" s="13"/>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2:28" ht="15.75" thickBot="1">
      <c r="B452" s="1"/>
      <c r="C452" s="13"/>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2:28" ht="15.75" thickBot="1">
      <c r="B453" s="1"/>
      <c r="C453" s="13"/>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2:28" ht="15.75" thickBot="1">
      <c r="B454" s="1"/>
      <c r="C454" s="13"/>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2:28" ht="15.75" thickBot="1">
      <c r="B455" s="1"/>
      <c r="C455" s="13"/>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2:28" ht="15.75" thickBot="1">
      <c r="B456" s="1"/>
      <c r="C456" s="13"/>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2:28" ht="15.75" thickBot="1">
      <c r="B457" s="1"/>
      <c r="C457" s="13"/>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2:28" ht="15.75" thickBot="1">
      <c r="B458" s="1"/>
      <c r="C458" s="13"/>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2:28" ht="15.75" thickBot="1">
      <c r="B459" s="1"/>
      <c r="C459" s="13"/>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2:28" ht="15.75" thickBot="1">
      <c r="B460" s="1"/>
      <c r="C460" s="13"/>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2:28" ht="15.75" thickBot="1">
      <c r="B461" s="1"/>
      <c r="C461" s="13"/>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2:28" ht="15.75" thickBot="1">
      <c r="B462" s="1"/>
      <c r="C462" s="13"/>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2:28" ht="15.75" thickBot="1">
      <c r="B463" s="1"/>
      <c r="C463" s="13"/>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2:28" ht="15.75" thickBot="1">
      <c r="B464" s="1"/>
      <c r="C464" s="13"/>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2:28" ht="15.75" thickBot="1">
      <c r="B465" s="1"/>
      <c r="C465" s="13"/>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2:28" ht="15.75" thickBot="1">
      <c r="B466" s="1"/>
      <c r="C466" s="13"/>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2:28" ht="15.75" thickBot="1">
      <c r="B467" s="1"/>
      <c r="C467" s="13"/>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2:28" ht="15.75" thickBot="1">
      <c r="B468" s="1"/>
      <c r="C468" s="13"/>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2:28" ht="15.75" thickBot="1">
      <c r="B469" s="1"/>
      <c r="C469" s="13"/>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2:28" ht="15.75" thickBot="1">
      <c r="B470" s="1"/>
      <c r="C470" s="13"/>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2:28" ht="15.75" thickBot="1">
      <c r="B471" s="1"/>
      <c r="C471" s="13"/>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2:28" ht="15.75" thickBot="1">
      <c r="B472" s="1"/>
      <c r="C472" s="13"/>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2:28" ht="15.75" thickBot="1">
      <c r="B473" s="1"/>
      <c r="C473" s="13"/>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2:28" ht="15.75" thickBot="1">
      <c r="B474" s="1"/>
      <c r="C474" s="13"/>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2:28" ht="15.75" thickBot="1">
      <c r="B475" s="1"/>
      <c r="C475" s="13"/>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2:28" ht="15.75" thickBot="1">
      <c r="B476" s="1"/>
      <c r="C476" s="13"/>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2:28" ht="15.75" thickBot="1">
      <c r="B477" s="1"/>
      <c r="C477" s="13"/>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2:28" ht="15.75" thickBot="1">
      <c r="B478" s="1"/>
      <c r="C478" s="13"/>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2:28" ht="15.75" thickBot="1">
      <c r="B479" s="1"/>
      <c r="C479" s="13"/>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2:28" ht="15.75" thickBot="1">
      <c r="B480" s="1"/>
      <c r="C480" s="13"/>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2:28" ht="15.75" thickBot="1">
      <c r="B481" s="1"/>
      <c r="C481" s="13"/>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2:28" ht="15.75" thickBot="1">
      <c r="B482" s="1"/>
      <c r="C482" s="13"/>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2:28" ht="15.75" thickBot="1">
      <c r="B483" s="1"/>
      <c r="C483" s="13"/>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2:28" ht="15.75" thickBot="1">
      <c r="B484" s="1"/>
      <c r="C484" s="13"/>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2:28" ht="15.75" thickBot="1">
      <c r="B485" s="1"/>
      <c r="C485" s="13"/>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2:28" ht="15.75" thickBot="1">
      <c r="B486" s="1"/>
      <c r="C486" s="13"/>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2:28" ht="15.75" thickBot="1">
      <c r="B487" s="1"/>
      <c r="C487" s="13"/>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2:28" ht="15.75" thickBot="1">
      <c r="B488" s="1"/>
      <c r="C488" s="13"/>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2:28" ht="15.75" thickBot="1">
      <c r="B489" s="1"/>
      <c r="C489" s="13"/>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2:28" ht="15.75" thickBot="1">
      <c r="B490" s="1"/>
      <c r="C490" s="13"/>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2:28" ht="15.75" thickBot="1">
      <c r="B491" s="1"/>
      <c r="C491" s="13"/>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2:28" ht="15.75" thickBot="1">
      <c r="B492" s="1"/>
      <c r="C492" s="13"/>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2:28" ht="15.75" thickBot="1">
      <c r="B493" s="1"/>
      <c r="C493" s="13"/>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2:28" ht="15.75" thickBot="1">
      <c r="B494" s="1"/>
      <c r="C494" s="13"/>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2:28" ht="15.75" thickBot="1">
      <c r="B495" s="1"/>
      <c r="C495" s="13"/>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2:28" ht="15.75" thickBot="1">
      <c r="B496" s="1"/>
      <c r="C496" s="13"/>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2:28" ht="15.75" thickBot="1">
      <c r="B497" s="1"/>
      <c r="C497" s="13"/>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2:28" ht="15.75" thickBot="1">
      <c r="B498" s="1"/>
      <c r="C498" s="13"/>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2:28" ht="15.75" thickBot="1">
      <c r="B499" s="1"/>
      <c r="C499" s="13"/>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2:28" ht="15.75" thickBot="1">
      <c r="B500" s="1"/>
      <c r="C500" s="13"/>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2:28" ht="15.75" thickBot="1">
      <c r="B501" s="1"/>
      <c r="C501" s="13"/>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2:28" ht="15.75" thickBot="1">
      <c r="B502" s="1"/>
      <c r="C502" s="13"/>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2:28" ht="15.75" thickBot="1">
      <c r="B503" s="1"/>
      <c r="C503" s="13"/>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2:28" ht="15.75" thickBot="1">
      <c r="B504" s="1"/>
      <c r="C504" s="13"/>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2:28" ht="15.75" thickBot="1">
      <c r="B505" s="1"/>
      <c r="C505" s="13"/>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2:28" ht="15.75" thickBot="1">
      <c r="B506" s="1"/>
      <c r="C506" s="13"/>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2:28" ht="15.75" thickBot="1">
      <c r="B507" s="1"/>
      <c r="C507" s="13"/>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2:28" ht="15.75" thickBot="1">
      <c r="B508" s="1"/>
      <c r="C508" s="13"/>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2:28" ht="15.75" thickBot="1">
      <c r="B509" s="1"/>
      <c r="C509" s="13"/>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2:28" ht="15.75" thickBot="1">
      <c r="B510" s="1"/>
      <c r="C510" s="13"/>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2:28" ht="15.75" thickBot="1">
      <c r="B511" s="1"/>
      <c r="C511" s="13"/>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2:28" ht="15.75" thickBot="1">
      <c r="B512" s="1"/>
      <c r="C512" s="13"/>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2:28" ht="15.75" thickBot="1">
      <c r="B513" s="1"/>
      <c r="C513" s="13"/>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2:28" ht="15.75" thickBot="1">
      <c r="B514" s="1"/>
      <c r="C514" s="13"/>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2:28" ht="15.75" thickBot="1">
      <c r="B515" s="1"/>
      <c r="C515" s="13"/>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2:28" ht="15.75" thickBot="1">
      <c r="B516" s="1"/>
      <c r="C516" s="13"/>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2:28" ht="15.75" thickBot="1">
      <c r="B517" s="1"/>
      <c r="C517" s="13"/>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2:28" ht="15.75" thickBot="1">
      <c r="B518" s="1"/>
      <c r="C518" s="13"/>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2:28" ht="15.75" thickBot="1">
      <c r="B519" s="1"/>
      <c r="C519" s="13"/>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2:28" ht="15.75" thickBot="1">
      <c r="B520" s="1"/>
      <c r="C520" s="13"/>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2:28" ht="15.75" thickBot="1">
      <c r="B521" s="1"/>
      <c r="C521" s="13"/>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2:28" ht="15.75" thickBot="1">
      <c r="B522" s="1"/>
      <c r="C522" s="13"/>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2:28" ht="15.75" thickBot="1">
      <c r="B523" s="1"/>
      <c r="C523" s="13"/>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2:28" ht="15.75" thickBot="1">
      <c r="B524" s="1"/>
      <c r="C524" s="13"/>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2:28" ht="15.75" thickBot="1">
      <c r="B525" s="1"/>
      <c r="C525" s="13"/>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2:28" ht="15.75" thickBot="1">
      <c r="B526" s="1"/>
      <c r="C526" s="13"/>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2:28" ht="15.75" thickBot="1">
      <c r="B527" s="1"/>
      <c r="C527" s="13"/>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2:28" ht="15.75" thickBot="1">
      <c r="B528" s="1"/>
      <c r="C528" s="13"/>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2:28" ht="15.75" thickBot="1">
      <c r="B529" s="1"/>
      <c r="C529" s="13"/>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2:28" ht="15.75" thickBot="1">
      <c r="B530" s="1"/>
      <c r="C530" s="13"/>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2:28" ht="15.75" thickBot="1">
      <c r="B531" s="1"/>
      <c r="C531" s="13"/>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2:28" ht="15.75" thickBot="1">
      <c r="B532" s="1"/>
      <c r="C532" s="13"/>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2:28" ht="15.75" thickBot="1">
      <c r="B533" s="1"/>
      <c r="C533" s="13"/>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2:28" ht="15.75" thickBot="1">
      <c r="B534" s="1"/>
      <c r="C534" s="13"/>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2:28" ht="15.75" thickBot="1">
      <c r="B535" s="1"/>
      <c r="C535" s="13"/>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2:28" ht="15.75" thickBot="1">
      <c r="B536" s="1"/>
      <c r="C536" s="13"/>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2:28" ht="15.75" thickBot="1">
      <c r="B537" s="1"/>
      <c r="C537" s="13"/>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2:28" ht="15.75" thickBot="1">
      <c r="B538" s="1"/>
      <c r="C538" s="13"/>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2:28" ht="15.75" thickBot="1">
      <c r="B539" s="1"/>
      <c r="C539" s="13"/>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2:28" ht="15.75" thickBot="1">
      <c r="B540" s="1"/>
      <c r="C540" s="13"/>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2:28" ht="15.75" thickBot="1">
      <c r="B541" s="1"/>
      <c r="C541" s="13"/>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2:28" ht="15.75" thickBot="1">
      <c r="B542" s="1"/>
      <c r="C542" s="13"/>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2:28" ht="15.75" thickBot="1">
      <c r="B543" s="1"/>
      <c r="C543" s="13"/>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2:28" ht="15.75" thickBot="1">
      <c r="B544" s="1"/>
      <c r="C544" s="13"/>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2:28" ht="15.75" thickBot="1">
      <c r="B545" s="1"/>
      <c r="C545" s="13"/>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2:28" ht="15.75" thickBot="1">
      <c r="B546" s="1"/>
      <c r="C546" s="13"/>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2:28" ht="15.75" thickBot="1">
      <c r="B547" s="1"/>
      <c r="C547" s="13"/>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2:28" ht="15.75" thickBot="1">
      <c r="B548" s="1"/>
      <c r="C548" s="13"/>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2:28" ht="15.75" thickBot="1">
      <c r="B549" s="1"/>
      <c r="C549" s="13"/>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2:28" ht="15.75" thickBot="1">
      <c r="B550" s="1"/>
      <c r="C550" s="13"/>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2:28" ht="15.75" thickBot="1">
      <c r="B551" s="1"/>
      <c r="C551" s="13"/>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2:28" ht="15.75" thickBot="1">
      <c r="B552" s="1"/>
      <c r="C552" s="13"/>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2:28" ht="15.75" thickBot="1">
      <c r="B553" s="1"/>
      <c r="C553" s="13"/>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2:28" ht="15.75" thickBot="1">
      <c r="B554" s="1"/>
      <c r="C554" s="13"/>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2:28" ht="15.75" thickBot="1">
      <c r="B555" s="1"/>
      <c r="C555" s="13"/>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2:28" ht="15.75" thickBot="1">
      <c r="B556" s="1"/>
      <c r="C556" s="13"/>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2:28" ht="15.75" thickBot="1">
      <c r="B557" s="1"/>
      <c r="C557" s="13"/>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2:28" ht="15.75" thickBot="1">
      <c r="B558" s="1"/>
      <c r="C558" s="13"/>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2:28" ht="15.75" thickBot="1">
      <c r="B559" s="1"/>
      <c r="C559" s="13"/>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2:28" ht="15.75" thickBot="1">
      <c r="B560" s="1"/>
      <c r="C560" s="13"/>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2:28" ht="15.75" thickBot="1">
      <c r="B561" s="1"/>
      <c r="C561" s="13"/>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2:28" ht="15.75" thickBot="1">
      <c r="B562" s="1"/>
      <c r="C562" s="13"/>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2:28" ht="15.75" thickBot="1">
      <c r="B563" s="1"/>
      <c r="C563" s="13"/>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2:28" ht="15.75" thickBot="1">
      <c r="B564" s="1"/>
      <c r="C564" s="13"/>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2:28" ht="15.75" thickBot="1">
      <c r="B565" s="1"/>
      <c r="C565" s="13"/>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2:28" ht="15.75" thickBot="1">
      <c r="B566" s="1"/>
      <c r="C566" s="13"/>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2:28" ht="15.75" thickBot="1">
      <c r="B567" s="1"/>
      <c r="C567" s="13"/>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2:28" ht="15.75" thickBot="1">
      <c r="B568" s="1"/>
      <c r="C568" s="13"/>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2:28" ht="15.75" thickBot="1">
      <c r="B569" s="1"/>
      <c r="C569" s="13"/>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2:28" ht="15.75" thickBot="1">
      <c r="B570" s="1"/>
      <c r="C570" s="13"/>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2:28" ht="15.75" thickBot="1">
      <c r="B571" s="1"/>
      <c r="C571" s="13"/>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2:28" ht="15.75" thickBot="1">
      <c r="B572" s="1"/>
      <c r="C572" s="13"/>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2:28" ht="15.75" thickBot="1">
      <c r="B573" s="1"/>
      <c r="C573" s="13"/>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2:28" ht="15.75" thickBot="1">
      <c r="B574" s="1"/>
      <c r="C574" s="13"/>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2:28" ht="15.75" thickBot="1">
      <c r="B575" s="1"/>
      <c r="C575" s="13"/>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2:28" ht="15.75" thickBot="1">
      <c r="B576" s="1"/>
      <c r="C576" s="13"/>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2:28" ht="15.75" thickBot="1">
      <c r="B577" s="1"/>
      <c r="C577" s="13"/>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2:28" ht="15.75" thickBot="1">
      <c r="B578" s="1"/>
      <c r="C578" s="13"/>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2:28" ht="15.75" thickBot="1">
      <c r="B579" s="1"/>
      <c r="C579" s="13"/>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2:28" ht="15.75" thickBot="1">
      <c r="B580" s="1"/>
      <c r="C580" s="13"/>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2:28" ht="15.75" thickBot="1">
      <c r="B581" s="1"/>
      <c r="C581" s="13"/>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2:28" ht="15.75" thickBot="1">
      <c r="B582" s="1"/>
      <c r="C582" s="13"/>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2:28" ht="15.75" thickBot="1">
      <c r="B583" s="1"/>
      <c r="C583" s="13"/>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2:28" ht="15.75" thickBot="1">
      <c r="B584" s="1"/>
      <c r="C584" s="13"/>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2:28" ht="15.75" thickBot="1">
      <c r="B585" s="1"/>
      <c r="C585" s="13"/>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2:28" ht="15.75" thickBot="1">
      <c r="B586" s="1"/>
      <c r="C586" s="13"/>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2:28" ht="15.75" thickBot="1">
      <c r="B587" s="1"/>
      <c r="C587" s="13"/>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2:28" ht="15.75" thickBot="1">
      <c r="B588" s="1"/>
      <c r="C588" s="13"/>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2:28" ht="15.75" thickBot="1">
      <c r="B589" s="1"/>
      <c r="C589" s="13"/>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2:28" ht="15.75" thickBot="1">
      <c r="B590" s="1"/>
      <c r="C590" s="13"/>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2:28" ht="15.75" thickBot="1">
      <c r="B591" s="1"/>
      <c r="C591" s="13"/>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2:28" ht="15.75" thickBot="1">
      <c r="B592" s="1"/>
      <c r="C592" s="13"/>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2:28" ht="15.75" thickBot="1">
      <c r="B593" s="1"/>
      <c r="C593" s="13"/>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2:28" ht="15.75" thickBot="1">
      <c r="B594" s="1"/>
      <c r="C594" s="13"/>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2:28" ht="15.75" thickBot="1">
      <c r="B595" s="1"/>
      <c r="C595" s="13"/>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2:28" ht="15.75" thickBot="1">
      <c r="B596" s="1"/>
      <c r="C596" s="13"/>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2:28" ht="15.75" thickBot="1">
      <c r="B597" s="1"/>
      <c r="C597" s="13"/>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2:28" ht="15.75" thickBot="1">
      <c r="B598" s="1"/>
      <c r="C598" s="13"/>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2:28" ht="15.75" thickBot="1">
      <c r="B599" s="1"/>
      <c r="C599" s="13"/>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2:28" ht="15.75" thickBot="1">
      <c r="B600" s="1"/>
      <c r="C600" s="13"/>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2:28" ht="15.75" thickBot="1">
      <c r="B601" s="1"/>
      <c r="C601" s="13"/>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2:28" ht="15.75" thickBot="1">
      <c r="B602" s="1"/>
      <c r="C602" s="13"/>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2:28" ht="15.75" thickBot="1">
      <c r="B603" s="1"/>
      <c r="C603" s="13"/>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2:28" ht="15.75" thickBot="1">
      <c r="B604" s="1"/>
      <c r="C604" s="13"/>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2:28" ht="15.75" thickBot="1">
      <c r="B605" s="1"/>
      <c r="C605" s="13"/>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2:28" ht="15.75" thickBot="1">
      <c r="B606" s="1"/>
      <c r="C606" s="13"/>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2:28" ht="15.75" thickBot="1">
      <c r="B607" s="1"/>
      <c r="C607" s="13"/>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2:28" ht="15.75" thickBot="1">
      <c r="B608" s="1"/>
      <c r="C608" s="13"/>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2:28" ht="15.75" thickBot="1">
      <c r="B609" s="1"/>
      <c r="C609" s="13"/>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2:28" ht="15.75" thickBot="1">
      <c r="B610" s="1"/>
      <c r="C610" s="13"/>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2:28" ht="15.75" thickBot="1">
      <c r="B611" s="1"/>
      <c r="C611" s="13"/>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2:28" ht="15.75" thickBot="1">
      <c r="B612" s="1"/>
      <c r="C612" s="13"/>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2:28" ht="15.75" thickBot="1">
      <c r="B613" s="1"/>
      <c r="C613" s="13"/>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2:28" ht="15.75" thickBot="1">
      <c r="B614" s="1"/>
      <c r="C614" s="13"/>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2:28" ht="15.75" thickBot="1">
      <c r="B615" s="1"/>
      <c r="C615" s="13"/>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2:28" ht="15.75" thickBot="1">
      <c r="B616" s="1"/>
      <c r="C616" s="13"/>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2:28" ht="15.75" thickBot="1">
      <c r="B617" s="1"/>
      <c r="C617" s="13"/>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2:28" ht="15.75" thickBot="1">
      <c r="B618" s="1"/>
      <c r="C618" s="13"/>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2:28" ht="15.75" thickBot="1">
      <c r="B619" s="1"/>
      <c r="C619" s="13"/>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2:28" ht="15.75" thickBot="1">
      <c r="B620" s="1"/>
      <c r="C620" s="13"/>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2:28" ht="15.75" thickBot="1">
      <c r="B621" s="1"/>
      <c r="C621" s="13"/>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2:28" ht="15.75" thickBot="1">
      <c r="B622" s="1"/>
      <c r="C622" s="13"/>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2:28" ht="15.75" thickBot="1">
      <c r="B623" s="1"/>
      <c r="C623" s="13"/>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2:28" ht="15.75" thickBot="1">
      <c r="B624" s="1"/>
      <c r="C624" s="13"/>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2:28" ht="15.75" thickBot="1">
      <c r="B625" s="1"/>
      <c r="C625" s="13"/>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2:28" ht="15.75" thickBot="1">
      <c r="B626" s="1"/>
      <c r="C626" s="13"/>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2:28" ht="15.75" thickBot="1">
      <c r="B627" s="1"/>
      <c r="C627" s="13"/>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2:28" ht="15.75" thickBot="1">
      <c r="B628" s="1"/>
      <c r="C628" s="13"/>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2:28" ht="15.75" thickBot="1">
      <c r="B629" s="1"/>
      <c r="C629" s="13"/>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2:28" ht="15.75" thickBot="1">
      <c r="B630" s="1"/>
      <c r="C630" s="13"/>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2:28" ht="15.75" thickBot="1">
      <c r="B631" s="1"/>
      <c r="C631" s="13"/>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2:28" ht="15.75" thickBot="1">
      <c r="B632" s="1"/>
      <c r="C632" s="13"/>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2:28" ht="15.75" thickBot="1">
      <c r="B633" s="1"/>
      <c r="C633" s="13"/>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2:28" ht="15.75" thickBot="1">
      <c r="B634" s="1"/>
      <c r="C634" s="13"/>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2:28" ht="15.75" thickBot="1">
      <c r="B635" s="1"/>
      <c r="C635" s="13"/>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2:28" ht="15.75" thickBot="1">
      <c r="B636" s="1"/>
      <c r="C636" s="13"/>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2:28" ht="15.75" thickBot="1">
      <c r="B637" s="1"/>
      <c r="C637" s="13"/>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2:28" ht="15.75" thickBot="1">
      <c r="B638" s="1"/>
      <c r="C638" s="13"/>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2:28" ht="15.75" thickBot="1">
      <c r="B639" s="1"/>
      <c r="C639" s="13"/>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2:28" ht="15.75" thickBot="1">
      <c r="B640" s="1"/>
      <c r="C640" s="13"/>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2:28" ht="15.75" thickBot="1">
      <c r="B641" s="1"/>
      <c r="C641" s="13"/>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2:28" ht="15.75" thickBot="1">
      <c r="B642" s="1"/>
      <c r="C642" s="13"/>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2:28" ht="15.75" thickBot="1">
      <c r="B643" s="1"/>
      <c r="C643" s="13"/>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2:28" ht="15.75" thickBot="1">
      <c r="B644" s="1"/>
      <c r="C644" s="13"/>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2:28" ht="15.75" thickBot="1">
      <c r="B645" s="1"/>
      <c r="C645" s="13"/>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2:28" ht="15.75" thickBot="1">
      <c r="B646" s="1"/>
      <c r="C646" s="13"/>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2:28" ht="15.75" thickBot="1">
      <c r="B647" s="1"/>
      <c r="C647" s="13"/>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2:28" ht="15.75" thickBot="1">
      <c r="B648" s="1"/>
      <c r="C648" s="13"/>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2:28" ht="15.75" thickBot="1">
      <c r="B649" s="1"/>
      <c r="C649" s="13"/>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2:28" ht="15.75" thickBot="1">
      <c r="B650" s="1"/>
      <c r="C650" s="13"/>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2:28" ht="15.75" thickBot="1">
      <c r="B651" s="1"/>
      <c r="C651" s="13"/>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2:28" ht="15.75" thickBot="1">
      <c r="B652" s="1"/>
      <c r="C652" s="13"/>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2:28" ht="15.75" thickBot="1">
      <c r="B653" s="1"/>
      <c r="C653" s="13"/>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2:28" ht="15.75" thickBot="1">
      <c r="B654" s="1"/>
      <c r="C654" s="13"/>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2:28" ht="15.75" thickBot="1">
      <c r="B655" s="1"/>
      <c r="C655" s="13"/>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2:28" ht="15.75" thickBot="1">
      <c r="B656" s="1"/>
      <c r="C656" s="13"/>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2:28" ht="15.75" thickBot="1">
      <c r="B657" s="1"/>
      <c r="C657" s="13"/>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2:28" ht="15.75" thickBot="1">
      <c r="B658" s="1"/>
      <c r="C658" s="13"/>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2:28" ht="15.75" thickBot="1">
      <c r="B659" s="1"/>
      <c r="C659" s="13"/>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2:28" ht="15.75" thickBot="1">
      <c r="B660" s="1"/>
      <c r="C660" s="13"/>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2:28" ht="15.75" thickBot="1">
      <c r="B661" s="1"/>
      <c r="C661" s="13"/>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2:28" ht="15.75" thickBot="1">
      <c r="B662" s="1"/>
      <c r="C662" s="13"/>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2:28" ht="15.75" thickBot="1">
      <c r="B663" s="1"/>
      <c r="C663" s="13"/>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2:28" ht="15.75" thickBot="1">
      <c r="B664" s="1"/>
      <c r="C664" s="13"/>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2:28" ht="15.75" thickBot="1">
      <c r="B665" s="1"/>
      <c r="C665" s="13"/>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2:28" ht="15.75" thickBot="1">
      <c r="B666" s="1"/>
      <c r="C666" s="13"/>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2:28" ht="15.75" thickBot="1">
      <c r="B667" s="1"/>
      <c r="C667" s="13"/>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2:28" ht="15.75" thickBot="1">
      <c r="B668" s="1"/>
      <c r="C668" s="13"/>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2:28" ht="15.75" thickBot="1">
      <c r="B669" s="1"/>
      <c r="C669" s="13"/>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2:28" ht="15.75" thickBot="1">
      <c r="B670" s="1"/>
      <c r="C670" s="13"/>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2:28" ht="15.75" thickBot="1">
      <c r="B671" s="1"/>
      <c r="C671" s="13"/>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2:28" ht="15.75" thickBot="1">
      <c r="B672" s="1"/>
      <c r="C672" s="13"/>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2:28" ht="15.75" thickBot="1">
      <c r="B673" s="1"/>
      <c r="C673" s="13"/>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2:28" ht="15.75" thickBot="1">
      <c r="B674" s="1"/>
      <c r="C674" s="13"/>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2:28" ht="15.75" thickBot="1">
      <c r="B675" s="1"/>
      <c r="C675" s="13"/>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2:28" ht="15.75" thickBot="1">
      <c r="B676" s="1"/>
      <c r="C676" s="13"/>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2:28" ht="15.75" thickBot="1">
      <c r="B677" s="1"/>
      <c r="C677" s="13"/>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2:28" ht="15.75" thickBot="1">
      <c r="B678" s="1"/>
      <c r="C678" s="13"/>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2:28" ht="15.75" thickBot="1">
      <c r="B679" s="1"/>
      <c r="C679" s="13"/>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2:28" ht="15.75" thickBot="1">
      <c r="B680" s="1"/>
      <c r="C680" s="13"/>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2:28" ht="15.75" thickBot="1">
      <c r="B681" s="1"/>
      <c r="C681" s="13"/>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2:28" ht="15.75" thickBot="1">
      <c r="B682" s="1"/>
      <c r="C682" s="13"/>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2:28" ht="15.75" thickBot="1">
      <c r="B683" s="1"/>
      <c r="C683" s="13"/>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2:28" ht="15.75" thickBot="1">
      <c r="B684" s="1"/>
      <c r="C684" s="13"/>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2:28" ht="15.75" thickBot="1">
      <c r="B685" s="1"/>
      <c r="C685" s="13"/>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2:28" ht="15.75" thickBot="1">
      <c r="B686" s="1"/>
      <c r="C686" s="13"/>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2:28" ht="15.75" thickBot="1">
      <c r="B687" s="1"/>
      <c r="C687" s="13"/>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2:28" ht="15.75" thickBot="1">
      <c r="B688" s="1"/>
      <c r="C688" s="13"/>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2:28" ht="15.75" thickBot="1">
      <c r="B689" s="1"/>
      <c r="C689" s="13"/>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2:28" ht="15.75" thickBot="1">
      <c r="B690" s="1"/>
      <c r="C690" s="13"/>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2:28" ht="15.75" thickBot="1">
      <c r="B691" s="1"/>
      <c r="C691" s="13"/>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2:28" ht="15.75" thickBot="1">
      <c r="B692" s="1"/>
      <c r="C692" s="13"/>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2:28" ht="15.75" thickBot="1">
      <c r="B693" s="1"/>
      <c r="C693" s="13"/>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2:28" ht="15.75" thickBot="1">
      <c r="B694" s="1"/>
      <c r="C694" s="13"/>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2:28" ht="15.75" thickBot="1">
      <c r="B695" s="1"/>
      <c r="C695" s="13"/>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2:28" ht="15.75" thickBot="1">
      <c r="B696" s="1"/>
      <c r="C696" s="13"/>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2:28" ht="15.75" thickBot="1">
      <c r="B697" s="1"/>
      <c r="C697" s="13"/>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2:28" ht="15.75" thickBot="1">
      <c r="B698" s="1"/>
      <c r="C698" s="13"/>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2:28" ht="15.75" thickBot="1">
      <c r="B699" s="1"/>
      <c r="C699" s="13"/>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2:28" ht="15.75" thickBot="1">
      <c r="B700" s="1"/>
      <c r="C700" s="13"/>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2:28" ht="15.75" thickBot="1">
      <c r="B701" s="1"/>
      <c r="C701" s="13"/>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2:28" ht="15.75" thickBot="1">
      <c r="B702" s="1"/>
      <c r="C702" s="13"/>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2:28" ht="15.75" thickBot="1">
      <c r="B703" s="1"/>
      <c r="C703" s="13"/>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2:28" ht="15.75" thickBot="1">
      <c r="B704" s="1"/>
      <c r="C704" s="13"/>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2:28" ht="15.75" thickBot="1">
      <c r="B705" s="1"/>
      <c r="C705" s="13"/>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2:28" ht="15.75" thickBot="1">
      <c r="B706" s="1"/>
      <c r="C706" s="13"/>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2:28" ht="15.75" thickBot="1">
      <c r="B707" s="1"/>
      <c r="C707" s="13"/>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2:28" ht="15.75" thickBot="1">
      <c r="B708" s="1"/>
      <c r="C708" s="13"/>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2:28" ht="15.75" thickBot="1">
      <c r="B709" s="1"/>
      <c r="C709" s="13"/>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2:28" ht="15.75" thickBot="1">
      <c r="B710" s="1"/>
      <c r="C710" s="13"/>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2:28" ht="15.75" thickBot="1">
      <c r="B711" s="1"/>
      <c r="C711" s="13"/>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2:28" ht="15.75" thickBot="1">
      <c r="B712" s="1"/>
      <c r="C712" s="13"/>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2:28" ht="15.75" thickBot="1">
      <c r="B713" s="1"/>
      <c r="C713" s="13"/>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2:28" ht="15.75" thickBot="1">
      <c r="B714" s="1"/>
      <c r="C714" s="13"/>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2:28" ht="15.75" thickBot="1">
      <c r="B715" s="1"/>
      <c r="C715" s="13"/>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2:28" ht="15.75" thickBot="1">
      <c r="B716" s="1"/>
      <c r="C716" s="13"/>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2:28" ht="15.75" thickBot="1">
      <c r="B717" s="1"/>
      <c r="C717" s="13"/>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2:28" ht="15.75" thickBot="1">
      <c r="B718" s="1"/>
      <c r="C718" s="13"/>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2:28" ht="15.75" thickBot="1">
      <c r="B719" s="1"/>
      <c r="C719" s="13"/>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2:28" ht="15.75" thickBot="1">
      <c r="B720" s="1"/>
      <c r="C720" s="13"/>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2:28" ht="15.75" thickBot="1">
      <c r="B721" s="1"/>
      <c r="C721" s="13"/>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2:28" ht="15.75" thickBot="1">
      <c r="B722" s="1"/>
      <c r="C722" s="13"/>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2:28" ht="15.75" thickBot="1">
      <c r="B723" s="1"/>
      <c r="C723" s="13"/>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2:28" ht="15.75" thickBot="1">
      <c r="B724" s="1"/>
      <c r="C724" s="13"/>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2:28" ht="15.75" thickBot="1">
      <c r="B725" s="1"/>
      <c r="C725" s="13"/>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2:28" ht="15.75" thickBot="1">
      <c r="B726" s="1"/>
      <c r="C726" s="13"/>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2:28" ht="15.75" thickBot="1">
      <c r="B727" s="1"/>
      <c r="C727" s="13"/>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2:28" ht="15.75" thickBot="1">
      <c r="B728" s="1"/>
      <c r="C728" s="13"/>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2:28" ht="15.75" thickBot="1">
      <c r="B729" s="1"/>
      <c r="C729" s="13"/>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2:28" ht="15.75" thickBot="1">
      <c r="B730" s="1"/>
      <c r="C730" s="13"/>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2:28" ht="15.75" thickBot="1">
      <c r="B731" s="1"/>
      <c r="C731" s="13"/>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2:28" ht="15.75" thickBot="1">
      <c r="B732" s="1"/>
      <c r="C732" s="13"/>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2:28" ht="15.75" thickBot="1">
      <c r="B733" s="1"/>
      <c r="C733" s="13"/>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2:28" ht="15.75" thickBot="1">
      <c r="B734" s="1"/>
      <c r="C734" s="13"/>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2:28" ht="15.75" thickBot="1">
      <c r="B735" s="1"/>
      <c r="C735" s="13"/>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2:28" ht="15.75" thickBot="1">
      <c r="B736" s="1"/>
      <c r="C736" s="13"/>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2:28" ht="15.75" thickBot="1">
      <c r="B737" s="1"/>
      <c r="C737" s="13"/>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2:28" ht="15.75" thickBot="1">
      <c r="B738" s="1"/>
      <c r="C738" s="13"/>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2:28" ht="15.75" thickBot="1">
      <c r="B739" s="1"/>
      <c r="C739" s="13"/>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2:28" ht="15.75" thickBot="1">
      <c r="B740" s="1"/>
      <c r="C740" s="13"/>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2:28" ht="15.75" thickBot="1">
      <c r="B741" s="1"/>
      <c r="C741" s="13"/>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2:28" ht="15.75" thickBot="1">
      <c r="B742" s="1"/>
      <c r="C742" s="13"/>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2:28" ht="15.75" thickBot="1">
      <c r="B743" s="1"/>
      <c r="C743" s="13"/>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2:28" ht="15.75" thickBot="1">
      <c r="B744" s="1"/>
      <c r="C744" s="13"/>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2:28" ht="15.75" thickBot="1">
      <c r="B745" s="1"/>
      <c r="C745" s="13"/>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2:28" ht="15.75" thickBot="1">
      <c r="B746" s="1"/>
      <c r="C746" s="13"/>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2:28" ht="15.75" thickBot="1">
      <c r="B747" s="1"/>
      <c r="C747" s="13"/>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2:28" ht="15.75" thickBot="1">
      <c r="B748" s="1"/>
      <c r="C748" s="13"/>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2:28" ht="15.75" thickBot="1">
      <c r="B749" s="1"/>
      <c r="C749" s="13"/>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2:28" ht="15.75" thickBot="1">
      <c r="B750" s="1"/>
      <c r="C750" s="13"/>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2:28" ht="15.75" thickBot="1">
      <c r="B751" s="1"/>
      <c r="C751" s="13"/>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2:28" ht="15.75" thickBot="1">
      <c r="B752" s="1"/>
      <c r="C752" s="13"/>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2:28" ht="15.75" thickBot="1">
      <c r="B753" s="1"/>
      <c r="C753" s="13"/>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2:28" ht="15.75" thickBot="1">
      <c r="B754" s="1"/>
      <c r="C754" s="13"/>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2:28" ht="15.75" thickBot="1">
      <c r="B755" s="1"/>
      <c r="C755" s="13"/>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2:28" ht="15.75" thickBot="1">
      <c r="B756" s="1"/>
      <c r="C756" s="13"/>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2:28" ht="15.75" thickBot="1">
      <c r="B757" s="1"/>
      <c r="C757" s="13"/>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2:28" ht="15.75" thickBot="1">
      <c r="B758" s="1"/>
      <c r="C758" s="13"/>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2:28" ht="15.75" thickBot="1">
      <c r="B759" s="1"/>
      <c r="C759" s="13"/>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2:28" ht="15.75" thickBot="1">
      <c r="B760" s="1"/>
      <c r="C760" s="13"/>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2:28" ht="15.75" thickBot="1">
      <c r="B761" s="1"/>
      <c r="C761" s="13"/>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2:28" ht="15.75" thickBot="1">
      <c r="B762" s="1"/>
      <c r="C762" s="13"/>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2:28" ht="15.75" thickBot="1">
      <c r="B763" s="1"/>
      <c r="C763" s="13"/>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2:28" ht="15.75" thickBot="1">
      <c r="B764" s="1"/>
      <c r="C764" s="13"/>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2:28" ht="15.75" thickBot="1">
      <c r="B765" s="1"/>
      <c r="C765" s="13"/>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2:28" ht="15.75" thickBot="1">
      <c r="B766" s="1"/>
      <c r="C766" s="13"/>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2:28" ht="15.75" thickBot="1">
      <c r="B767" s="1"/>
      <c r="C767" s="13"/>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2:28" ht="15.75" thickBot="1">
      <c r="B768" s="1"/>
      <c r="C768" s="13"/>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2:28" ht="15.75" thickBot="1">
      <c r="B769" s="1"/>
      <c r="C769" s="13"/>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2:28" ht="15.75" thickBot="1">
      <c r="B770" s="1"/>
      <c r="C770" s="13"/>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2:28" ht="15.75" thickBot="1">
      <c r="B771" s="1"/>
      <c r="C771" s="13"/>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2:28" ht="15.75" thickBot="1">
      <c r="B772" s="1"/>
      <c r="C772" s="13"/>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2:28" ht="15.75" thickBot="1">
      <c r="B773" s="1"/>
      <c r="C773" s="13"/>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2:28" ht="15.75" thickBot="1">
      <c r="B774" s="1"/>
      <c r="C774" s="13"/>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2:28" ht="15.75" thickBot="1">
      <c r="B775" s="1"/>
      <c r="C775" s="13"/>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2:28" ht="15.75" thickBot="1">
      <c r="B776" s="1"/>
      <c r="C776" s="13"/>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2:28" ht="15.75" thickBot="1">
      <c r="B777" s="1"/>
      <c r="C777" s="13"/>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2:28" ht="15.75" thickBot="1">
      <c r="B778" s="1"/>
      <c r="C778" s="13"/>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2:28" ht="15.75" thickBot="1">
      <c r="B779" s="1"/>
      <c r="C779" s="13"/>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2:28" ht="15.75" thickBot="1">
      <c r="B780" s="1"/>
      <c r="C780" s="13"/>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2:28" ht="15.75" thickBot="1">
      <c r="B781" s="1"/>
      <c r="C781" s="13"/>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2:28" ht="15.75" thickBot="1">
      <c r="B782" s="1"/>
      <c r="C782" s="13"/>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2:28" ht="15.75" thickBot="1">
      <c r="B783" s="1"/>
      <c r="C783" s="13"/>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2:28" ht="15.75" thickBot="1">
      <c r="B784" s="1"/>
      <c r="C784" s="13"/>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2:28" ht="15.75" thickBot="1">
      <c r="B785" s="1"/>
      <c r="C785" s="13"/>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2:28" ht="15.75" thickBot="1">
      <c r="B786" s="1"/>
      <c r="C786" s="13"/>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2:28" ht="15.75" thickBot="1">
      <c r="B787" s="1"/>
      <c r="C787" s="13"/>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2:28" ht="15.75" thickBot="1">
      <c r="B788" s="1"/>
      <c r="C788" s="13"/>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2:28" ht="15.75" thickBot="1">
      <c r="B789" s="1"/>
      <c r="C789" s="13"/>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2:28" ht="15.75" thickBot="1">
      <c r="B790" s="1"/>
      <c r="C790" s="13"/>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2:28" ht="15.75" thickBot="1">
      <c r="B791" s="1"/>
      <c r="C791" s="13"/>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2:28" ht="15.75" thickBot="1">
      <c r="B792" s="1"/>
      <c r="C792" s="13"/>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2:28" ht="15.75" thickBot="1">
      <c r="B793" s="1"/>
      <c r="C793" s="13"/>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2:28" ht="15.75" thickBot="1">
      <c r="B794" s="1"/>
      <c r="C794" s="13"/>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2:28" ht="15.75" thickBot="1">
      <c r="B795" s="1"/>
      <c r="C795" s="13"/>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2:28" ht="15.75" thickBot="1">
      <c r="B796" s="1"/>
      <c r="C796" s="13"/>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2:28" ht="15.75" thickBot="1">
      <c r="B797" s="1"/>
      <c r="C797" s="13"/>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2:28" ht="15.75" thickBot="1">
      <c r="B798" s="1"/>
      <c r="C798" s="13"/>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2:28" ht="15.75" thickBot="1">
      <c r="B799" s="1"/>
      <c r="C799" s="13"/>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2:28" ht="15.75" thickBot="1">
      <c r="B800" s="1"/>
      <c r="C800" s="13"/>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2:28" ht="15.75" thickBot="1">
      <c r="B801" s="1"/>
      <c r="C801" s="13"/>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2:28" ht="15.75" thickBot="1">
      <c r="B802" s="1"/>
      <c r="C802" s="13"/>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2:28" ht="15.75" thickBot="1">
      <c r="B803" s="1"/>
      <c r="C803" s="13"/>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2:28" ht="15.75" thickBot="1">
      <c r="B804" s="1"/>
      <c r="C804" s="13"/>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2:28" ht="15.75" thickBot="1">
      <c r="B805" s="1"/>
      <c r="C805" s="13"/>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2:28" ht="15.75" thickBot="1">
      <c r="B806" s="1"/>
      <c r="C806" s="13"/>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2:28" ht="15.75" thickBot="1">
      <c r="B807" s="1"/>
      <c r="C807" s="13"/>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2:28" ht="15.75" thickBot="1">
      <c r="B808" s="1"/>
      <c r="C808" s="13"/>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2:28" ht="15.75" thickBot="1">
      <c r="B809" s="1"/>
      <c r="C809" s="13"/>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2:28" ht="15.75" thickBot="1">
      <c r="B810" s="1"/>
      <c r="C810" s="13"/>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2:28" ht="15.75" thickBot="1">
      <c r="B811" s="1"/>
      <c r="C811" s="13"/>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2:28" ht="15.75" thickBot="1">
      <c r="B812" s="1"/>
      <c r="C812" s="13"/>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2:28" ht="15.75" thickBot="1">
      <c r="B813" s="1"/>
      <c r="C813" s="13"/>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2:28" ht="15.75" thickBot="1">
      <c r="B814" s="1"/>
      <c r="C814" s="13"/>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2:28" ht="15.75" thickBot="1">
      <c r="B815" s="1"/>
      <c r="C815" s="13"/>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2:28" ht="15.75" thickBot="1">
      <c r="B816" s="1"/>
      <c r="C816" s="13"/>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2:28" ht="15.75" thickBot="1">
      <c r="B817" s="1"/>
      <c r="C817" s="13"/>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2:28" ht="15.75" thickBot="1">
      <c r="B818" s="1"/>
      <c r="C818" s="13"/>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2:28" ht="15.75" thickBot="1">
      <c r="B819" s="1"/>
      <c r="C819" s="13"/>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2:28" ht="15.75" thickBot="1">
      <c r="B820" s="1"/>
      <c r="C820" s="13"/>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2:28" ht="15.75" thickBot="1">
      <c r="B821" s="1"/>
      <c r="C821" s="13"/>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2:28" ht="15.75" thickBot="1">
      <c r="B822" s="1"/>
      <c r="C822" s="13"/>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2:28" ht="15.75" thickBot="1">
      <c r="B823" s="1"/>
      <c r="C823" s="13"/>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2:28" ht="15.75" thickBot="1">
      <c r="B824" s="1"/>
      <c r="C824" s="13"/>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2:28" ht="15.75" thickBot="1">
      <c r="B825" s="1"/>
      <c r="C825" s="13"/>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2:28" ht="15.75" thickBot="1">
      <c r="B826" s="1"/>
      <c r="C826" s="13"/>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2:28" ht="15.75" thickBot="1">
      <c r="B827" s="1"/>
      <c r="C827" s="13"/>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2:28" ht="15.75" thickBot="1">
      <c r="B828" s="1"/>
      <c r="C828" s="13"/>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2:28" ht="15.75" thickBot="1">
      <c r="B829" s="1"/>
      <c r="C829" s="13"/>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2:28" ht="15.75" thickBot="1">
      <c r="B830" s="1"/>
      <c r="C830" s="13"/>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2:28" ht="15.75" thickBot="1">
      <c r="B831" s="1"/>
      <c r="C831" s="13"/>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2:28" ht="15.75" thickBot="1">
      <c r="B832" s="1"/>
      <c r="C832" s="13"/>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2:28" ht="15.75" thickBot="1">
      <c r="B833" s="1"/>
      <c r="C833" s="13"/>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2:28" ht="15.75" thickBot="1">
      <c r="B834" s="1"/>
      <c r="C834" s="13"/>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2:28" ht="15.75" thickBot="1">
      <c r="B835" s="1"/>
      <c r="C835" s="13"/>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2:28" ht="15.75" thickBot="1">
      <c r="B836" s="1"/>
      <c r="C836" s="13"/>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2:28" ht="15.75" thickBot="1">
      <c r="B837" s="1"/>
      <c r="C837" s="13"/>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2:28" ht="15.75" thickBot="1">
      <c r="B838" s="1"/>
      <c r="C838" s="13"/>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2:28" ht="15.75" thickBot="1">
      <c r="B839" s="1"/>
      <c r="C839" s="13"/>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sheetData>
  <mergeCells count="18">
    <mergeCell ref="A2:A10"/>
    <mergeCell ref="E9:E10"/>
    <mergeCell ref="F9:F10"/>
    <mergeCell ref="D9:D10"/>
    <mergeCell ref="B2:B3"/>
    <mergeCell ref="B4:B5"/>
    <mergeCell ref="B6:B7"/>
    <mergeCell ref="C2:C3"/>
    <mergeCell ref="C4:C5"/>
    <mergeCell ref="C6:C7"/>
    <mergeCell ref="J9:J10"/>
    <mergeCell ref="K9:K10"/>
    <mergeCell ref="L9:L10"/>
    <mergeCell ref="C8:C10"/>
    <mergeCell ref="B8:B10"/>
    <mergeCell ref="G9:G10"/>
    <mergeCell ref="H9:H10"/>
    <mergeCell ref="I9:I10"/>
  </mergeCells>
  <phoneticPr fontId="13"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F6C8C-B6DB-4EF5-A553-3F96D83EE1B3}">
  <dimension ref="A1:AB947"/>
  <sheetViews>
    <sheetView topLeftCell="E1" workbookViewId="0">
      <selection activeCell="C5" sqref="C5"/>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19.7109375" customWidth="1"/>
    <col min="9" max="9" width="32.42578125" customWidth="1"/>
    <col min="10" max="11" width="19.7109375" customWidth="1"/>
    <col min="12" max="12" width="14.28515625" customWidth="1"/>
  </cols>
  <sheetData>
    <row r="1" spans="1:28"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28" s="14" customFormat="1" ht="77.25" thickBot="1">
      <c r="A2" s="140" t="s">
        <v>45</v>
      </c>
      <c r="B2" s="27" t="s">
        <v>243</v>
      </c>
      <c r="C2" s="28" t="s">
        <v>9</v>
      </c>
      <c r="D2" s="29" t="s">
        <v>114</v>
      </c>
      <c r="E2" s="28" t="s">
        <v>236</v>
      </c>
      <c r="F2" s="30" t="s">
        <v>237</v>
      </c>
      <c r="G2" s="31" t="s">
        <v>24</v>
      </c>
      <c r="H2" s="34" t="s">
        <v>60</v>
      </c>
      <c r="I2" s="28" t="s">
        <v>127</v>
      </c>
      <c r="J2" s="32" t="s">
        <v>27</v>
      </c>
      <c r="K2" s="32" t="s">
        <v>54</v>
      </c>
      <c r="L2" s="32" t="s">
        <v>53</v>
      </c>
      <c r="M2" s="22"/>
      <c r="N2" s="3"/>
      <c r="O2" s="3"/>
      <c r="P2" s="3"/>
      <c r="Q2" s="3"/>
      <c r="R2" s="3"/>
      <c r="S2" s="3"/>
      <c r="T2" s="3"/>
      <c r="U2" s="3"/>
      <c r="V2" s="3"/>
      <c r="W2" s="3"/>
      <c r="X2" s="3"/>
      <c r="Y2" s="3"/>
      <c r="Z2" s="3"/>
      <c r="AA2" s="3"/>
      <c r="AB2" s="3"/>
    </row>
    <row r="3" spans="1:28" s="14" customFormat="1" ht="51.75" thickBot="1">
      <c r="A3" s="142"/>
      <c r="B3" s="27" t="s">
        <v>244</v>
      </c>
      <c r="C3" s="28" t="s">
        <v>12</v>
      </c>
      <c r="D3" s="29" t="s">
        <v>239</v>
      </c>
      <c r="E3" s="28" t="s">
        <v>240</v>
      </c>
      <c r="F3" s="30" t="s">
        <v>241</v>
      </c>
      <c r="G3" s="31" t="s">
        <v>29</v>
      </c>
      <c r="H3" s="30" t="s">
        <v>242</v>
      </c>
      <c r="I3" s="30" t="s">
        <v>242</v>
      </c>
      <c r="J3" s="32" t="s">
        <v>27</v>
      </c>
      <c r="K3" s="32" t="s">
        <v>54</v>
      </c>
      <c r="L3" s="32" t="s">
        <v>53</v>
      </c>
      <c r="M3" s="22"/>
      <c r="N3" s="3"/>
      <c r="O3" s="3"/>
      <c r="P3" s="3"/>
      <c r="Q3" s="3"/>
      <c r="R3" s="3"/>
      <c r="S3" s="3"/>
      <c r="T3" s="3"/>
      <c r="U3" s="3"/>
      <c r="V3" s="3"/>
      <c r="W3" s="3"/>
      <c r="X3" s="3"/>
      <c r="Y3" s="3"/>
      <c r="Z3" s="3"/>
      <c r="AA3" s="3"/>
      <c r="AB3" s="3"/>
    </row>
    <row r="4" spans="1:28" s="21" customFormat="1">
      <c r="B4" s="20"/>
      <c r="C4" s="20"/>
      <c r="D4" s="20"/>
      <c r="E4" s="20"/>
      <c r="F4" s="20"/>
      <c r="G4" s="20"/>
      <c r="H4" s="20"/>
      <c r="I4" s="20"/>
      <c r="J4" s="20"/>
      <c r="K4" s="20"/>
      <c r="L4" s="20"/>
      <c r="M4" s="20"/>
      <c r="N4" s="20"/>
      <c r="O4" s="20"/>
      <c r="P4" s="20"/>
      <c r="Q4" s="20"/>
      <c r="R4" s="20"/>
      <c r="S4" s="20"/>
      <c r="T4" s="20"/>
      <c r="U4" s="20"/>
      <c r="V4" s="20"/>
      <c r="W4" s="20"/>
      <c r="X4" s="20"/>
      <c r="Y4" s="20"/>
      <c r="Z4" s="20"/>
      <c r="AA4" s="20"/>
      <c r="AB4" s="20"/>
    </row>
    <row r="5" spans="1:28" s="21" customFormat="1">
      <c r="B5" s="20"/>
      <c r="C5" s="20"/>
      <c r="D5" s="20"/>
      <c r="E5" s="20"/>
      <c r="F5" s="20"/>
      <c r="G5" s="20"/>
      <c r="H5" s="20"/>
      <c r="I5" s="20"/>
      <c r="J5" s="20"/>
      <c r="K5" s="20"/>
      <c r="L5" s="20"/>
      <c r="M5" s="20"/>
      <c r="N5" s="20"/>
      <c r="O5" s="20"/>
      <c r="P5" s="20"/>
      <c r="Q5" s="20"/>
      <c r="R5" s="20"/>
      <c r="S5" s="20"/>
      <c r="T5" s="20"/>
      <c r="U5" s="20"/>
      <c r="V5" s="20"/>
      <c r="W5" s="20"/>
      <c r="X5" s="20"/>
      <c r="Y5" s="20"/>
      <c r="Z5" s="20"/>
      <c r="AA5" s="20"/>
      <c r="AB5" s="20"/>
    </row>
    <row r="6" spans="1:28" s="21" customFormat="1">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28" s="21" customFormat="1">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spans="1:28" s="21" customFormat="1">
      <c r="B8" s="20"/>
      <c r="C8" s="20"/>
      <c r="D8" s="20"/>
      <c r="E8" s="20"/>
      <c r="F8" s="20"/>
      <c r="G8" s="20"/>
      <c r="H8" s="20"/>
      <c r="I8" s="20"/>
      <c r="J8" s="20"/>
      <c r="K8" s="20"/>
      <c r="L8" s="20"/>
      <c r="M8" s="20"/>
      <c r="N8" s="20"/>
      <c r="O8" s="20"/>
      <c r="P8" s="20"/>
      <c r="Q8" s="20"/>
      <c r="R8" s="20"/>
      <c r="S8" s="20"/>
      <c r="T8" s="20"/>
      <c r="U8" s="20"/>
      <c r="V8" s="20"/>
      <c r="W8" s="20"/>
      <c r="X8" s="20"/>
      <c r="Y8" s="20"/>
      <c r="Z8" s="20"/>
      <c r="AA8" s="20"/>
      <c r="AB8" s="20"/>
    </row>
    <row r="9" spans="1:28" s="21" customFormat="1">
      <c r="B9" s="20"/>
      <c r="C9" s="20"/>
      <c r="D9" s="20"/>
      <c r="E9" s="20"/>
      <c r="F9" s="20"/>
      <c r="G9" s="20"/>
      <c r="H9" s="20"/>
      <c r="I9" s="20"/>
      <c r="J9" s="20"/>
      <c r="K9" s="20"/>
      <c r="L9" s="20"/>
      <c r="M9" s="20"/>
      <c r="N9" s="20"/>
      <c r="O9" s="20"/>
      <c r="P9" s="20"/>
      <c r="Q9" s="20"/>
      <c r="R9" s="20"/>
      <c r="S9" s="20"/>
      <c r="T9" s="20"/>
      <c r="U9" s="20"/>
      <c r="V9" s="20"/>
      <c r="W9" s="20"/>
      <c r="X9" s="20"/>
      <c r="Y9" s="20"/>
      <c r="Z9" s="20"/>
      <c r="AA9" s="20"/>
      <c r="AB9" s="20"/>
    </row>
    <row r="10" spans="1:28" s="21" customFormat="1">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row>
    <row r="11" spans="1:28" s="21" customFormat="1">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row>
    <row r="12" spans="1:28" s="21" customFormat="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s="21" customFormat="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s="21" customFormat="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s="21" customFormat="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s="21" customFormat="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2:28" s="21" customFormat="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2:28" s="21" customFormat="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2:28" s="21" customFormat="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2:28" s="21" customFormat="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2:28" s="21" customFormat="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2:28" s="21" customFormat="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2:28" s="21" customFormat="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2:28" s="21" customFormat="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2:28" s="21" customFormat="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2:28" s="21" customFormat="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2:28" s="21" customFormat="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2:28" s="21" customFormat="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2:28" s="21" customFormat="1">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row>
    <row r="30" spans="2:28" s="21" customFormat="1">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row>
    <row r="31" spans="2:28" s="21" customForma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row>
    <row r="32" spans="2:28" s="21" customFormat="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row>
    <row r="33" spans="2:28" s="21" customFormat="1">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spans="2:28" s="21" customFormat="1">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row>
    <row r="35" spans="2:28" s="21" customFormat="1">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row>
    <row r="36" spans="2:28" s="21" customFormat="1">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row>
    <row r="37" spans="2:28" s="21" customFormat="1">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row>
    <row r="38" spans="2:28" s="21" customFormat="1">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spans="2:28" s="21" customFormat="1">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row>
    <row r="40" spans="2:28" s="21" customFormat="1">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row>
    <row r="41" spans="2:28" s="21" customFormat="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row>
    <row r="42" spans="2:28" s="21" customFormat="1">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row>
    <row r="43" spans="2:28" s="21" customFormat="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row>
    <row r="44" spans="2:28" s="21" customFormat="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row>
    <row r="45" spans="2:28" s="21" customFormat="1">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row>
    <row r="46" spans="2:28" s="21" customFormat="1">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row>
    <row r="47" spans="2:28" s="21" customFormat="1">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row>
    <row r="48" spans="2:28" s="21" customFormat="1">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row>
    <row r="49" spans="1:28" s="21" customFormat="1">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row>
    <row r="50" spans="1:28" s="21" customFormat="1">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row>
    <row r="51" spans="1:28" s="21" customFormat="1">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row>
    <row r="52" spans="1:28" s="21" customFormat="1">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row>
    <row r="53" spans="1:28" s="21" customFormat="1">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row>
    <row r="54" spans="1:28" s="21" customFormat="1">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row>
    <row r="55" spans="1:28" s="21" customFormat="1">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row>
    <row r="56" spans="1:28" s="21" customFormat="1">
      <c r="A56" s="19"/>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row>
    <row r="57" spans="1:28" s="21" customFormat="1">
      <c r="A57" s="19"/>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row>
    <row r="58" spans="1:28" s="21" customFormat="1">
      <c r="A58" s="19"/>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row>
    <row r="59" spans="1:28" s="21" customFormat="1">
      <c r="A59" s="19"/>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row>
    <row r="60" spans="1:28" s="21" customFormat="1">
      <c r="A60" s="19"/>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row>
    <row r="61" spans="1:28" s="21" customFormat="1">
      <c r="A61" s="19"/>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row>
    <row r="62" spans="1:28" s="21" customFormat="1">
      <c r="A62" s="19"/>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row>
    <row r="63" spans="1:28" s="21" customFormat="1">
      <c r="A63" s="19"/>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row>
    <row r="64" spans="1:28" s="21" customFormat="1">
      <c r="A64" s="19"/>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row>
    <row r="65" spans="1:28" s="21" customFormat="1">
      <c r="A65" s="19"/>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row>
    <row r="66" spans="1:28" s="21" customFormat="1">
      <c r="A66" s="19"/>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row>
    <row r="67" spans="1:28" s="21" customFormat="1">
      <c r="A67" s="19"/>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row>
    <row r="68" spans="1:28" s="21" customFormat="1">
      <c r="A68" s="19"/>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row>
    <row r="69" spans="1:28" s="21" customFormat="1">
      <c r="A69" s="19"/>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row>
    <row r="70" spans="1:28" s="21" customFormat="1">
      <c r="A70" s="19"/>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row>
    <row r="71" spans="1:28" s="21" customFormat="1">
      <c r="A71" s="19"/>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row>
    <row r="72" spans="1:28" s="21" customFormat="1">
      <c r="A72" s="19"/>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row>
    <row r="73" spans="1:28" s="21" customFormat="1">
      <c r="A73" s="19"/>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row>
    <row r="74" spans="1:28" s="21" customFormat="1">
      <c r="A74" s="19"/>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row>
    <row r="75" spans="1:28" s="21" customFormat="1">
      <c r="A75" s="19"/>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row>
    <row r="76" spans="1:28" s="21" customFormat="1">
      <c r="A76" s="19"/>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row>
    <row r="77" spans="1:28" s="21" customFormat="1">
      <c r="A77" s="19"/>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row>
    <row r="78" spans="1:28" s="21" customFormat="1">
      <c r="A78" s="19"/>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row>
    <row r="79" spans="1:28" s="21" customFormat="1">
      <c r="A79" s="19"/>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row>
    <row r="80" spans="1:28" s="21" customFormat="1">
      <c r="A80" s="19"/>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row>
    <row r="81" spans="1:28" s="21" customFormat="1">
      <c r="A81" s="19"/>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row>
    <row r="82" spans="1:28" s="21" customFormat="1">
      <c r="A82" s="19"/>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row>
    <row r="83" spans="1:28" s="21" customFormat="1">
      <c r="A83" s="19"/>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row>
    <row r="84" spans="1:28" s="5" customFormat="1" ht="15.75" thickBot="1">
      <c r="A84" s="6"/>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row>
    <row r="85" spans="1:28" s="5" customFormat="1" ht="15.75" thickBot="1">
      <c r="A85" s="6"/>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spans="1:28" s="5" customFormat="1" ht="15.75" thickBot="1">
      <c r="A86" s="6"/>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spans="1:28" s="5" customFormat="1" ht="15.75" thickBot="1">
      <c r="A87" s="6"/>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spans="1:28" s="5" customFormat="1" ht="15.75" thickBot="1">
      <c r="A88" s="6"/>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spans="1:28" s="5" customFormat="1" ht="15.75" thickBot="1">
      <c r="A89" s="6"/>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spans="1:28" s="5" customFormat="1" ht="15.75" thickBot="1">
      <c r="A90" s="6"/>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spans="1:28" s="5" customFormat="1" ht="15.75" thickBot="1">
      <c r="A91" s="6"/>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spans="1:28" s="5" customFormat="1" ht="15.75" thickBot="1">
      <c r="A92" s="6"/>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spans="1:28" s="5" customFormat="1" ht="15.75" thickBot="1">
      <c r="A93" s="6"/>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spans="1:28" s="5" customFormat="1" ht="15.75" thickBot="1">
      <c r="A94" s="6"/>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spans="1:28" s="5" customFormat="1" ht="15.75" thickBot="1">
      <c r="A95" s="6"/>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spans="1:28" s="5" customFormat="1" ht="15.75" thickBot="1">
      <c r="A96" s="6"/>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spans="1:28" s="5" customFormat="1" ht="15.75" thickBot="1">
      <c r="A97" s="6"/>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spans="1:28" s="5" customFormat="1" ht="15.75" thickBot="1">
      <c r="A98" s="6"/>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spans="1:28" s="5" customFormat="1" ht="15.75" thickBot="1">
      <c r="A99" s="6"/>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spans="1:28" s="5" customFormat="1" ht="15.75" thickBot="1">
      <c r="A100" s="6"/>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spans="1:28" s="5" customFormat="1" ht="15.75" thickBot="1">
      <c r="A101" s="6"/>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spans="1:28" s="5" customFormat="1" ht="15.75" thickBot="1">
      <c r="A102" s="6"/>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spans="1:28" s="5" customFormat="1" ht="15.75" thickBot="1">
      <c r="A103" s="6"/>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spans="1:28" s="5" customFormat="1" ht="15.75" thickBot="1">
      <c r="A104" s="6"/>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spans="1:28" s="5" customFormat="1" ht="15.75" thickBot="1">
      <c r="A105" s="6"/>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spans="1:28" s="5" customFormat="1" ht="15.75" thickBot="1">
      <c r="A106" s="6"/>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spans="1:28" s="5" customFormat="1" ht="15.75" thickBot="1">
      <c r="A107" s="6"/>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spans="1:28" ht="15.75" thickBot="1">
      <c r="A108" s="6"/>
      <c r="B108" s="1"/>
      <c r="C108" s="13"/>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5.75" thickBot="1">
      <c r="A109" s="6"/>
      <c r="B109" s="1"/>
      <c r="C109" s="13"/>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5.75" thickBot="1">
      <c r="A110" s="6"/>
      <c r="B110" s="1"/>
      <c r="C110" s="13"/>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5.75" thickBot="1">
      <c r="A111" s="6"/>
      <c r="B111" s="1"/>
      <c r="C111" s="13"/>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5.75" thickBot="1">
      <c r="A112" s="6"/>
      <c r="B112" s="1"/>
      <c r="C112" s="13"/>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5.75" thickBot="1">
      <c r="A113" s="6"/>
      <c r="B113" s="1"/>
      <c r="C113" s="13"/>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5.75" thickBot="1">
      <c r="A114" s="6"/>
      <c r="B114" s="1"/>
      <c r="C114" s="13"/>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5.75" thickBot="1">
      <c r="A115" s="6"/>
      <c r="B115" s="1"/>
      <c r="C115" s="13"/>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5.75" thickBot="1">
      <c r="A116" s="6"/>
      <c r="B116" s="1"/>
      <c r="C116" s="13"/>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5.75" thickBot="1">
      <c r="A117" s="6"/>
      <c r="B117" s="1"/>
      <c r="C117" s="13"/>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5.75" thickBot="1">
      <c r="A118" s="6"/>
      <c r="B118" s="1"/>
      <c r="C118" s="13"/>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5.75" thickBot="1">
      <c r="A119" s="6"/>
      <c r="B119" s="1"/>
      <c r="C119" s="13"/>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5.75" thickBot="1">
      <c r="A120" s="6"/>
      <c r="B120" s="1"/>
      <c r="C120" s="13"/>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5.75" thickBot="1">
      <c r="A121" s="6"/>
      <c r="B121" s="1"/>
      <c r="C121" s="13"/>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thickBot="1">
      <c r="A122" s="6"/>
      <c r="B122" s="1"/>
      <c r="C122" s="13"/>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thickBot="1">
      <c r="A123" s="6"/>
      <c r="B123" s="1"/>
      <c r="C123" s="13"/>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thickBot="1">
      <c r="A124" s="6"/>
      <c r="B124" s="1"/>
      <c r="C124" s="13"/>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thickBot="1">
      <c r="A125" s="6"/>
      <c r="B125" s="1"/>
      <c r="C125" s="13"/>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thickBot="1">
      <c r="A126" s="6"/>
      <c r="B126" s="1"/>
      <c r="C126" s="13"/>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thickBot="1">
      <c r="A127" s="6"/>
      <c r="B127" s="1"/>
      <c r="C127" s="13"/>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thickBot="1">
      <c r="A128" s="6"/>
      <c r="B128" s="1"/>
      <c r="C128" s="13"/>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thickBot="1">
      <c r="A129" s="6"/>
      <c r="B129" s="1"/>
      <c r="C129" s="13"/>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thickBot="1">
      <c r="A130" s="6"/>
      <c r="B130" s="1"/>
      <c r="C130" s="13"/>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thickBot="1">
      <c r="A131" s="6"/>
      <c r="B131" s="1"/>
      <c r="C131" s="13"/>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thickBot="1">
      <c r="A132" s="6"/>
      <c r="B132" s="1"/>
      <c r="C132" s="13"/>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thickBot="1">
      <c r="A133" s="6"/>
      <c r="B133" s="1"/>
      <c r="C133" s="13"/>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thickBot="1">
      <c r="A134" s="6"/>
      <c r="B134" s="1"/>
      <c r="C134" s="13"/>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thickBot="1">
      <c r="A135" s="6"/>
      <c r="B135" s="1"/>
      <c r="C135" s="13"/>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thickBot="1">
      <c r="A136" s="6"/>
      <c r="B136" s="1"/>
      <c r="C136" s="13"/>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thickBot="1">
      <c r="A137" s="6"/>
      <c r="B137" s="1"/>
      <c r="C137" s="13"/>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thickBot="1">
      <c r="A138" s="6"/>
      <c r="B138" s="1"/>
      <c r="C138" s="13"/>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thickBot="1">
      <c r="A139" s="6"/>
      <c r="B139" s="1"/>
      <c r="C139" s="13"/>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thickBot="1">
      <c r="A140" s="6"/>
      <c r="B140" s="1"/>
      <c r="C140" s="13"/>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thickBot="1">
      <c r="A141" s="6"/>
      <c r="B141" s="1"/>
      <c r="C141" s="13"/>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thickBot="1">
      <c r="A142" s="6"/>
      <c r="B142" s="1"/>
      <c r="C142" s="13"/>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thickBot="1">
      <c r="A143" s="6"/>
      <c r="B143" s="1"/>
      <c r="C143" s="13"/>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thickBot="1">
      <c r="A144" s="6"/>
      <c r="B144" s="1"/>
      <c r="C144" s="13"/>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thickBot="1">
      <c r="A145" s="6"/>
      <c r="B145" s="1"/>
      <c r="C145" s="13"/>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thickBot="1">
      <c r="A146" s="6"/>
      <c r="B146" s="1"/>
      <c r="C146" s="13"/>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thickBot="1">
      <c r="A147" s="6"/>
      <c r="B147" s="1"/>
      <c r="C147" s="13"/>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thickBot="1">
      <c r="A148" s="6"/>
      <c r="B148" s="1"/>
      <c r="C148" s="13"/>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thickBot="1">
      <c r="A149" s="6"/>
      <c r="B149" s="1"/>
      <c r="C149" s="13"/>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thickBot="1">
      <c r="A150" s="6"/>
      <c r="B150" s="1"/>
      <c r="C150" s="13"/>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thickBot="1">
      <c r="A151" s="6"/>
      <c r="B151" s="1"/>
      <c r="C151" s="13"/>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thickBot="1">
      <c r="A152" s="6"/>
      <c r="B152" s="1"/>
      <c r="C152" s="13"/>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thickBot="1">
      <c r="A153" s="6"/>
      <c r="B153" s="1"/>
      <c r="C153" s="13"/>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thickBot="1">
      <c r="A154" s="6"/>
      <c r="B154" s="1"/>
      <c r="C154" s="13"/>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thickBot="1">
      <c r="A155" s="6"/>
      <c r="B155" s="1"/>
      <c r="C155" s="13"/>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thickBot="1">
      <c r="A156" s="6"/>
      <c r="B156" s="1"/>
      <c r="C156" s="13"/>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thickBot="1">
      <c r="A157" s="6"/>
      <c r="B157" s="1"/>
      <c r="C157" s="13"/>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thickBot="1">
      <c r="A158" s="6"/>
      <c r="B158" s="1"/>
      <c r="C158" s="13"/>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thickBot="1">
      <c r="A159" s="6"/>
      <c r="B159" s="1"/>
      <c r="C159" s="13"/>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thickBot="1">
      <c r="A160" s="6"/>
      <c r="B160" s="1"/>
      <c r="C160" s="13"/>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thickBot="1">
      <c r="A161" s="6"/>
      <c r="B161" s="1"/>
      <c r="C161" s="13"/>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thickBot="1">
      <c r="A162" s="6"/>
      <c r="B162" s="1"/>
      <c r="C162" s="13"/>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thickBot="1">
      <c r="A163" s="6"/>
      <c r="B163" s="1"/>
      <c r="C163" s="13"/>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thickBot="1">
      <c r="A164" s="6"/>
      <c r="B164" s="1"/>
      <c r="C164" s="13"/>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thickBot="1">
      <c r="A165" s="6"/>
      <c r="B165" s="1"/>
      <c r="C165" s="13"/>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thickBot="1">
      <c r="A166" s="6"/>
      <c r="B166" s="1"/>
      <c r="C166" s="13"/>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thickBot="1">
      <c r="A167" s="6"/>
      <c r="B167" s="1"/>
      <c r="C167" s="13"/>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thickBot="1">
      <c r="A168" s="6"/>
      <c r="B168" s="1"/>
      <c r="C168" s="13"/>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thickBot="1">
      <c r="A169" s="6"/>
      <c r="B169" s="1"/>
      <c r="C169" s="13"/>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thickBot="1">
      <c r="A170" s="6"/>
      <c r="B170" s="1"/>
      <c r="C170" s="13"/>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thickBot="1">
      <c r="A171" s="6"/>
      <c r="B171" s="1"/>
      <c r="C171" s="13"/>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thickBot="1">
      <c r="A172" s="6"/>
      <c r="B172" s="1"/>
      <c r="C172" s="13"/>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thickBot="1">
      <c r="A173" s="6"/>
      <c r="B173" s="1"/>
      <c r="C173" s="13"/>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thickBot="1">
      <c r="A174" s="6"/>
      <c r="B174" s="1"/>
      <c r="C174" s="13"/>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thickBot="1">
      <c r="A175" s="6"/>
      <c r="B175" s="1"/>
      <c r="C175" s="13"/>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thickBot="1">
      <c r="A176" s="6"/>
      <c r="B176" s="1"/>
      <c r="C176" s="13"/>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thickBot="1">
      <c r="A177" s="6"/>
      <c r="B177" s="1"/>
      <c r="C177" s="13"/>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thickBot="1">
      <c r="A178" s="6"/>
      <c r="B178" s="1"/>
      <c r="C178" s="13"/>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thickBot="1">
      <c r="A179" s="6"/>
      <c r="B179" s="1"/>
      <c r="C179" s="13"/>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thickBot="1">
      <c r="A180" s="6"/>
      <c r="B180" s="1"/>
      <c r="C180" s="13"/>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thickBot="1">
      <c r="A181" s="6"/>
      <c r="B181" s="1"/>
      <c r="C181" s="13"/>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thickBot="1">
      <c r="A182" s="6"/>
      <c r="B182" s="1"/>
      <c r="C182" s="13"/>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thickBot="1">
      <c r="A183" s="6"/>
      <c r="B183" s="1"/>
      <c r="C183" s="13"/>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thickBot="1">
      <c r="A184" s="6"/>
      <c r="B184" s="1"/>
      <c r="C184" s="13"/>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thickBot="1">
      <c r="A185" s="6"/>
      <c r="B185" s="1"/>
      <c r="C185" s="13"/>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thickBot="1">
      <c r="A186" s="6"/>
      <c r="B186" s="1"/>
      <c r="C186" s="13"/>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thickBot="1">
      <c r="A187" s="6"/>
      <c r="B187" s="1"/>
      <c r="C187" s="13"/>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thickBot="1">
      <c r="A188" s="6"/>
      <c r="B188" s="1"/>
      <c r="C188" s="13"/>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thickBot="1">
      <c r="A189" s="6"/>
      <c r="B189" s="1"/>
      <c r="C189" s="13"/>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thickBot="1">
      <c r="A190" s="6"/>
      <c r="B190" s="1"/>
      <c r="C190" s="13"/>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thickBot="1">
      <c r="A191" s="6"/>
      <c r="B191" s="1"/>
      <c r="C191" s="13"/>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thickBot="1">
      <c r="A192" s="6"/>
      <c r="B192" s="1"/>
      <c r="C192" s="13"/>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thickBot="1">
      <c r="A193" s="6"/>
      <c r="B193" s="1"/>
      <c r="C193" s="13"/>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thickBot="1">
      <c r="A194" s="6"/>
      <c r="B194" s="1"/>
      <c r="C194" s="13"/>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thickBot="1">
      <c r="A195" s="6"/>
      <c r="B195" s="1"/>
      <c r="C195" s="13"/>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thickBot="1">
      <c r="A196" s="6"/>
      <c r="B196" s="1"/>
      <c r="C196" s="13"/>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thickBot="1">
      <c r="A197" s="6"/>
      <c r="B197" s="1"/>
      <c r="C197" s="13"/>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thickBot="1">
      <c r="A198" s="6"/>
      <c r="B198" s="1"/>
      <c r="C198" s="13"/>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thickBot="1">
      <c r="A199" s="6"/>
      <c r="B199" s="1"/>
      <c r="C199" s="13"/>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thickBot="1">
      <c r="A200" s="6"/>
      <c r="B200" s="1"/>
      <c r="C200" s="13"/>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thickBot="1">
      <c r="A201" s="6"/>
      <c r="B201" s="1"/>
      <c r="C201" s="13"/>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thickBot="1">
      <c r="A202" s="6"/>
      <c r="B202" s="1"/>
      <c r="C202" s="13"/>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thickBot="1">
      <c r="A203" s="6"/>
      <c r="B203" s="1"/>
      <c r="C203" s="13"/>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thickBot="1">
      <c r="A204" s="6"/>
      <c r="B204" s="1"/>
      <c r="C204" s="13"/>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thickBot="1">
      <c r="A205" s="6"/>
      <c r="B205" s="1"/>
      <c r="C205" s="13"/>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thickBot="1">
      <c r="A206" s="6"/>
      <c r="B206" s="1"/>
      <c r="C206" s="13"/>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thickBot="1">
      <c r="A207" s="6"/>
      <c r="B207" s="1"/>
      <c r="C207" s="13"/>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thickBot="1">
      <c r="A208" s="6"/>
      <c r="B208" s="1"/>
      <c r="C208" s="13"/>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thickBot="1">
      <c r="A209" s="6"/>
      <c r="B209" s="1"/>
      <c r="C209" s="13"/>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thickBot="1">
      <c r="A210" s="6"/>
      <c r="B210" s="1"/>
      <c r="C210" s="13"/>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thickBot="1">
      <c r="A211" s="6"/>
      <c r="B211" s="1"/>
      <c r="C211" s="13"/>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thickBot="1">
      <c r="A212" s="6"/>
      <c r="B212" s="1"/>
      <c r="C212" s="13"/>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thickBot="1">
      <c r="A213" s="6"/>
      <c r="B213" s="1"/>
      <c r="C213" s="13"/>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thickBot="1">
      <c r="A214" s="6"/>
      <c r="B214" s="1"/>
      <c r="C214" s="13"/>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thickBot="1">
      <c r="A215" s="6"/>
      <c r="B215" s="1"/>
      <c r="C215" s="13"/>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thickBot="1">
      <c r="A216" s="6"/>
      <c r="B216" s="1"/>
      <c r="C216" s="13"/>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thickBot="1">
      <c r="A217" s="6"/>
      <c r="B217" s="1"/>
      <c r="C217" s="13"/>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thickBot="1">
      <c r="A218" s="6"/>
      <c r="B218" s="1"/>
      <c r="C218" s="13"/>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thickBot="1">
      <c r="A219" s="6"/>
      <c r="B219" s="1"/>
      <c r="C219" s="13"/>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thickBot="1">
      <c r="A220" s="6"/>
      <c r="B220" s="1"/>
      <c r="C220" s="13"/>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thickBot="1">
      <c r="A221" s="6"/>
      <c r="B221" s="1"/>
      <c r="C221" s="13"/>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5.75" thickBot="1">
      <c r="A222" s="6"/>
      <c r="B222" s="1"/>
      <c r="C222" s="13"/>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5.75" thickBot="1">
      <c r="A223" s="6"/>
      <c r="B223" s="1"/>
      <c r="C223" s="13"/>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5.75" thickBot="1">
      <c r="A224" s="6"/>
      <c r="B224" s="1"/>
      <c r="C224" s="13"/>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5.75" thickBot="1">
      <c r="A225" s="6"/>
      <c r="B225" s="1"/>
      <c r="C225" s="13"/>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5.75" thickBot="1">
      <c r="A226" s="6"/>
      <c r="B226" s="1"/>
      <c r="C226" s="13"/>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5.75" thickBot="1">
      <c r="A227" s="6"/>
      <c r="B227" s="1"/>
      <c r="C227" s="13"/>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5.75" thickBot="1">
      <c r="A228" s="6"/>
      <c r="B228" s="1"/>
      <c r="C228" s="13"/>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5.75" thickBot="1">
      <c r="A229" s="6"/>
      <c r="B229" s="1"/>
      <c r="C229" s="13"/>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5.75" thickBot="1">
      <c r="A230" s="6"/>
      <c r="B230" s="1"/>
      <c r="C230" s="13"/>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5.75" thickBot="1">
      <c r="A231" s="6"/>
      <c r="B231" s="1"/>
      <c r="C231" s="13"/>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5.75" thickBot="1">
      <c r="A232" s="6"/>
      <c r="B232" s="1"/>
      <c r="C232" s="13"/>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5.75" thickBot="1">
      <c r="A233" s="6"/>
      <c r="B233" s="1"/>
      <c r="C233" s="13"/>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5.75" thickBot="1">
      <c r="A234" s="6"/>
      <c r="B234" s="1"/>
      <c r="C234" s="13"/>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5.75" thickBot="1">
      <c r="A235" s="6"/>
      <c r="B235" s="1"/>
      <c r="C235" s="13"/>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5.75" thickBot="1">
      <c r="A236" s="6"/>
      <c r="B236" s="1"/>
      <c r="C236" s="13"/>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5.75" thickBot="1">
      <c r="A237" s="6"/>
      <c r="B237" s="1"/>
      <c r="C237" s="13"/>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5.75" thickBot="1">
      <c r="A238" s="6"/>
      <c r="B238" s="1"/>
      <c r="C238" s="13"/>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5.75" thickBot="1">
      <c r="A239" s="6"/>
      <c r="B239" s="1"/>
      <c r="C239" s="13"/>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5.75" thickBot="1">
      <c r="A240" s="6"/>
      <c r="B240" s="1"/>
      <c r="C240" s="13"/>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5.75" thickBot="1">
      <c r="A241" s="6"/>
      <c r="B241" s="1"/>
      <c r="C241" s="13"/>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5.75" thickBot="1">
      <c r="A242" s="6"/>
      <c r="B242" s="1"/>
      <c r="C242" s="13"/>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5.75" thickBot="1">
      <c r="A243" s="6"/>
      <c r="B243" s="1"/>
      <c r="C243" s="13"/>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5.75" thickBot="1">
      <c r="A244" s="6"/>
      <c r="B244" s="1"/>
      <c r="C244" s="13"/>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5.75" thickBot="1">
      <c r="A245" s="6"/>
      <c r="B245" s="1"/>
      <c r="C245" s="13"/>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5.75" thickBot="1">
      <c r="A246" s="6"/>
      <c r="B246" s="1"/>
      <c r="C246" s="13"/>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5.75" thickBot="1">
      <c r="A247" s="6"/>
      <c r="B247" s="1"/>
      <c r="C247" s="13"/>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5.75" thickBot="1">
      <c r="A248" s="6"/>
      <c r="B248" s="1"/>
      <c r="C248" s="13"/>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5.75" thickBot="1">
      <c r="A249" s="6"/>
      <c r="B249" s="1"/>
      <c r="C249" s="13"/>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5.75" thickBot="1">
      <c r="A250" s="6"/>
      <c r="B250" s="1"/>
      <c r="C250" s="13"/>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5.75" thickBot="1">
      <c r="A251" s="6"/>
      <c r="B251" s="1"/>
      <c r="C251" s="13"/>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5.75" thickBot="1">
      <c r="A252" s="6"/>
      <c r="B252" s="1"/>
      <c r="C252" s="13"/>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5.75" thickBot="1">
      <c r="A253" s="6"/>
      <c r="B253" s="1"/>
      <c r="C253" s="13"/>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5.75" thickBot="1">
      <c r="A254" s="6"/>
      <c r="B254" s="1"/>
      <c r="C254" s="13"/>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5.75" thickBot="1">
      <c r="A255" s="6"/>
      <c r="B255" s="1"/>
      <c r="C255" s="13"/>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5.75" thickBot="1">
      <c r="A256" s="6"/>
      <c r="B256" s="1"/>
      <c r="C256" s="13"/>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5.75" thickBot="1">
      <c r="A257" s="6"/>
      <c r="B257" s="1"/>
      <c r="C257" s="13"/>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5.75" thickBot="1">
      <c r="A258" s="6"/>
      <c r="B258" s="1"/>
      <c r="C258" s="13"/>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5.75" thickBot="1">
      <c r="A259" s="6"/>
      <c r="B259" s="1"/>
      <c r="C259" s="13"/>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5.75" thickBot="1">
      <c r="A260" s="6"/>
      <c r="B260" s="1"/>
      <c r="C260" s="13"/>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5.75" thickBot="1">
      <c r="A261" s="6"/>
      <c r="B261" s="1"/>
      <c r="C261" s="13"/>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5.75" thickBot="1">
      <c r="A262" s="6"/>
      <c r="B262" s="1"/>
      <c r="C262" s="13"/>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5.75" thickBot="1">
      <c r="A263" s="6"/>
      <c r="B263" s="1"/>
      <c r="C263" s="13"/>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5.75" thickBot="1">
      <c r="A264" s="6"/>
      <c r="B264" s="1"/>
      <c r="C264" s="13"/>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5.75" thickBot="1">
      <c r="A265" s="6"/>
      <c r="B265" s="1"/>
      <c r="C265" s="13"/>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5.75" thickBot="1">
      <c r="A266" s="6"/>
      <c r="B266" s="1"/>
      <c r="C266" s="13"/>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5.75" thickBot="1">
      <c r="A267" s="6"/>
      <c r="B267" s="1"/>
      <c r="C267" s="13"/>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5.75" thickBot="1">
      <c r="A268" s="6"/>
      <c r="B268" s="1"/>
      <c r="C268" s="13"/>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5.75" thickBot="1">
      <c r="A269" s="6"/>
      <c r="B269" s="1"/>
      <c r="C269" s="13"/>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5.75" thickBot="1">
      <c r="A270" s="6"/>
      <c r="B270" s="1"/>
      <c r="C270" s="13"/>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5.75" thickBot="1">
      <c r="A271" s="6"/>
      <c r="B271" s="1"/>
      <c r="C271" s="13"/>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5.75" thickBot="1">
      <c r="A272" s="6"/>
      <c r="B272" s="1"/>
      <c r="C272" s="13"/>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5.75" thickBot="1">
      <c r="A273" s="6"/>
      <c r="B273" s="1"/>
      <c r="C273" s="13"/>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5.75" thickBot="1">
      <c r="A274" s="6"/>
      <c r="B274" s="1"/>
      <c r="C274" s="13"/>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5.75" thickBot="1">
      <c r="A275" s="6"/>
      <c r="B275" s="1"/>
      <c r="C275" s="13"/>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5.75" thickBot="1">
      <c r="A276" s="6"/>
      <c r="B276" s="1"/>
      <c r="C276" s="13"/>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5.75" thickBot="1">
      <c r="A277" s="6"/>
      <c r="B277" s="1"/>
      <c r="C277" s="13"/>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5.75" thickBot="1">
      <c r="A278" s="6"/>
      <c r="B278" s="1"/>
      <c r="C278" s="13"/>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5.75" thickBot="1">
      <c r="A279" s="6"/>
      <c r="B279" s="1"/>
      <c r="C279" s="13"/>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5.75" thickBot="1">
      <c r="A280" s="6"/>
      <c r="B280" s="1"/>
      <c r="C280" s="13"/>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5.75" thickBot="1">
      <c r="A281" s="6"/>
      <c r="B281" s="1"/>
      <c r="C281" s="13"/>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5.75" thickBot="1">
      <c r="A282" s="6"/>
      <c r="B282" s="1"/>
      <c r="C282" s="13"/>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5.75" thickBot="1">
      <c r="A283" s="6"/>
      <c r="B283" s="1"/>
      <c r="C283" s="13"/>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5.75" thickBot="1">
      <c r="A284" s="6"/>
      <c r="B284" s="1"/>
      <c r="C284" s="13"/>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5.75" thickBot="1">
      <c r="A285" s="6"/>
      <c r="B285" s="1"/>
      <c r="C285" s="13"/>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5.75" thickBot="1">
      <c r="A286" s="6"/>
      <c r="B286" s="1"/>
      <c r="C286" s="13"/>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5.75" thickBot="1">
      <c r="A287" s="6"/>
      <c r="B287" s="1"/>
      <c r="C287" s="13"/>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5.75" thickBot="1">
      <c r="A288" s="6"/>
      <c r="B288" s="1"/>
      <c r="C288" s="13"/>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5.75" thickBot="1">
      <c r="A289" s="6"/>
      <c r="B289" s="1"/>
      <c r="C289" s="13"/>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5.75" thickBot="1">
      <c r="A290" s="6"/>
      <c r="B290" s="1"/>
      <c r="C290" s="13"/>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5.75" thickBot="1">
      <c r="A291" s="6"/>
      <c r="B291" s="1"/>
      <c r="C291" s="13"/>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5.75" thickBot="1">
      <c r="A292" s="6"/>
      <c r="B292" s="1"/>
      <c r="C292" s="13"/>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5.75" thickBot="1">
      <c r="A293" s="6"/>
      <c r="B293" s="1"/>
      <c r="C293" s="13"/>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5.75" thickBot="1">
      <c r="A294" s="6"/>
      <c r="B294" s="1"/>
      <c r="C294" s="13"/>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5.75" thickBot="1">
      <c r="A295" s="6"/>
      <c r="B295" s="1"/>
      <c r="C295" s="13"/>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5.75" thickBot="1">
      <c r="A296" s="6"/>
      <c r="B296" s="1"/>
      <c r="C296" s="13"/>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5.75" thickBot="1">
      <c r="A297" s="6"/>
      <c r="B297" s="1"/>
      <c r="C297" s="13"/>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5.75" thickBot="1">
      <c r="A298" s="6"/>
      <c r="B298" s="1"/>
      <c r="C298" s="13"/>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5.75" thickBot="1">
      <c r="A299" s="6"/>
      <c r="B299" s="1"/>
      <c r="C299" s="13"/>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5.75" thickBot="1">
      <c r="A300" s="6"/>
      <c r="B300" s="1"/>
      <c r="C300" s="13"/>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5.75" thickBot="1">
      <c r="A301" s="6"/>
      <c r="B301" s="1"/>
      <c r="C301" s="13"/>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5.75" thickBot="1">
      <c r="A302" s="6"/>
      <c r="B302" s="1"/>
      <c r="C302" s="13"/>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5.75" thickBot="1">
      <c r="A303" s="6"/>
      <c r="B303" s="1"/>
      <c r="C303" s="13"/>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5.75" thickBot="1">
      <c r="A304" s="6"/>
      <c r="B304" s="1"/>
      <c r="C304" s="13"/>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5.75" thickBot="1">
      <c r="A305" s="6"/>
      <c r="B305" s="1"/>
      <c r="C305" s="13"/>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5.75" thickBot="1">
      <c r="A306" s="6"/>
      <c r="B306" s="1"/>
      <c r="C306" s="13"/>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5.75" thickBot="1">
      <c r="A307" s="6"/>
      <c r="B307" s="1"/>
      <c r="C307" s="13"/>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5.75" thickBot="1">
      <c r="A308" s="6"/>
      <c r="B308" s="1"/>
      <c r="C308" s="13"/>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5.75" thickBot="1">
      <c r="A309" s="6"/>
      <c r="B309" s="1"/>
      <c r="C309" s="13"/>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5.75" thickBot="1">
      <c r="A310" s="6"/>
      <c r="B310" s="1"/>
      <c r="C310" s="13"/>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5.75" thickBot="1">
      <c r="A311" s="6"/>
      <c r="B311" s="1"/>
      <c r="C311" s="13"/>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5.75" thickBot="1">
      <c r="A312" s="6"/>
      <c r="B312" s="1"/>
      <c r="C312" s="13"/>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5.75" thickBot="1">
      <c r="A313" s="6"/>
      <c r="B313" s="1"/>
      <c r="C313" s="13"/>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5.75" thickBot="1">
      <c r="A314" s="6"/>
      <c r="B314" s="1"/>
      <c r="C314" s="13"/>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5.75" thickBot="1">
      <c r="A315" s="6"/>
      <c r="B315" s="1"/>
      <c r="C315" s="13"/>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5.75" thickBot="1">
      <c r="A316" s="6"/>
      <c r="B316" s="1"/>
      <c r="C316" s="13"/>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5.75" thickBot="1">
      <c r="A317" s="6"/>
      <c r="B317" s="1"/>
      <c r="C317" s="13"/>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5.75" thickBot="1">
      <c r="A318" s="6"/>
      <c r="B318" s="1"/>
      <c r="C318" s="13"/>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5.75" thickBot="1">
      <c r="A319" s="6"/>
      <c r="B319" s="1"/>
      <c r="C319" s="13"/>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5.75" thickBot="1">
      <c r="A320" s="6"/>
      <c r="B320" s="1"/>
      <c r="C320" s="13"/>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5.75" thickBot="1">
      <c r="A321" s="6"/>
      <c r="B321" s="1"/>
      <c r="C321" s="13"/>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5.75" thickBot="1">
      <c r="A322" s="6"/>
      <c r="B322" s="1"/>
      <c r="C322" s="13"/>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5.75" thickBot="1">
      <c r="A323" s="6"/>
      <c r="B323" s="1"/>
      <c r="C323" s="13"/>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5.75" thickBot="1">
      <c r="A324" s="6"/>
      <c r="B324" s="1"/>
      <c r="C324" s="13"/>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5.75" thickBot="1">
      <c r="A325" s="6"/>
      <c r="B325" s="1"/>
      <c r="C325" s="13"/>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5.75" thickBot="1">
      <c r="A326" s="6"/>
      <c r="B326" s="1"/>
      <c r="C326" s="13"/>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5.75" thickBot="1">
      <c r="A327" s="6"/>
      <c r="B327" s="1"/>
      <c r="C327" s="13"/>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5.75" thickBot="1">
      <c r="A328" s="6"/>
      <c r="B328" s="1"/>
      <c r="C328" s="13"/>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5.75" thickBot="1">
      <c r="A329" s="6"/>
      <c r="B329" s="1"/>
      <c r="C329" s="13"/>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5.75" thickBot="1">
      <c r="A330" s="6"/>
      <c r="B330" s="1"/>
      <c r="C330" s="13"/>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5.75" thickBot="1">
      <c r="A331" s="6"/>
      <c r="B331" s="1"/>
      <c r="C331" s="13"/>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5.75" thickBot="1">
      <c r="A332" s="6"/>
      <c r="B332" s="1"/>
      <c r="C332" s="13"/>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5.75" thickBot="1">
      <c r="A333" s="6"/>
      <c r="B333" s="1"/>
      <c r="C333" s="13"/>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5.75" thickBot="1">
      <c r="A334" s="6"/>
      <c r="B334" s="1"/>
      <c r="C334" s="13"/>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5.75" thickBot="1">
      <c r="A335" s="6"/>
      <c r="B335" s="1"/>
      <c r="C335" s="13"/>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5.75" thickBot="1">
      <c r="A336" s="6"/>
      <c r="B336" s="1"/>
      <c r="C336" s="13"/>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5.75" thickBot="1">
      <c r="A337" s="6"/>
      <c r="B337" s="1"/>
      <c r="C337" s="13"/>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5.75" thickBot="1">
      <c r="A338" s="6"/>
      <c r="B338" s="1"/>
      <c r="C338" s="13"/>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5.75" thickBot="1">
      <c r="A339" s="6"/>
      <c r="B339" s="1"/>
      <c r="C339" s="13"/>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5.75" thickBot="1">
      <c r="A340" s="6"/>
      <c r="B340" s="1"/>
      <c r="C340" s="13"/>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5.75" thickBot="1">
      <c r="A341" s="6"/>
      <c r="B341" s="1"/>
      <c r="C341" s="13"/>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5.75" thickBot="1">
      <c r="A342" s="6"/>
      <c r="B342" s="1"/>
      <c r="C342" s="13"/>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5.75" thickBot="1">
      <c r="A343" s="6"/>
      <c r="B343" s="1"/>
      <c r="C343" s="13"/>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5.75" thickBot="1">
      <c r="A344" s="6"/>
      <c r="B344" s="1"/>
      <c r="C344" s="13"/>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5.75" thickBot="1">
      <c r="A345" s="6"/>
      <c r="B345" s="1"/>
      <c r="C345" s="13"/>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5.75" thickBot="1">
      <c r="A346" s="6"/>
      <c r="B346" s="1"/>
      <c r="C346" s="13"/>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5.75" thickBot="1">
      <c r="A347" s="6"/>
      <c r="B347" s="1"/>
      <c r="C347" s="13"/>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5.75" thickBot="1">
      <c r="A348" s="6"/>
      <c r="B348" s="1"/>
      <c r="C348" s="13"/>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5.75" thickBot="1">
      <c r="A349" s="6"/>
      <c r="B349" s="1"/>
      <c r="C349" s="13"/>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5.75" thickBot="1">
      <c r="A350" s="6"/>
      <c r="B350" s="1"/>
      <c r="C350" s="13"/>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5.75" thickBot="1">
      <c r="A351" s="6"/>
      <c r="B351" s="1"/>
      <c r="C351" s="13"/>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5.75" thickBot="1">
      <c r="A352" s="6"/>
      <c r="B352" s="1"/>
      <c r="C352" s="13"/>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5.75" thickBot="1">
      <c r="A353" s="6"/>
      <c r="B353" s="1"/>
      <c r="C353" s="13"/>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5.75" thickBot="1">
      <c r="A354" s="6"/>
      <c r="B354" s="1"/>
      <c r="C354" s="13"/>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5.75" thickBot="1">
      <c r="A355" s="6"/>
      <c r="B355" s="1"/>
      <c r="C355" s="13"/>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5.75" thickBot="1">
      <c r="A356" s="6"/>
      <c r="B356" s="1"/>
      <c r="C356" s="13"/>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5.75" thickBot="1">
      <c r="A357" s="6"/>
      <c r="B357" s="1"/>
      <c r="C357" s="13"/>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5.75" thickBot="1">
      <c r="A358" s="6"/>
      <c r="B358" s="1"/>
      <c r="C358" s="13"/>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5.75" thickBot="1">
      <c r="A359" s="6"/>
      <c r="B359" s="1"/>
      <c r="C359" s="13"/>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5.75" thickBot="1">
      <c r="A360" s="6"/>
      <c r="B360" s="1"/>
      <c r="C360" s="13"/>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5.75" thickBot="1">
      <c r="A361" s="6"/>
      <c r="B361" s="1"/>
      <c r="C361" s="13"/>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5.75" thickBot="1">
      <c r="A362" s="6"/>
      <c r="B362" s="1"/>
      <c r="C362" s="13"/>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5.75" thickBot="1">
      <c r="A363" s="6"/>
      <c r="B363" s="1"/>
      <c r="C363" s="13"/>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5.75" thickBot="1">
      <c r="A364" s="6"/>
      <c r="B364" s="1"/>
      <c r="C364" s="13"/>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5.75" thickBot="1">
      <c r="A365" s="6"/>
      <c r="B365" s="1"/>
      <c r="C365" s="13"/>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5.75" thickBot="1">
      <c r="A366" s="6"/>
      <c r="B366" s="1"/>
      <c r="C366" s="13"/>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5.75" thickBot="1">
      <c r="A367" s="6"/>
      <c r="B367" s="1"/>
      <c r="C367" s="13"/>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5.75" thickBot="1">
      <c r="A368" s="6"/>
      <c r="B368" s="1"/>
      <c r="C368" s="13"/>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2:28" ht="15.75" thickBot="1">
      <c r="B369" s="1"/>
      <c r="C369" s="13"/>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2:28" ht="15.75" thickBot="1">
      <c r="B370" s="1"/>
      <c r="C370" s="13"/>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2:28" ht="15.75" thickBot="1">
      <c r="B371" s="1"/>
      <c r="C371" s="13"/>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2:28" ht="15.75" thickBot="1">
      <c r="B372" s="1"/>
      <c r="C372" s="13"/>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2:28" ht="15.75" thickBot="1">
      <c r="B373" s="1"/>
      <c r="C373" s="13"/>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2:28" ht="15.75" thickBot="1">
      <c r="B374" s="1"/>
      <c r="C374" s="13"/>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2:28" ht="15.75" thickBot="1">
      <c r="B375" s="1"/>
      <c r="C375" s="13"/>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2:28" ht="15.75" thickBot="1">
      <c r="B376" s="1"/>
      <c r="C376" s="13"/>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2:28" ht="15.75" thickBot="1">
      <c r="B377" s="1"/>
      <c r="C377" s="13"/>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2:28" ht="15.75" thickBot="1">
      <c r="B378" s="1"/>
      <c r="C378" s="13"/>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2:28" ht="15.75" thickBot="1">
      <c r="B379" s="1"/>
      <c r="C379" s="13"/>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2:28" ht="15.75" thickBot="1">
      <c r="B380" s="1"/>
      <c r="C380" s="13"/>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2:28" ht="15.75" thickBot="1">
      <c r="B381" s="1"/>
      <c r="C381" s="13"/>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2:28" ht="15.75" thickBot="1">
      <c r="B382" s="1"/>
      <c r="C382" s="13"/>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2:28" ht="15.75" thickBot="1">
      <c r="B383" s="1"/>
      <c r="C383" s="13"/>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2:28" ht="15.75" thickBot="1">
      <c r="B384" s="1"/>
      <c r="C384" s="13"/>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2:28" ht="15.75" thickBot="1">
      <c r="B385" s="1"/>
      <c r="C385" s="13"/>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2:28" ht="15.75" thickBot="1">
      <c r="B386" s="1"/>
      <c r="C386" s="13"/>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2:28" ht="15.75" thickBot="1">
      <c r="B387" s="1"/>
      <c r="C387" s="13"/>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2:28" ht="15.75" thickBot="1">
      <c r="B388" s="1"/>
      <c r="C388" s="13"/>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2:28" ht="15.75" thickBot="1">
      <c r="B389" s="1"/>
      <c r="C389" s="13"/>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2:28" ht="15.75" thickBot="1">
      <c r="B390" s="1"/>
      <c r="C390" s="13"/>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2:28" ht="15.75" thickBot="1">
      <c r="B391" s="1"/>
      <c r="C391" s="13"/>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2:28" ht="15.75" thickBot="1">
      <c r="B392" s="1"/>
      <c r="C392" s="13"/>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2:28" ht="15.75" thickBot="1">
      <c r="B393" s="1"/>
      <c r="C393" s="13"/>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2:28" ht="15.75" thickBot="1">
      <c r="B394" s="1"/>
      <c r="C394" s="13"/>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2:28" ht="15.75" thickBot="1">
      <c r="B395" s="1"/>
      <c r="C395" s="13"/>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2:28" ht="15.75" thickBot="1">
      <c r="B396" s="1"/>
      <c r="C396" s="13"/>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2:28" ht="15.75" thickBot="1">
      <c r="B397" s="1"/>
      <c r="C397" s="13"/>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2:28" ht="15.75" thickBot="1">
      <c r="B398" s="1"/>
      <c r="C398" s="13"/>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2:28" ht="15.75" thickBot="1">
      <c r="B399" s="1"/>
      <c r="C399" s="13"/>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2:28" ht="15.75" thickBot="1">
      <c r="B400" s="1"/>
      <c r="C400" s="13"/>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2:28" ht="15.75" thickBot="1">
      <c r="B401" s="1"/>
      <c r="C401" s="13"/>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2:28" ht="15.75" thickBot="1">
      <c r="B402" s="1"/>
      <c r="C402" s="13"/>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2:28" ht="15.75" thickBot="1">
      <c r="B403" s="1"/>
      <c r="C403" s="13"/>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2:28" ht="15.75" thickBot="1">
      <c r="B404" s="1"/>
      <c r="C404" s="13"/>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2:28" ht="15.75" thickBot="1">
      <c r="B405" s="1"/>
      <c r="C405" s="13"/>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2:28" ht="15.75" thickBot="1">
      <c r="B406" s="1"/>
      <c r="C406" s="13"/>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2:28" ht="15.75" thickBot="1">
      <c r="B407" s="1"/>
      <c r="C407" s="13"/>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2:28" ht="15.75" thickBot="1">
      <c r="B408" s="1"/>
      <c r="C408" s="13"/>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2:28" ht="15.75" thickBot="1">
      <c r="B409" s="1"/>
      <c r="C409" s="13"/>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2:28" ht="15.75" thickBot="1">
      <c r="B410" s="1"/>
      <c r="C410" s="13"/>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2:28" ht="15.75" thickBot="1">
      <c r="B411" s="1"/>
      <c r="C411" s="13"/>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2:28" ht="15.75" thickBot="1">
      <c r="B412" s="1"/>
      <c r="C412" s="13"/>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2:28" ht="15.75" thickBot="1">
      <c r="B413" s="1"/>
      <c r="C413" s="13"/>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2:28" ht="15.75" thickBot="1">
      <c r="B414" s="1"/>
      <c r="C414" s="13"/>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2:28" ht="15.75" thickBot="1">
      <c r="B415" s="1"/>
      <c r="C415" s="13"/>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2:28" ht="15.75" thickBot="1">
      <c r="B416" s="1"/>
      <c r="C416" s="13"/>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2:28" ht="15.75" thickBot="1">
      <c r="B417" s="1"/>
      <c r="C417" s="13"/>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2:28" ht="15.75" thickBot="1">
      <c r="B418" s="1"/>
      <c r="C418" s="13"/>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2:28" ht="15.75" thickBot="1">
      <c r="B419" s="1"/>
      <c r="C419" s="13"/>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2:28" ht="15.75" thickBot="1">
      <c r="B420" s="1"/>
      <c r="C420" s="13"/>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2:28" ht="15.75" thickBot="1">
      <c r="B421" s="1"/>
      <c r="C421" s="13"/>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2:28" ht="15.75" thickBot="1">
      <c r="B422" s="1"/>
      <c r="C422" s="13"/>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2:28" ht="15.75" thickBot="1">
      <c r="B423" s="1"/>
      <c r="C423" s="13"/>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2:28" ht="15.75" thickBot="1">
      <c r="B424" s="1"/>
      <c r="C424" s="13"/>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2:28" ht="15.75" thickBot="1">
      <c r="B425" s="1"/>
      <c r="C425" s="13"/>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2:28" ht="15.75" thickBot="1">
      <c r="B426" s="1"/>
      <c r="C426" s="13"/>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2:28" ht="15.75" thickBot="1">
      <c r="B427" s="1"/>
      <c r="C427" s="13"/>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2:28" ht="15.75" thickBot="1">
      <c r="B428" s="1"/>
      <c r="C428" s="13"/>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2:28" ht="15.75" thickBot="1">
      <c r="B429" s="1"/>
      <c r="C429" s="13"/>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2:28" ht="15.75" thickBot="1">
      <c r="B430" s="1"/>
      <c r="C430" s="13"/>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2:28" ht="15.75" thickBot="1">
      <c r="B431" s="1"/>
      <c r="C431" s="13"/>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2:28" ht="15.75" thickBot="1">
      <c r="B432" s="1"/>
      <c r="C432" s="13"/>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2:28" ht="15.75" thickBot="1">
      <c r="B433" s="1"/>
      <c r="C433" s="13"/>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2:28" ht="15.75" thickBot="1">
      <c r="B434" s="1"/>
      <c r="C434" s="13"/>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2:28" ht="15.75" thickBot="1">
      <c r="B435" s="1"/>
      <c r="C435" s="13"/>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2:28" ht="15.75" thickBot="1">
      <c r="B436" s="1"/>
      <c r="C436" s="13"/>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2:28" ht="15.75" thickBot="1">
      <c r="B437" s="1"/>
      <c r="C437" s="13"/>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2:28" ht="15.75" thickBot="1">
      <c r="B438" s="1"/>
      <c r="C438" s="13"/>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2:28" ht="15.75" thickBot="1">
      <c r="B439" s="1"/>
      <c r="C439" s="13"/>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2:28" ht="15.75" thickBot="1">
      <c r="B440" s="1"/>
      <c r="C440" s="13"/>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2:28" ht="15.75" thickBot="1">
      <c r="B441" s="1"/>
      <c r="C441" s="13"/>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2:28" ht="15.75" thickBot="1">
      <c r="B442" s="1"/>
      <c r="C442" s="13"/>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2:28" ht="15.75" thickBot="1">
      <c r="B443" s="1"/>
      <c r="C443" s="13"/>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2:28" ht="15.75" thickBot="1">
      <c r="B444" s="1"/>
      <c r="C444" s="13"/>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2:28" ht="15.75" thickBot="1">
      <c r="B445" s="1"/>
      <c r="C445" s="13"/>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2:28" ht="15.75" thickBot="1">
      <c r="B446" s="1"/>
      <c r="C446" s="13"/>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2:28" ht="15.75" thickBot="1">
      <c r="B447" s="1"/>
      <c r="C447" s="13"/>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2:28" ht="15.75" thickBot="1">
      <c r="B448" s="1"/>
      <c r="C448" s="13"/>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2:28" ht="15.75" thickBot="1">
      <c r="B449" s="1"/>
      <c r="C449" s="13"/>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2:28" ht="15.75" thickBot="1">
      <c r="B450" s="1"/>
      <c r="C450" s="13"/>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2:28" ht="15.75" thickBot="1">
      <c r="B451" s="1"/>
      <c r="C451" s="13"/>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2:28" ht="15.75" thickBot="1">
      <c r="B452" s="1"/>
      <c r="C452" s="13"/>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2:28" ht="15.75" thickBot="1">
      <c r="B453" s="1"/>
      <c r="C453" s="13"/>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2:28" ht="15.75" thickBot="1">
      <c r="B454" s="1"/>
      <c r="C454" s="13"/>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2:28" ht="15.75" thickBot="1">
      <c r="B455" s="1"/>
      <c r="C455" s="13"/>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2:28" ht="15.75" thickBot="1">
      <c r="B456" s="1"/>
      <c r="C456" s="13"/>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2:28" ht="15.75" thickBot="1">
      <c r="B457" s="1"/>
      <c r="C457" s="13"/>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2:28" ht="15.75" thickBot="1">
      <c r="B458" s="1"/>
      <c r="C458" s="13"/>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2:28" ht="15.75" thickBot="1">
      <c r="B459" s="1"/>
      <c r="C459" s="13"/>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2:28" ht="15.75" thickBot="1">
      <c r="B460" s="1"/>
      <c r="C460" s="13"/>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2:28" ht="15.75" thickBot="1">
      <c r="B461" s="1"/>
      <c r="C461" s="13"/>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2:28" ht="15.75" thickBot="1">
      <c r="B462" s="1"/>
      <c r="C462" s="13"/>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2:28" ht="15.75" thickBot="1">
      <c r="B463" s="1"/>
      <c r="C463" s="13"/>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2:28" ht="15.75" thickBot="1">
      <c r="B464" s="1"/>
      <c r="C464" s="13"/>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2:28" ht="15.75" thickBot="1">
      <c r="B465" s="1"/>
      <c r="C465" s="13"/>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2:28" ht="15.75" thickBot="1">
      <c r="B466" s="1"/>
      <c r="C466" s="13"/>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2:28" ht="15.75" thickBot="1">
      <c r="B467" s="1"/>
      <c r="C467" s="13"/>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2:28" ht="15.75" thickBot="1">
      <c r="B468" s="1"/>
      <c r="C468" s="13"/>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2:28" ht="15.75" thickBot="1">
      <c r="B469" s="1"/>
      <c r="C469" s="13"/>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2:28" ht="15.75" thickBot="1">
      <c r="B470" s="1"/>
      <c r="C470" s="13"/>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2:28" ht="15.75" thickBot="1">
      <c r="B471" s="1"/>
      <c r="C471" s="13"/>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2:28" ht="15.75" thickBot="1">
      <c r="B472" s="1"/>
      <c r="C472" s="13"/>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2:28" ht="15.75" thickBot="1">
      <c r="B473" s="1"/>
      <c r="C473" s="13"/>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2:28" ht="15.75" thickBot="1">
      <c r="B474" s="1"/>
      <c r="C474" s="13"/>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2:28" ht="15.75" thickBot="1">
      <c r="B475" s="1"/>
      <c r="C475" s="13"/>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2:28" ht="15.75" thickBot="1">
      <c r="B476" s="1"/>
      <c r="C476" s="13"/>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2:28" ht="15.75" thickBot="1">
      <c r="B477" s="1"/>
      <c r="C477" s="13"/>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2:28" ht="15.75" thickBot="1">
      <c r="B478" s="1"/>
      <c r="C478" s="13"/>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2:28" ht="15.75" thickBot="1">
      <c r="B479" s="1"/>
      <c r="C479" s="13"/>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2:28" ht="15.75" thickBot="1">
      <c r="B480" s="1"/>
      <c r="C480" s="13"/>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2:28" ht="15.75" thickBot="1">
      <c r="B481" s="1"/>
      <c r="C481" s="13"/>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2:28" ht="15.75" thickBot="1">
      <c r="B482" s="1"/>
      <c r="C482" s="13"/>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2:28" ht="15.75" thickBot="1">
      <c r="B483" s="1"/>
      <c r="C483" s="13"/>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2:28" ht="15.75" thickBot="1">
      <c r="B484" s="1"/>
      <c r="C484" s="13"/>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2:28" ht="15.75" thickBot="1">
      <c r="B485" s="1"/>
      <c r="C485" s="13"/>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2:28" ht="15.75" thickBot="1">
      <c r="B486" s="1"/>
      <c r="C486" s="13"/>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2:28" ht="15.75" thickBot="1">
      <c r="B487" s="1"/>
      <c r="C487" s="13"/>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2:28" ht="15.75" thickBot="1">
      <c r="B488" s="1"/>
      <c r="C488" s="13"/>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2:28" ht="15.75" thickBot="1">
      <c r="B489" s="1"/>
      <c r="C489" s="13"/>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2:28" ht="15.75" thickBot="1">
      <c r="B490" s="1"/>
      <c r="C490" s="13"/>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2:28" ht="15.75" thickBot="1">
      <c r="B491" s="1"/>
      <c r="C491" s="13"/>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2:28" ht="15.75" thickBot="1">
      <c r="B492" s="1"/>
      <c r="C492" s="13"/>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2:28" ht="15.75" thickBot="1">
      <c r="B493" s="1"/>
      <c r="C493" s="13"/>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2:28" ht="15.75" thickBot="1">
      <c r="B494" s="1"/>
      <c r="C494" s="13"/>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2:28" ht="15.75" thickBot="1">
      <c r="B495" s="1"/>
      <c r="C495" s="13"/>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2:28" ht="15.75" thickBot="1">
      <c r="B496" s="1"/>
      <c r="C496" s="13"/>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2:28" ht="15.75" thickBot="1">
      <c r="B497" s="1"/>
      <c r="C497" s="13"/>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2:28" ht="15.75" thickBot="1">
      <c r="B498" s="1"/>
      <c r="C498" s="13"/>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2:28" ht="15.75" thickBot="1">
      <c r="B499" s="1"/>
      <c r="C499" s="13"/>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2:28" ht="15.75" thickBot="1">
      <c r="B500" s="1"/>
      <c r="C500" s="13"/>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2:28" ht="15.75" thickBot="1">
      <c r="B501" s="1"/>
      <c r="C501" s="13"/>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2:28" ht="15.75" thickBot="1">
      <c r="B502" s="1"/>
      <c r="C502" s="13"/>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2:28" ht="15.75" thickBot="1">
      <c r="B503" s="1"/>
      <c r="C503" s="13"/>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2:28" ht="15.75" thickBot="1">
      <c r="B504" s="1"/>
      <c r="C504" s="13"/>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2:28" ht="15.75" thickBot="1">
      <c r="B505" s="1"/>
      <c r="C505" s="13"/>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2:28" ht="15.75" thickBot="1">
      <c r="B506" s="1"/>
      <c r="C506" s="13"/>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2:28" ht="15.75" thickBot="1">
      <c r="B507" s="1"/>
      <c r="C507" s="13"/>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2:28" ht="15.75" thickBot="1">
      <c r="B508" s="1"/>
      <c r="C508" s="13"/>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2:28" ht="15.75" thickBot="1">
      <c r="B509" s="1"/>
      <c r="C509" s="13"/>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2:28" ht="15.75" thickBot="1">
      <c r="B510" s="1"/>
      <c r="C510" s="13"/>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2:28" ht="15.75" thickBot="1">
      <c r="B511" s="1"/>
      <c r="C511" s="13"/>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2:28" ht="15.75" thickBot="1">
      <c r="B512" s="1"/>
      <c r="C512" s="13"/>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2:28" ht="15.75" thickBot="1">
      <c r="B513" s="1"/>
      <c r="C513" s="13"/>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2:28" ht="15.75" thickBot="1">
      <c r="B514" s="1"/>
      <c r="C514" s="13"/>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2:28" ht="15.75" thickBot="1">
      <c r="B515" s="1"/>
      <c r="C515" s="13"/>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2:28" ht="15.75" thickBot="1">
      <c r="B516" s="1"/>
      <c r="C516" s="13"/>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2:28" ht="15.75" thickBot="1">
      <c r="B517" s="1"/>
      <c r="C517" s="13"/>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2:28" ht="15.75" thickBot="1">
      <c r="B518" s="1"/>
      <c r="C518" s="13"/>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2:28" ht="15.75" thickBot="1">
      <c r="B519" s="1"/>
      <c r="C519" s="13"/>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2:28" ht="15.75" thickBot="1">
      <c r="B520" s="1"/>
      <c r="C520" s="13"/>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2:28" ht="15.75" thickBot="1">
      <c r="B521" s="1"/>
      <c r="C521" s="13"/>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2:28" ht="15.75" thickBot="1">
      <c r="B522" s="1"/>
      <c r="C522" s="13"/>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2:28" ht="15.75" thickBot="1">
      <c r="B523" s="1"/>
      <c r="C523" s="13"/>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2:28" ht="15.75" thickBot="1">
      <c r="B524" s="1"/>
      <c r="C524" s="13"/>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2:28" ht="15.75" thickBot="1">
      <c r="B525" s="1"/>
      <c r="C525" s="13"/>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2:28" ht="15.75" thickBot="1">
      <c r="B526" s="1"/>
      <c r="C526" s="13"/>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2:28" ht="15.75" thickBot="1">
      <c r="B527" s="1"/>
      <c r="C527" s="13"/>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2:28" ht="15.75" thickBot="1">
      <c r="B528" s="1"/>
      <c r="C528" s="13"/>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2:28" ht="15.75" thickBot="1">
      <c r="B529" s="1"/>
      <c r="C529" s="13"/>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2:28" ht="15.75" thickBot="1">
      <c r="B530" s="1"/>
      <c r="C530" s="13"/>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2:28" ht="15.75" thickBot="1">
      <c r="B531" s="1"/>
      <c r="C531" s="13"/>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2:28" ht="15.75" thickBot="1">
      <c r="B532" s="1"/>
      <c r="C532" s="13"/>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2:28" ht="15.75" thickBot="1">
      <c r="B533" s="1"/>
      <c r="C533" s="13"/>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2:28" ht="15.75" thickBot="1">
      <c r="B534" s="1"/>
      <c r="C534" s="13"/>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2:28" ht="15.75" thickBot="1">
      <c r="B535" s="1"/>
      <c r="C535" s="13"/>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2:28" ht="15.75" thickBot="1">
      <c r="B536" s="1"/>
      <c r="C536" s="13"/>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2:28" ht="15.75" thickBot="1">
      <c r="B537" s="1"/>
      <c r="C537" s="13"/>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2:28" ht="15.75" thickBot="1">
      <c r="B538" s="1"/>
      <c r="C538" s="13"/>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2:28" ht="15.75" thickBot="1">
      <c r="B539" s="1"/>
      <c r="C539" s="13"/>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2:28" ht="15.75" thickBot="1">
      <c r="B540" s="1"/>
      <c r="C540" s="13"/>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2:28" ht="15.75" thickBot="1">
      <c r="B541" s="1"/>
      <c r="C541" s="13"/>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2:28" ht="15.75" thickBot="1">
      <c r="B542" s="1"/>
      <c r="C542" s="13"/>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2:28" ht="15.75" thickBot="1">
      <c r="B543" s="1"/>
      <c r="C543" s="13"/>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2:28" ht="15.75" thickBot="1">
      <c r="B544" s="1"/>
      <c r="C544" s="13"/>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2:28" ht="15.75" thickBot="1">
      <c r="B545" s="1"/>
      <c r="C545" s="13"/>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2:28" ht="15.75" thickBot="1">
      <c r="B546" s="1"/>
      <c r="C546" s="13"/>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2:28" ht="15.75" thickBot="1">
      <c r="B547" s="1"/>
      <c r="C547" s="13"/>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2:28" ht="15.75" thickBot="1">
      <c r="B548" s="1"/>
      <c r="C548" s="13"/>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2:28" ht="15.75" thickBot="1">
      <c r="B549" s="1"/>
      <c r="C549" s="13"/>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2:28" ht="15.75" thickBot="1">
      <c r="B550" s="1"/>
      <c r="C550" s="13"/>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2:28" ht="15.75" thickBot="1">
      <c r="B551" s="1"/>
      <c r="C551" s="13"/>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2:28" ht="15.75" thickBot="1">
      <c r="B552" s="1"/>
      <c r="C552" s="13"/>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2:28" ht="15.75" thickBot="1">
      <c r="B553" s="1"/>
      <c r="C553" s="13"/>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2:28" ht="15.75" thickBot="1">
      <c r="B554" s="1"/>
      <c r="C554" s="13"/>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2:28" ht="15.75" thickBot="1">
      <c r="B555" s="1"/>
      <c r="C555" s="13"/>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2:28" ht="15.75" thickBot="1">
      <c r="B556" s="1"/>
      <c r="C556" s="13"/>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2:28" ht="15.75" thickBot="1">
      <c r="B557" s="1"/>
      <c r="C557" s="13"/>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2:28" ht="15.75" thickBot="1">
      <c r="B558" s="1"/>
      <c r="C558" s="13"/>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2:28" ht="15.75" thickBot="1">
      <c r="B559" s="1"/>
      <c r="C559" s="13"/>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2:28" ht="15.75" thickBot="1">
      <c r="B560" s="1"/>
      <c r="C560" s="13"/>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2:28" ht="15.75" thickBot="1">
      <c r="B561" s="1"/>
      <c r="C561" s="13"/>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2:28" ht="15.75" thickBot="1">
      <c r="B562" s="1"/>
      <c r="C562" s="13"/>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2:28" ht="15.75" thickBot="1">
      <c r="B563" s="1"/>
      <c r="C563" s="13"/>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2:28" ht="15.75" thickBot="1">
      <c r="B564" s="1"/>
      <c r="C564" s="13"/>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2:28" ht="15.75" thickBot="1">
      <c r="B565" s="1"/>
      <c r="C565" s="13"/>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2:28" ht="15.75" thickBot="1">
      <c r="B566" s="1"/>
      <c r="C566" s="13"/>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2:28" ht="15.75" thickBot="1">
      <c r="B567" s="1"/>
      <c r="C567" s="13"/>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2:28" ht="15.75" thickBot="1">
      <c r="B568" s="1"/>
      <c r="C568" s="13"/>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2:28" ht="15.75" thickBot="1">
      <c r="B569" s="1"/>
      <c r="C569" s="13"/>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2:28" ht="15.75" thickBot="1">
      <c r="B570" s="1"/>
      <c r="C570" s="13"/>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2:28" ht="15.75" thickBot="1">
      <c r="B571" s="1"/>
      <c r="C571" s="13"/>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2:28" ht="15.75" thickBot="1">
      <c r="B572" s="1"/>
      <c r="C572" s="13"/>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2:28" ht="15.75" thickBot="1">
      <c r="B573" s="1"/>
      <c r="C573" s="13"/>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2:28" ht="15.75" thickBot="1">
      <c r="B574" s="1"/>
      <c r="C574" s="13"/>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2:28" ht="15.75" thickBot="1">
      <c r="B575" s="1"/>
      <c r="C575" s="13"/>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2:28" ht="15.75" thickBot="1">
      <c r="B576" s="1"/>
      <c r="C576" s="13"/>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2:28" ht="15.75" thickBot="1">
      <c r="B577" s="1"/>
      <c r="C577" s="13"/>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2:28" ht="15.75" thickBot="1">
      <c r="B578" s="1"/>
      <c r="C578" s="13"/>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2:28" ht="15.75" thickBot="1">
      <c r="B579" s="1"/>
      <c r="C579" s="13"/>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2:28" ht="15.75" thickBot="1">
      <c r="B580" s="1"/>
      <c r="C580" s="13"/>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2:28" ht="15.75" thickBot="1">
      <c r="B581" s="1"/>
      <c r="C581" s="13"/>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2:28" ht="15.75" thickBot="1">
      <c r="B582" s="1"/>
      <c r="C582" s="13"/>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2:28" ht="15.75" thickBot="1">
      <c r="B583" s="1"/>
      <c r="C583" s="13"/>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2:28" ht="15.75" thickBot="1">
      <c r="B584" s="1"/>
      <c r="C584" s="13"/>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2:28" ht="15.75" thickBot="1">
      <c r="B585" s="1"/>
      <c r="C585" s="13"/>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2:28" ht="15.75" thickBot="1">
      <c r="B586" s="1"/>
      <c r="C586" s="13"/>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2:28" ht="15.75" thickBot="1">
      <c r="B587" s="1"/>
      <c r="C587" s="13"/>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2:28" ht="15.75" thickBot="1">
      <c r="B588" s="1"/>
      <c r="C588" s="13"/>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2:28" ht="15.75" thickBot="1">
      <c r="B589" s="1"/>
      <c r="C589" s="13"/>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2:28" ht="15.75" thickBot="1">
      <c r="B590" s="1"/>
      <c r="C590" s="13"/>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2:28" ht="15.75" thickBot="1">
      <c r="B591" s="1"/>
      <c r="C591" s="13"/>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2:28" ht="15.75" thickBot="1">
      <c r="B592" s="1"/>
      <c r="C592" s="13"/>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2:28" ht="15.75" thickBot="1">
      <c r="B593" s="1"/>
      <c r="C593" s="13"/>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2:28" ht="15.75" thickBot="1">
      <c r="B594" s="1"/>
      <c r="C594" s="13"/>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2:28" ht="15.75" thickBot="1">
      <c r="B595" s="1"/>
      <c r="C595" s="13"/>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2:28" ht="15.75" thickBot="1">
      <c r="B596" s="1"/>
      <c r="C596" s="13"/>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2:28" ht="15.75" thickBot="1">
      <c r="B597" s="1"/>
      <c r="C597" s="13"/>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2:28" ht="15.75" thickBot="1">
      <c r="B598" s="1"/>
      <c r="C598" s="13"/>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2:28" ht="15.75" thickBot="1">
      <c r="B599" s="1"/>
      <c r="C599" s="13"/>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2:28" ht="15.75" thickBot="1">
      <c r="B600" s="1"/>
      <c r="C600" s="13"/>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2:28" ht="15.75" thickBot="1">
      <c r="B601" s="1"/>
      <c r="C601" s="13"/>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2:28" ht="15.75" thickBot="1">
      <c r="B602" s="1"/>
      <c r="C602" s="13"/>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2:28" ht="15.75" thickBot="1">
      <c r="B603" s="1"/>
      <c r="C603" s="13"/>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2:28" ht="15.75" thickBot="1">
      <c r="B604" s="1"/>
      <c r="C604" s="13"/>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2:28" ht="15.75" thickBot="1">
      <c r="B605" s="1"/>
      <c r="C605" s="13"/>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2:28" ht="15.75" thickBot="1">
      <c r="B606" s="1"/>
      <c r="C606" s="13"/>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2:28" ht="15.75" thickBot="1">
      <c r="B607" s="1"/>
      <c r="C607" s="13"/>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2:28" ht="15.75" thickBot="1">
      <c r="B608" s="1"/>
      <c r="C608" s="13"/>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2:28" ht="15.75" thickBot="1">
      <c r="B609" s="1"/>
      <c r="C609" s="13"/>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2:28" ht="15.75" thickBot="1">
      <c r="B610" s="1"/>
      <c r="C610" s="13"/>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2:28" ht="15.75" thickBot="1">
      <c r="B611" s="1"/>
      <c r="C611" s="13"/>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2:28" ht="15.75" thickBot="1">
      <c r="B612" s="1"/>
      <c r="C612" s="13"/>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2:28" ht="15.75" thickBot="1">
      <c r="B613" s="1"/>
      <c r="C613" s="13"/>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2:28" ht="15.75" thickBot="1">
      <c r="B614" s="1"/>
      <c r="C614" s="13"/>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2:28" ht="15.75" thickBot="1">
      <c r="B615" s="1"/>
      <c r="C615" s="13"/>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2:28" ht="15.75" thickBot="1">
      <c r="B616" s="1"/>
      <c r="C616" s="13"/>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2:28" ht="15.75" thickBot="1">
      <c r="B617" s="1"/>
      <c r="C617" s="13"/>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2:28" ht="15.75" thickBot="1">
      <c r="B618" s="1"/>
      <c r="C618" s="13"/>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2:28" ht="15.75" thickBot="1">
      <c r="B619" s="1"/>
      <c r="C619" s="13"/>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2:28" ht="15.75" thickBot="1">
      <c r="B620" s="1"/>
      <c r="C620" s="13"/>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2:28" ht="15.75" thickBot="1">
      <c r="B621" s="1"/>
      <c r="C621" s="13"/>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2:28" ht="15.75" thickBot="1">
      <c r="B622" s="1"/>
      <c r="C622" s="13"/>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2:28" ht="15.75" thickBot="1">
      <c r="B623" s="1"/>
      <c r="C623" s="13"/>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2:28" ht="15.75" thickBot="1">
      <c r="B624" s="1"/>
      <c r="C624" s="13"/>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2:28" ht="15.75" thickBot="1">
      <c r="B625" s="1"/>
      <c r="C625" s="13"/>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2:28" ht="15.75" thickBot="1">
      <c r="B626" s="1"/>
      <c r="C626" s="13"/>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2:28" ht="15.75" thickBot="1">
      <c r="B627" s="1"/>
      <c r="C627" s="13"/>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2:28" ht="15.75" thickBot="1">
      <c r="B628" s="1"/>
      <c r="C628" s="13"/>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2:28" ht="15.75" thickBot="1">
      <c r="B629" s="1"/>
      <c r="C629" s="13"/>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2:28" ht="15.75" thickBot="1">
      <c r="B630" s="1"/>
      <c r="C630" s="13"/>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2:28" ht="15.75" thickBot="1">
      <c r="B631" s="1"/>
      <c r="C631" s="13"/>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2:28" ht="15.75" thickBot="1">
      <c r="B632" s="1"/>
      <c r="C632" s="13"/>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2:28" ht="15.75" thickBot="1">
      <c r="B633" s="1"/>
      <c r="C633" s="13"/>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2:28" ht="15.75" thickBot="1">
      <c r="B634" s="1"/>
      <c r="C634" s="13"/>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2:28" ht="15.75" thickBot="1">
      <c r="B635" s="1"/>
      <c r="C635" s="13"/>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2:28" ht="15.75" thickBot="1">
      <c r="B636" s="1"/>
      <c r="C636" s="13"/>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2:28" ht="15.75" thickBot="1">
      <c r="B637" s="1"/>
      <c r="C637" s="13"/>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2:28" ht="15.75" thickBot="1">
      <c r="B638" s="1"/>
      <c r="C638" s="13"/>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2:28" ht="15.75" thickBot="1">
      <c r="B639" s="1"/>
      <c r="C639" s="13"/>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2:28" ht="15.75" thickBot="1">
      <c r="B640" s="1"/>
      <c r="C640" s="13"/>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2:28" ht="15.75" thickBot="1">
      <c r="B641" s="1"/>
      <c r="C641" s="13"/>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2:28" ht="15.75" thickBot="1">
      <c r="B642" s="1"/>
      <c r="C642" s="13"/>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2:28" ht="15.75" thickBot="1">
      <c r="B643" s="1"/>
      <c r="C643" s="13"/>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2:28" ht="15.75" thickBot="1">
      <c r="B644" s="1"/>
      <c r="C644" s="13"/>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2:28" ht="15.75" thickBot="1">
      <c r="B645" s="1"/>
      <c r="C645" s="13"/>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2:28" ht="15.75" thickBot="1">
      <c r="B646" s="1"/>
      <c r="C646" s="13"/>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2:28" ht="15.75" thickBot="1">
      <c r="B647" s="1"/>
      <c r="C647" s="13"/>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2:28" ht="15.75" thickBot="1">
      <c r="B648" s="1"/>
      <c r="C648" s="13"/>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2:28" ht="15.75" thickBot="1">
      <c r="B649" s="1"/>
      <c r="C649" s="13"/>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2:28" ht="15.75" thickBot="1">
      <c r="B650" s="1"/>
      <c r="C650" s="13"/>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2:28" ht="15.75" thickBot="1">
      <c r="B651" s="1"/>
      <c r="C651" s="13"/>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2:28" ht="15.75" thickBot="1">
      <c r="B652" s="1"/>
      <c r="C652" s="13"/>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2:28" ht="15.75" thickBot="1">
      <c r="B653" s="1"/>
      <c r="C653" s="13"/>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2:28" ht="15.75" thickBot="1">
      <c r="B654" s="1"/>
      <c r="C654" s="13"/>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2:28" ht="15.75" thickBot="1">
      <c r="B655" s="1"/>
      <c r="C655" s="13"/>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2:28" ht="15.75" thickBot="1">
      <c r="B656" s="1"/>
      <c r="C656" s="13"/>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2:28" ht="15.75" thickBot="1">
      <c r="B657" s="1"/>
      <c r="C657" s="13"/>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2:28" ht="15.75" thickBot="1">
      <c r="B658" s="1"/>
      <c r="C658" s="13"/>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2:28" ht="15.75" thickBot="1">
      <c r="B659" s="1"/>
      <c r="C659" s="13"/>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2:28" ht="15.75" thickBot="1">
      <c r="B660" s="1"/>
      <c r="C660" s="13"/>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2:28" ht="15.75" thickBot="1">
      <c r="B661" s="1"/>
      <c r="C661" s="13"/>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2:28" ht="15.75" thickBot="1">
      <c r="B662" s="1"/>
      <c r="C662" s="13"/>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2:28" ht="15.75" thickBot="1">
      <c r="B663" s="1"/>
      <c r="C663" s="13"/>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2:28" ht="15.75" thickBot="1">
      <c r="B664" s="1"/>
      <c r="C664" s="13"/>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2:28" ht="15.75" thickBot="1">
      <c r="B665" s="1"/>
      <c r="C665" s="13"/>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2:28" ht="15.75" thickBot="1">
      <c r="B666" s="1"/>
      <c r="C666" s="13"/>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2:28" ht="15.75" thickBot="1">
      <c r="B667" s="1"/>
      <c r="C667" s="13"/>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2:28" ht="15.75" thickBot="1">
      <c r="B668" s="1"/>
      <c r="C668" s="13"/>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2:28" ht="15.75" thickBot="1">
      <c r="B669" s="1"/>
      <c r="C669" s="13"/>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2:28" ht="15.75" thickBot="1">
      <c r="B670" s="1"/>
      <c r="C670" s="13"/>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2:28" ht="15.75" thickBot="1">
      <c r="B671" s="1"/>
      <c r="C671" s="13"/>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2:28" ht="15.75" thickBot="1">
      <c r="B672" s="1"/>
      <c r="C672" s="13"/>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2:28" ht="15.75" thickBot="1">
      <c r="B673" s="1"/>
      <c r="C673" s="13"/>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2:28" ht="15.75" thickBot="1">
      <c r="B674" s="1"/>
      <c r="C674" s="13"/>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2:28" ht="15.75" thickBot="1">
      <c r="B675" s="1"/>
      <c r="C675" s="13"/>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2:28" ht="15.75" thickBot="1">
      <c r="B676" s="1"/>
      <c r="C676" s="13"/>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2:28" ht="15.75" thickBot="1">
      <c r="B677" s="1"/>
      <c r="C677" s="13"/>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2:28" ht="15.75" thickBot="1">
      <c r="B678" s="1"/>
      <c r="C678" s="13"/>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2:28" ht="15.75" thickBot="1">
      <c r="B679" s="1"/>
      <c r="C679" s="13"/>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2:28" ht="15.75" thickBot="1">
      <c r="B680" s="1"/>
      <c r="C680" s="13"/>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2:28" ht="15.75" thickBot="1">
      <c r="B681" s="1"/>
      <c r="C681" s="13"/>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2:28" ht="15.75" thickBot="1">
      <c r="B682" s="1"/>
      <c r="C682" s="13"/>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2:28" ht="15.75" thickBot="1">
      <c r="B683" s="1"/>
      <c r="C683" s="13"/>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2:28" ht="15.75" thickBot="1">
      <c r="B684" s="1"/>
      <c r="C684" s="13"/>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2:28" ht="15.75" thickBot="1">
      <c r="B685" s="1"/>
      <c r="C685" s="13"/>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2:28" ht="15.75" thickBot="1">
      <c r="B686" s="1"/>
      <c r="C686" s="13"/>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2:28" ht="15.75" thickBot="1">
      <c r="B687" s="1"/>
      <c r="C687" s="13"/>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2:28" ht="15.75" thickBot="1">
      <c r="B688" s="1"/>
      <c r="C688" s="13"/>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2:28" ht="15.75" thickBot="1">
      <c r="B689" s="1"/>
      <c r="C689" s="13"/>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2:28" ht="15.75" thickBot="1">
      <c r="B690" s="1"/>
      <c r="C690" s="13"/>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2:28" ht="15.75" thickBot="1">
      <c r="B691" s="1"/>
      <c r="C691" s="13"/>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2:28" ht="15.75" thickBot="1">
      <c r="B692" s="1"/>
      <c r="C692" s="13"/>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2:28" ht="15.75" thickBot="1">
      <c r="B693" s="1"/>
      <c r="C693" s="13"/>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2:28" ht="15.75" thickBot="1">
      <c r="B694" s="1"/>
      <c r="C694" s="13"/>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2:28" ht="15.75" thickBot="1">
      <c r="B695" s="1"/>
      <c r="C695" s="13"/>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2:28" ht="15.75" thickBot="1">
      <c r="B696" s="1"/>
      <c r="C696" s="13"/>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2:28" ht="15.75" thickBot="1">
      <c r="B697" s="1"/>
      <c r="C697" s="13"/>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2:28" ht="15.75" thickBot="1">
      <c r="B698" s="1"/>
      <c r="C698" s="13"/>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2:28" ht="15.75" thickBot="1">
      <c r="B699" s="1"/>
      <c r="C699" s="13"/>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2:28" ht="15.75" thickBot="1">
      <c r="B700" s="1"/>
      <c r="C700" s="13"/>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2:28" ht="15.75" thickBot="1">
      <c r="B701" s="1"/>
      <c r="C701" s="13"/>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2:28" ht="15.75" thickBot="1">
      <c r="B702" s="1"/>
      <c r="C702" s="13"/>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2:28" ht="15.75" thickBot="1">
      <c r="B703" s="1"/>
      <c r="C703" s="13"/>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2:28" ht="15.75" thickBot="1">
      <c r="B704" s="1"/>
      <c r="C704" s="13"/>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2:28" ht="15.75" thickBot="1">
      <c r="B705" s="1"/>
      <c r="C705" s="13"/>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2:28" ht="15.75" thickBot="1">
      <c r="B706" s="1"/>
      <c r="C706" s="13"/>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2:28" ht="15.75" thickBot="1">
      <c r="B707" s="1"/>
      <c r="C707" s="13"/>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2:28" ht="15.75" thickBot="1">
      <c r="B708" s="1"/>
      <c r="C708" s="13"/>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2:28" ht="15.75" thickBot="1">
      <c r="B709" s="1"/>
      <c r="C709" s="13"/>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2:28" ht="15.75" thickBot="1">
      <c r="B710" s="1"/>
      <c r="C710" s="13"/>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2:28" ht="15.75" thickBot="1">
      <c r="B711" s="1"/>
      <c r="C711" s="13"/>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2:28" ht="15.75" thickBot="1">
      <c r="B712" s="1"/>
      <c r="C712" s="13"/>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2:28" ht="15.75" thickBot="1">
      <c r="B713" s="1"/>
      <c r="C713" s="13"/>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2:28" ht="15.75" thickBot="1">
      <c r="B714" s="1"/>
      <c r="C714" s="13"/>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2:28" ht="15.75" thickBot="1">
      <c r="B715" s="1"/>
      <c r="C715" s="13"/>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2:28" ht="15.75" thickBot="1">
      <c r="B716" s="1"/>
      <c r="C716" s="13"/>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2:28" ht="15.75" thickBot="1">
      <c r="B717" s="1"/>
      <c r="C717" s="13"/>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2:28" ht="15.75" thickBot="1">
      <c r="B718" s="1"/>
      <c r="C718" s="13"/>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2:28" ht="15.75" thickBot="1">
      <c r="B719" s="1"/>
      <c r="C719" s="13"/>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2:28" ht="15.75" thickBot="1">
      <c r="B720" s="1"/>
      <c r="C720" s="13"/>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2:28" ht="15.75" thickBot="1">
      <c r="B721" s="1"/>
      <c r="C721" s="13"/>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2:28" ht="15.75" thickBot="1">
      <c r="B722" s="1"/>
      <c r="C722" s="13"/>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2:28" ht="15.75" thickBot="1">
      <c r="B723" s="1"/>
      <c r="C723" s="13"/>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2:28" ht="15.75" thickBot="1">
      <c r="B724" s="1"/>
      <c r="C724" s="13"/>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2:28" ht="15.75" thickBot="1">
      <c r="B725" s="1"/>
      <c r="C725" s="13"/>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2:28" ht="15.75" thickBot="1">
      <c r="B726" s="1"/>
      <c r="C726" s="13"/>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2:28" ht="15.75" thickBot="1">
      <c r="B727" s="1"/>
      <c r="C727" s="13"/>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2:28" ht="15.75" thickBot="1">
      <c r="B728" s="1"/>
      <c r="C728" s="13"/>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2:28" ht="15.75" thickBot="1">
      <c r="B729" s="1"/>
      <c r="C729" s="13"/>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2:28" ht="15.75" thickBot="1">
      <c r="B730" s="1"/>
      <c r="C730" s="13"/>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2:28" ht="15.75" thickBot="1">
      <c r="B731" s="1"/>
      <c r="C731" s="13"/>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2:28" ht="15.75" thickBot="1">
      <c r="B732" s="1"/>
      <c r="C732" s="13"/>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2:28" ht="15.75" thickBot="1">
      <c r="B733" s="1"/>
      <c r="C733" s="13"/>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2:28" ht="15.75" thickBot="1">
      <c r="B734" s="1"/>
      <c r="C734" s="13"/>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2:28" ht="15.75" thickBot="1">
      <c r="B735" s="1"/>
      <c r="C735" s="13"/>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2:28" ht="15.75" thickBot="1">
      <c r="B736" s="1"/>
      <c r="C736" s="13"/>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2:28" ht="15.75" thickBot="1">
      <c r="B737" s="1"/>
      <c r="C737" s="13"/>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2:28" ht="15.75" thickBot="1">
      <c r="B738" s="1"/>
      <c r="C738" s="13"/>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2:28" ht="15.75" thickBot="1">
      <c r="B739" s="1"/>
      <c r="C739" s="13"/>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2:28" ht="15.75" thickBot="1">
      <c r="B740" s="1"/>
      <c r="C740" s="13"/>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2:28" ht="15.75" thickBot="1">
      <c r="B741" s="1"/>
      <c r="C741" s="13"/>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2:28" ht="15.75" thickBot="1">
      <c r="B742" s="1"/>
      <c r="C742" s="13"/>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2:28" ht="15.75" thickBot="1">
      <c r="B743" s="1"/>
      <c r="C743" s="13"/>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2:28" ht="15.75" thickBot="1">
      <c r="B744" s="1"/>
      <c r="C744" s="13"/>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2:28" ht="15.75" thickBot="1">
      <c r="B745" s="1"/>
      <c r="C745" s="13"/>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2:28" ht="15.75" thickBot="1">
      <c r="B746" s="1"/>
      <c r="C746" s="13"/>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2:28" ht="15.75" thickBot="1">
      <c r="B747" s="1"/>
      <c r="C747" s="13"/>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2:28" ht="15.75" thickBot="1">
      <c r="B748" s="1"/>
      <c r="C748" s="13"/>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2:28" ht="15.75" thickBot="1">
      <c r="B749" s="1"/>
      <c r="C749" s="13"/>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2:28" ht="15.75" thickBot="1">
      <c r="B750" s="1"/>
      <c r="C750" s="13"/>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2:28" ht="15.75" thickBot="1">
      <c r="B751" s="1"/>
      <c r="C751" s="13"/>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2:28" ht="15.75" thickBot="1">
      <c r="B752" s="1"/>
      <c r="C752" s="13"/>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2:28" ht="15.75" thickBot="1">
      <c r="B753" s="1"/>
      <c r="C753" s="13"/>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2:28" ht="15.75" thickBot="1">
      <c r="B754" s="1"/>
      <c r="C754" s="13"/>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2:28" ht="15.75" thickBot="1">
      <c r="B755" s="1"/>
      <c r="C755" s="13"/>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2:28" ht="15.75" thickBot="1">
      <c r="B756" s="1"/>
      <c r="C756" s="13"/>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2:28" ht="15.75" thickBot="1">
      <c r="B757" s="1"/>
      <c r="C757" s="13"/>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2:28" ht="15.75" thickBot="1">
      <c r="B758" s="1"/>
      <c r="C758" s="13"/>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2:28" ht="15.75" thickBot="1">
      <c r="B759" s="1"/>
      <c r="C759" s="13"/>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2:28" ht="15.75" thickBot="1">
      <c r="B760" s="1"/>
      <c r="C760" s="13"/>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2:28" ht="15.75" thickBot="1">
      <c r="B761" s="1"/>
      <c r="C761" s="13"/>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2:28" ht="15.75" thickBot="1">
      <c r="B762" s="1"/>
      <c r="C762" s="13"/>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2:28" ht="15.75" thickBot="1">
      <c r="B763" s="1"/>
      <c r="C763" s="13"/>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2:28" ht="15.75" thickBot="1">
      <c r="B764" s="1"/>
      <c r="C764" s="13"/>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2:28" ht="15.75" thickBot="1">
      <c r="B765" s="1"/>
      <c r="C765" s="13"/>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2:28" ht="15.75" thickBot="1">
      <c r="B766" s="1"/>
      <c r="C766" s="13"/>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2:28" ht="15.75" thickBot="1">
      <c r="B767" s="1"/>
      <c r="C767" s="13"/>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2:28" ht="15.75" thickBot="1">
      <c r="B768" s="1"/>
      <c r="C768" s="13"/>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2:28" ht="15.75" thickBot="1">
      <c r="B769" s="1"/>
      <c r="C769" s="13"/>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2:28" ht="15.75" thickBot="1">
      <c r="B770" s="1"/>
      <c r="C770" s="13"/>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2:28" ht="15.75" thickBot="1">
      <c r="B771" s="1"/>
      <c r="C771" s="13"/>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2:28" ht="15.75" thickBot="1">
      <c r="B772" s="1"/>
      <c r="C772" s="13"/>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2:28" ht="15.75" thickBot="1">
      <c r="B773" s="1"/>
      <c r="C773" s="13"/>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2:28" ht="15.75" thickBot="1">
      <c r="B774" s="1"/>
      <c r="C774" s="13"/>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2:28" ht="15.75" thickBot="1">
      <c r="B775" s="1"/>
      <c r="C775" s="13"/>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2:28" ht="15.75" thickBot="1">
      <c r="B776" s="1"/>
      <c r="C776" s="13"/>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2:28" ht="15.75" thickBot="1">
      <c r="B777" s="1"/>
      <c r="C777" s="13"/>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2:28" ht="15.75" thickBot="1">
      <c r="B778" s="1"/>
      <c r="C778" s="13"/>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2:28" ht="15.75" thickBot="1">
      <c r="B779" s="1"/>
      <c r="C779" s="13"/>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2:28" ht="15.75" thickBot="1">
      <c r="B780" s="1"/>
      <c r="C780" s="13"/>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2:28" ht="15.75" thickBot="1">
      <c r="B781" s="1"/>
      <c r="C781" s="13"/>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2:28" ht="15.75" thickBot="1">
      <c r="B782" s="1"/>
      <c r="C782" s="13"/>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2:28" ht="15.75" thickBot="1">
      <c r="B783" s="1"/>
      <c r="C783" s="13"/>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2:28" ht="15.75" thickBot="1">
      <c r="B784" s="1"/>
      <c r="C784" s="13"/>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2:28" ht="15.75" thickBot="1">
      <c r="B785" s="1"/>
      <c r="C785" s="13"/>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2:28" ht="15.75" thickBot="1">
      <c r="B786" s="1"/>
      <c r="C786" s="13"/>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2:28" ht="15.75" thickBot="1">
      <c r="B787" s="1"/>
      <c r="C787" s="13"/>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2:28" ht="15.75" thickBot="1">
      <c r="B788" s="1"/>
      <c r="C788" s="13"/>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2:28" ht="15.75" thickBot="1">
      <c r="B789" s="1"/>
      <c r="C789" s="13"/>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2:28" ht="15.75" thickBot="1">
      <c r="B790" s="1"/>
      <c r="C790" s="13"/>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2:28" ht="15.75" thickBot="1">
      <c r="B791" s="1"/>
      <c r="C791" s="13"/>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2:28" ht="15.75" thickBot="1">
      <c r="B792" s="1"/>
      <c r="C792" s="13"/>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2:28" ht="15.75" thickBot="1">
      <c r="B793" s="1"/>
      <c r="C793" s="13"/>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2:28" ht="15.75" thickBot="1">
      <c r="B794" s="1"/>
      <c r="C794" s="13"/>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2:28" ht="15.75" thickBot="1">
      <c r="B795" s="1"/>
      <c r="C795" s="13"/>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2:28" ht="15.75" thickBot="1">
      <c r="B796" s="1"/>
      <c r="C796" s="13"/>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2:28" ht="15.75" thickBot="1">
      <c r="B797" s="1"/>
      <c r="C797" s="13"/>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2:28" ht="15.75" thickBot="1">
      <c r="B798" s="1"/>
      <c r="C798" s="13"/>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2:28" ht="15.75" thickBot="1">
      <c r="B799" s="1"/>
      <c r="C799" s="13"/>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2:28" ht="15.75" thickBot="1">
      <c r="B800" s="1"/>
      <c r="C800" s="13"/>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2:28" ht="15.75" thickBot="1">
      <c r="B801" s="1"/>
      <c r="C801" s="13"/>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2:28" ht="15.75" thickBot="1">
      <c r="B802" s="1"/>
      <c r="C802" s="13"/>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2:28" ht="15.75" thickBot="1">
      <c r="B803" s="1"/>
      <c r="C803" s="13"/>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2:28" ht="15.75" thickBot="1">
      <c r="B804" s="1"/>
      <c r="C804" s="13"/>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2:28" ht="15.75" thickBot="1">
      <c r="B805" s="1"/>
      <c r="C805" s="13"/>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2:28" ht="15.75" thickBot="1">
      <c r="B806" s="1"/>
      <c r="C806" s="13"/>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2:28" ht="15.75" thickBot="1">
      <c r="B807" s="1"/>
      <c r="C807" s="13"/>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2:28" ht="15.75" thickBot="1">
      <c r="B808" s="1"/>
      <c r="C808" s="13"/>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2:28" ht="15.75" thickBot="1">
      <c r="B809" s="1"/>
      <c r="C809" s="13"/>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2:28" ht="15.75" thickBot="1">
      <c r="B810" s="1"/>
      <c r="C810" s="13"/>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2:28" ht="15.75" thickBot="1">
      <c r="B811" s="1"/>
      <c r="C811" s="13"/>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2:28" ht="15.75" thickBot="1">
      <c r="B812" s="1"/>
      <c r="C812" s="13"/>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2:28" ht="15.75" thickBot="1">
      <c r="B813" s="1"/>
      <c r="C813" s="13"/>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2:28" ht="15.75" thickBot="1">
      <c r="B814" s="1"/>
      <c r="C814" s="13"/>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2:28" ht="15.75" thickBot="1">
      <c r="B815" s="1"/>
      <c r="C815" s="13"/>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2:28" ht="15.75" thickBot="1">
      <c r="B816" s="1"/>
      <c r="C816" s="13"/>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2:28" ht="15.75" thickBot="1">
      <c r="B817" s="1"/>
      <c r="C817" s="13"/>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2:28" ht="15.75" thickBot="1">
      <c r="B818" s="1"/>
      <c r="C818" s="13"/>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2:28" ht="15.75" thickBot="1">
      <c r="B819" s="1"/>
      <c r="C819" s="13"/>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2:28" ht="15.75" thickBot="1">
      <c r="B820" s="1"/>
      <c r="C820" s="13"/>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2:28" ht="15.75" thickBot="1">
      <c r="B821" s="1"/>
      <c r="C821" s="13"/>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2:28" ht="15.75" thickBot="1">
      <c r="B822" s="1"/>
      <c r="C822" s="13"/>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2:28" ht="15.75" thickBot="1">
      <c r="B823" s="1"/>
      <c r="C823" s="13"/>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2:28" ht="15.75" thickBot="1">
      <c r="B824" s="1"/>
      <c r="C824" s="13"/>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2:28" ht="15.75" thickBot="1">
      <c r="B825" s="1"/>
      <c r="C825" s="13"/>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2:28" ht="15.75" thickBot="1">
      <c r="B826" s="1"/>
      <c r="C826" s="13"/>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2:28" ht="15.75" thickBot="1">
      <c r="B827" s="1"/>
      <c r="C827" s="13"/>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2:28" ht="15.75" thickBot="1">
      <c r="B828" s="1"/>
      <c r="C828" s="13"/>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2:28" ht="15.75" thickBot="1">
      <c r="B829" s="1"/>
      <c r="C829" s="13"/>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2:28" ht="15.75" thickBot="1">
      <c r="B830" s="1"/>
      <c r="C830" s="13"/>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2:28" ht="15.75" thickBot="1">
      <c r="B831" s="1"/>
      <c r="C831" s="13"/>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2:28" ht="15.75" thickBot="1">
      <c r="B832" s="1"/>
      <c r="C832" s="13"/>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2:28" ht="15.75" thickBot="1">
      <c r="B833" s="1"/>
      <c r="C833" s="13"/>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2:28" ht="15.75" thickBot="1">
      <c r="B834" s="1"/>
      <c r="C834" s="13"/>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2:28" ht="15.75" thickBot="1">
      <c r="B835" s="1"/>
      <c r="C835" s="13"/>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2:28" ht="15.75" thickBot="1">
      <c r="B836" s="1"/>
      <c r="C836" s="13"/>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2:28" ht="15.75" thickBot="1">
      <c r="B837" s="1"/>
      <c r="C837" s="13"/>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2:28" ht="15.75" thickBot="1">
      <c r="B838" s="1"/>
      <c r="C838" s="13"/>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2:28" ht="15.75" thickBot="1">
      <c r="B839" s="1"/>
      <c r="C839" s="13"/>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2:28" ht="15.75" thickBot="1">
      <c r="B840" s="1"/>
      <c r="C840" s="13"/>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2:28" ht="15.75" thickBot="1">
      <c r="B841" s="1"/>
      <c r="C841" s="13"/>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2:28" ht="15.75" thickBot="1">
      <c r="B842" s="1"/>
      <c r="C842" s="13"/>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2:28" ht="15.75" thickBot="1">
      <c r="B843" s="1"/>
      <c r="C843" s="13"/>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2:28" ht="15.75" thickBot="1">
      <c r="B844" s="1"/>
      <c r="C844" s="13"/>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2:28" ht="15.75" thickBot="1">
      <c r="B845" s="1"/>
      <c r="C845" s="13"/>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2:28" ht="15.75" thickBot="1">
      <c r="B846" s="1"/>
      <c r="C846" s="13"/>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2:28" ht="15.75" thickBot="1">
      <c r="B847" s="1"/>
      <c r="C847" s="13"/>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2:28" ht="15.75" thickBot="1">
      <c r="B848" s="1"/>
      <c r="C848" s="13"/>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2:28" ht="15.75" thickBot="1">
      <c r="B849" s="1"/>
      <c r="C849" s="13"/>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2:28" ht="15.75" thickBot="1">
      <c r="B850" s="1"/>
      <c r="C850" s="13"/>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2:28" ht="15.75" thickBot="1">
      <c r="B851" s="1"/>
      <c r="C851" s="13"/>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2:28" ht="15.75" thickBot="1">
      <c r="B852" s="1"/>
      <c r="C852" s="13"/>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2:28" ht="15.75" thickBot="1">
      <c r="B853" s="1"/>
      <c r="C853" s="13"/>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2:28" ht="15.75" thickBot="1">
      <c r="B854" s="1"/>
      <c r="C854" s="13"/>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2:28" ht="15.75" thickBot="1">
      <c r="B855" s="1"/>
      <c r="C855" s="13"/>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2:28" ht="15.75" thickBot="1">
      <c r="B856" s="1"/>
      <c r="C856" s="13"/>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2:28" ht="15.75" thickBot="1">
      <c r="B857" s="1"/>
      <c r="C857" s="13"/>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2:28" ht="15.75" thickBot="1">
      <c r="B858" s="1"/>
      <c r="C858" s="13"/>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2:28" ht="15.75" thickBot="1">
      <c r="B859" s="1"/>
      <c r="C859" s="13"/>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2:28" ht="15.75" thickBot="1">
      <c r="B860" s="1"/>
      <c r="C860" s="13"/>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2:28" ht="15.75" thickBot="1">
      <c r="B861" s="1"/>
      <c r="C861" s="13"/>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2:28" ht="15.75" thickBot="1">
      <c r="B862" s="1"/>
      <c r="C862" s="13"/>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2:28" ht="15.75" thickBot="1">
      <c r="B863" s="1"/>
      <c r="C863" s="13"/>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2:28" ht="15.75" thickBot="1">
      <c r="B864" s="1"/>
      <c r="C864" s="13"/>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2:28" ht="15.75" thickBot="1">
      <c r="B865" s="1"/>
      <c r="C865" s="13"/>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2:28" ht="15.75" thickBot="1">
      <c r="B866" s="1"/>
      <c r="C866" s="13"/>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2:28" ht="15.75" thickBot="1">
      <c r="B867" s="1"/>
      <c r="C867" s="13"/>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2:28" ht="15.75" thickBot="1">
      <c r="B868" s="1"/>
      <c r="C868" s="13"/>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2:28" ht="15.75" thickBot="1">
      <c r="B869" s="1"/>
      <c r="C869" s="13"/>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2:28" ht="15.75" thickBot="1">
      <c r="B870" s="1"/>
      <c r="C870" s="13"/>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2:28" ht="15.75" thickBot="1">
      <c r="B871" s="1"/>
      <c r="C871" s="13"/>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2:28" ht="15.75" thickBot="1">
      <c r="B872" s="1"/>
      <c r="C872" s="13"/>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2:28" ht="15.75" thickBot="1">
      <c r="B873" s="1"/>
      <c r="C873" s="13"/>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2:28" ht="15.75" thickBot="1">
      <c r="B874" s="1"/>
      <c r="C874" s="13"/>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2:28" ht="15.75" thickBot="1">
      <c r="B875" s="1"/>
      <c r="C875" s="13"/>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2:28" ht="15.75" thickBot="1">
      <c r="B876" s="1"/>
      <c r="C876" s="13"/>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2:28" ht="15.75" thickBot="1">
      <c r="B877" s="1"/>
      <c r="C877" s="13"/>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2:28" ht="15.75" thickBot="1">
      <c r="B878" s="1"/>
      <c r="C878" s="13"/>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2:28" ht="15.75" thickBot="1">
      <c r="B879" s="1"/>
      <c r="C879" s="13"/>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2:28" ht="15.75" thickBot="1">
      <c r="B880" s="1"/>
      <c r="C880" s="13"/>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2:28" ht="15.75" thickBot="1">
      <c r="B881" s="1"/>
      <c r="C881" s="13"/>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2:28" ht="15.75" thickBot="1">
      <c r="B882" s="1"/>
      <c r="C882" s="13"/>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2:28" ht="15.75" thickBot="1">
      <c r="B883" s="1"/>
      <c r="C883" s="13"/>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2:28" ht="15.75" thickBot="1">
      <c r="B884" s="1"/>
      <c r="C884" s="13"/>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2:28" ht="15.75" thickBot="1">
      <c r="B885" s="1"/>
      <c r="C885" s="13"/>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2:28" ht="15.75" thickBot="1">
      <c r="B886" s="1"/>
      <c r="C886" s="13"/>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2:28" ht="15.75" thickBot="1">
      <c r="B887" s="1"/>
      <c r="C887" s="13"/>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2:28" ht="15.75" thickBot="1">
      <c r="B888" s="1"/>
      <c r="C888" s="13"/>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2:28" ht="15.75" thickBot="1">
      <c r="B889" s="1"/>
      <c r="C889" s="13"/>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2:28" ht="15.75" thickBot="1">
      <c r="B890" s="1"/>
      <c r="C890" s="13"/>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2:28" ht="15.75" thickBot="1">
      <c r="B891" s="1"/>
      <c r="C891" s="13"/>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2:28" ht="15.75" thickBot="1">
      <c r="B892" s="1"/>
      <c r="C892" s="13"/>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2:28" ht="15.75" thickBot="1">
      <c r="B893" s="1"/>
      <c r="C893" s="13"/>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2:28" ht="15.75" thickBot="1">
      <c r="B894" s="1"/>
      <c r="C894" s="13"/>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2:28" ht="15.75" thickBot="1">
      <c r="B895" s="1"/>
      <c r="C895" s="13"/>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2:28" ht="15.75" thickBot="1">
      <c r="B896" s="1"/>
      <c r="C896" s="13"/>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2:28" ht="15.75" thickBot="1">
      <c r="B897" s="1"/>
      <c r="C897" s="13"/>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2:28" ht="15.75" thickBot="1">
      <c r="B898" s="1"/>
      <c r="C898" s="13"/>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2:28" ht="15.75" thickBot="1">
      <c r="B899" s="1"/>
      <c r="C899" s="13"/>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2:28" ht="15.75" thickBot="1">
      <c r="B900" s="1"/>
      <c r="C900" s="13"/>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2:28" ht="15.75" thickBot="1">
      <c r="B901" s="1"/>
      <c r="C901" s="13"/>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2:28" ht="15.75" thickBot="1">
      <c r="B902" s="1"/>
      <c r="C902" s="13"/>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2:28" ht="15.75" thickBot="1">
      <c r="B903" s="1"/>
      <c r="C903" s="13"/>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2:28" ht="15.75" thickBot="1">
      <c r="B904" s="1"/>
      <c r="C904" s="13"/>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2:28" ht="15.75" thickBot="1">
      <c r="B905" s="1"/>
      <c r="C905" s="13"/>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2:28" ht="15.75" thickBot="1">
      <c r="B906" s="1"/>
      <c r="C906" s="13"/>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2:28" ht="15.75" thickBot="1">
      <c r="B907" s="1"/>
      <c r="C907" s="13"/>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2:28" ht="15.75" thickBot="1">
      <c r="B908" s="1"/>
      <c r="C908" s="13"/>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2:28" ht="15.75" thickBot="1">
      <c r="B909" s="1"/>
      <c r="C909" s="13"/>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2:28" ht="15.75" thickBot="1">
      <c r="B910" s="1"/>
      <c r="C910" s="13"/>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2:28" ht="15.75" thickBot="1">
      <c r="B911" s="1"/>
      <c r="C911" s="13"/>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2:28" ht="15.75" thickBot="1">
      <c r="B912" s="1"/>
      <c r="C912" s="13"/>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2:28" ht="15.75" thickBot="1">
      <c r="B913" s="1"/>
      <c r="C913" s="13"/>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2:28" ht="15.75" thickBot="1">
      <c r="B914" s="1"/>
      <c r="C914" s="13"/>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2:28" ht="15.75" thickBot="1">
      <c r="B915" s="1"/>
      <c r="C915" s="13"/>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2:28" ht="15.75" thickBot="1">
      <c r="B916" s="1"/>
      <c r="C916" s="13"/>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2:28" ht="15.75" thickBot="1">
      <c r="B917" s="1"/>
      <c r="C917" s="13"/>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2:28" ht="15.75" thickBot="1">
      <c r="B918" s="1"/>
      <c r="C918" s="13"/>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2:28" ht="15.75" thickBot="1">
      <c r="B919" s="1"/>
      <c r="C919" s="13"/>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2:28" ht="15.75" thickBot="1">
      <c r="B920" s="1"/>
      <c r="C920" s="13"/>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2:28" ht="15.75" thickBot="1">
      <c r="B921" s="1"/>
      <c r="C921" s="13"/>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2:28" ht="15.75" thickBot="1">
      <c r="B922" s="1"/>
      <c r="C922" s="13"/>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2:28" ht="15.75" thickBot="1">
      <c r="B923" s="1"/>
      <c r="C923" s="13"/>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2:28" ht="15.75" thickBot="1">
      <c r="B924" s="1"/>
      <c r="C924" s="13"/>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2:28" ht="15.75" thickBot="1">
      <c r="B925" s="1"/>
      <c r="C925" s="13"/>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2:28" ht="15.75" thickBot="1">
      <c r="B926" s="1"/>
      <c r="C926" s="13"/>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2:28" ht="15.75" thickBot="1">
      <c r="B927" s="1"/>
      <c r="C927" s="13"/>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2:28" ht="15.75" thickBot="1">
      <c r="B928" s="1"/>
      <c r="C928" s="13"/>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2:28" ht="15.75" thickBot="1">
      <c r="B929" s="1"/>
      <c r="C929" s="13"/>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2:28" ht="15.75" thickBot="1">
      <c r="B930" s="1"/>
      <c r="C930" s="13"/>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2:28" ht="15.75" thickBot="1">
      <c r="B931" s="1"/>
      <c r="C931" s="13"/>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2:28" ht="15.75" thickBot="1">
      <c r="B932" s="1"/>
      <c r="C932" s="13"/>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2:28" ht="15.75" thickBot="1">
      <c r="B933" s="1"/>
      <c r="C933" s="13"/>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2:28" ht="15.75" thickBot="1">
      <c r="B934" s="1"/>
      <c r="C934" s="13"/>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2:28" ht="15.75" thickBot="1">
      <c r="B935" s="1"/>
      <c r="C935" s="13"/>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2:28" ht="15.75" thickBot="1">
      <c r="B936" s="1"/>
      <c r="C936" s="13"/>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2:28" ht="15.75" thickBot="1">
      <c r="B937" s="1"/>
      <c r="C937" s="13"/>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2:28" ht="15.75" thickBot="1">
      <c r="B938" s="1"/>
      <c r="C938" s="13"/>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2:28" ht="15.75" thickBot="1">
      <c r="B939" s="1"/>
      <c r="C939" s="13"/>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2:28" ht="15.75" thickBot="1">
      <c r="B940" s="1"/>
      <c r="C940" s="13"/>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2:28" ht="15.75" thickBot="1">
      <c r="B941" s="1"/>
      <c r="C941" s="13"/>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2:28" ht="15.75" thickBot="1">
      <c r="B942" s="1"/>
      <c r="C942" s="13"/>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2:28" ht="15.75" thickBot="1">
      <c r="B943" s="1"/>
      <c r="C943" s="13"/>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2:28" ht="15.75" thickBot="1">
      <c r="B944" s="1"/>
      <c r="C944" s="13"/>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2:28" ht="15.75" thickBot="1">
      <c r="B945" s="1"/>
      <c r="C945" s="13"/>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2:28" ht="15.75" thickBot="1">
      <c r="B946" s="1"/>
      <c r="C946" s="13"/>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2:28" ht="15.75" thickBot="1">
      <c r="B947" s="1"/>
      <c r="C947" s="13"/>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sheetData>
  <mergeCells count="1">
    <mergeCell ref="A2:A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78E60-11F2-45CA-B244-7E1F60BD45D3}">
  <dimension ref="A1:AB950"/>
  <sheetViews>
    <sheetView topLeftCell="D1" workbookViewId="0">
      <selection activeCell="K10" sqref="K10"/>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19.7109375" customWidth="1"/>
    <col min="9" max="9" width="32.42578125" customWidth="1"/>
    <col min="10" max="11" width="19.7109375" customWidth="1"/>
    <col min="12" max="12" width="14.28515625" customWidth="1"/>
  </cols>
  <sheetData>
    <row r="1" spans="1:28"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28" s="14" customFormat="1" ht="64.5" thickBot="1">
      <c r="A2" s="51" t="s">
        <v>45</v>
      </c>
      <c r="B2" s="27" t="s">
        <v>255</v>
      </c>
      <c r="C2" s="28" t="s">
        <v>246</v>
      </c>
      <c r="D2" s="3" t="s">
        <v>247</v>
      </c>
      <c r="E2" s="50" t="s">
        <v>251</v>
      </c>
      <c r="F2" s="30" t="s">
        <v>254</v>
      </c>
      <c r="G2" s="31" t="s">
        <v>24</v>
      </c>
      <c r="H2" s="34" t="s">
        <v>248</v>
      </c>
      <c r="I2" s="28"/>
      <c r="J2" s="32" t="s">
        <v>27</v>
      </c>
      <c r="K2" s="32" t="s">
        <v>54</v>
      </c>
      <c r="L2" s="32" t="s">
        <v>238</v>
      </c>
      <c r="M2" s="22"/>
      <c r="N2" s="3"/>
      <c r="O2" s="3"/>
      <c r="P2" s="3"/>
      <c r="Q2" s="3"/>
      <c r="R2" s="3"/>
      <c r="S2" s="3"/>
      <c r="T2" s="3"/>
      <c r="U2" s="3"/>
      <c r="V2" s="3"/>
      <c r="W2" s="3"/>
      <c r="X2" s="3"/>
      <c r="Y2" s="3"/>
      <c r="Z2" s="3"/>
      <c r="AA2" s="3"/>
      <c r="AB2" s="3"/>
    </row>
    <row r="3" spans="1:28" s="14" customFormat="1" ht="51.75" thickBot="1">
      <c r="A3" s="51"/>
      <c r="B3" s="27" t="s">
        <v>256</v>
      </c>
      <c r="C3" s="28" t="s">
        <v>64</v>
      </c>
      <c r="D3" s="3" t="s">
        <v>249</v>
      </c>
      <c r="E3" s="50" t="s">
        <v>252</v>
      </c>
      <c r="F3" s="30" t="s">
        <v>253</v>
      </c>
      <c r="G3" s="31" t="s">
        <v>29</v>
      </c>
      <c r="H3" s="1" t="s">
        <v>250</v>
      </c>
      <c r="I3" s="30"/>
      <c r="J3" s="32" t="s">
        <v>27</v>
      </c>
      <c r="K3" s="32" t="s">
        <v>54</v>
      </c>
      <c r="L3" s="32" t="s">
        <v>238</v>
      </c>
      <c r="M3" s="22"/>
      <c r="N3" s="3"/>
      <c r="O3" s="3"/>
      <c r="P3" s="3"/>
      <c r="Q3" s="3"/>
      <c r="R3" s="3"/>
      <c r="S3" s="3"/>
      <c r="T3" s="3"/>
      <c r="U3" s="3"/>
      <c r="V3" s="3"/>
      <c r="W3" s="3"/>
      <c r="X3" s="3"/>
      <c r="Y3" s="3"/>
      <c r="Z3" s="3"/>
      <c r="AA3" s="3"/>
      <c r="AB3" s="3"/>
    </row>
    <row r="4" spans="1:28" s="21" customFormat="1">
      <c r="B4" s="20"/>
      <c r="C4" s="20"/>
      <c r="D4" s="20"/>
      <c r="E4" s="20"/>
      <c r="F4" s="20"/>
      <c r="G4" s="20"/>
      <c r="H4" s="20"/>
      <c r="I4" s="20"/>
      <c r="J4" s="20"/>
      <c r="K4" s="20"/>
      <c r="L4" s="20"/>
      <c r="M4" s="20"/>
      <c r="N4" s="20"/>
      <c r="O4" s="20"/>
      <c r="P4" s="20"/>
      <c r="Q4" s="20"/>
      <c r="R4" s="20"/>
      <c r="S4" s="20"/>
      <c r="T4" s="20"/>
      <c r="U4" s="20"/>
      <c r="V4" s="20"/>
      <c r="W4" s="20"/>
      <c r="X4" s="20"/>
      <c r="Y4" s="20"/>
      <c r="Z4" s="20"/>
      <c r="AA4" s="20"/>
      <c r="AB4" s="20"/>
    </row>
    <row r="5" spans="1:28" s="21" customFormat="1">
      <c r="B5" s="20"/>
      <c r="C5" s="20"/>
      <c r="D5" s="20"/>
      <c r="E5" s="20"/>
      <c r="F5" s="20"/>
      <c r="G5" s="20"/>
      <c r="H5" s="20"/>
      <c r="I5" s="20"/>
      <c r="J5" s="20"/>
      <c r="K5" s="20"/>
      <c r="L5" s="20"/>
      <c r="M5" s="20"/>
      <c r="N5" s="20"/>
      <c r="O5" s="20"/>
      <c r="P5" s="20"/>
      <c r="Q5" s="20"/>
      <c r="R5" s="20"/>
      <c r="S5" s="20"/>
      <c r="T5" s="20"/>
      <c r="U5" s="20"/>
      <c r="V5" s="20"/>
      <c r="W5" s="20"/>
      <c r="X5" s="20"/>
      <c r="Y5" s="20"/>
      <c r="Z5" s="20"/>
      <c r="AA5" s="20"/>
      <c r="AB5" s="20"/>
    </row>
    <row r="6" spans="1:28" s="21" customFormat="1">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28" s="21" customFormat="1">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spans="1:28" s="21" customFormat="1">
      <c r="B8" s="20"/>
      <c r="C8" s="20"/>
      <c r="D8" s="20"/>
      <c r="E8" s="20"/>
      <c r="F8" s="20"/>
      <c r="G8" s="20"/>
      <c r="H8" s="20"/>
      <c r="I8" s="20"/>
      <c r="J8" s="20"/>
      <c r="K8" s="20"/>
      <c r="L8" s="20"/>
      <c r="M8" s="20"/>
      <c r="N8" s="20"/>
      <c r="O8" s="20"/>
      <c r="P8" s="20"/>
      <c r="Q8" s="20"/>
      <c r="R8" s="20"/>
      <c r="S8" s="20"/>
      <c r="T8" s="20"/>
      <c r="U8" s="20"/>
      <c r="V8" s="20"/>
      <c r="W8" s="20"/>
      <c r="X8" s="20"/>
      <c r="Y8" s="20"/>
      <c r="Z8" s="20"/>
      <c r="AA8" s="20"/>
      <c r="AB8" s="20"/>
    </row>
    <row r="9" spans="1:28" s="21" customFormat="1">
      <c r="B9" s="20"/>
      <c r="C9" s="20"/>
      <c r="D9" s="20"/>
      <c r="E9" s="20"/>
      <c r="F9" s="20"/>
      <c r="G9" s="20"/>
      <c r="H9" s="20"/>
      <c r="I9" s="20"/>
      <c r="J9" s="20"/>
      <c r="K9" s="20"/>
      <c r="L9" s="20"/>
      <c r="M9" s="20"/>
      <c r="N9" s="20"/>
      <c r="O9" s="20"/>
      <c r="P9" s="20"/>
      <c r="Q9" s="20"/>
      <c r="R9" s="20"/>
      <c r="S9" s="20"/>
      <c r="T9" s="20"/>
      <c r="U9" s="20"/>
      <c r="V9" s="20"/>
      <c r="W9" s="20"/>
      <c r="X9" s="20"/>
      <c r="Y9" s="20"/>
      <c r="Z9" s="20"/>
      <c r="AA9" s="20"/>
      <c r="AB9" s="20"/>
    </row>
    <row r="10" spans="1:28" s="21" customFormat="1">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row>
    <row r="11" spans="1:28" s="21" customFormat="1">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row>
    <row r="12" spans="1:28" s="21" customFormat="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s="21" customFormat="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s="21" customFormat="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s="21" customFormat="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s="21" customFormat="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2:28" s="21" customFormat="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2:28" s="21" customFormat="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2:28" s="21" customFormat="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2:28" s="21" customFormat="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2:28" s="21" customFormat="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2:28" s="21" customFormat="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2:28" s="21" customFormat="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2:28" s="21" customFormat="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2:28" s="21" customFormat="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2:28" s="21" customFormat="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2:28" s="21" customFormat="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2:28" s="21" customFormat="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2:28" s="21" customFormat="1">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row>
    <row r="30" spans="2:28" s="21" customFormat="1">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row>
    <row r="31" spans="2:28" s="21" customForma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row>
    <row r="32" spans="2:28" s="21" customFormat="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row>
    <row r="33" spans="2:28" s="21" customFormat="1">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spans="2:28" s="21" customFormat="1">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row>
    <row r="35" spans="2:28" s="21" customFormat="1">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row>
    <row r="36" spans="2:28" s="21" customFormat="1">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row>
    <row r="37" spans="2:28" s="21" customFormat="1">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row>
    <row r="38" spans="2:28" s="21" customFormat="1">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spans="2:28" s="21" customFormat="1">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row>
    <row r="40" spans="2:28" s="21" customFormat="1">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row>
    <row r="41" spans="2:28" s="21" customFormat="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row>
    <row r="42" spans="2:28" s="21" customFormat="1">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row>
    <row r="43" spans="2:28" s="21" customFormat="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row>
    <row r="44" spans="2:28" s="21" customFormat="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row>
    <row r="45" spans="2:28" s="21" customFormat="1">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row>
    <row r="46" spans="2:28" s="21" customFormat="1">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row>
    <row r="47" spans="2:28" s="21" customFormat="1">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row>
    <row r="48" spans="2:28" s="21" customFormat="1">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row>
    <row r="49" spans="1:28" s="21" customFormat="1">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row>
    <row r="50" spans="1:28" s="21" customFormat="1">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row>
    <row r="51" spans="1:28" s="21" customFormat="1">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row>
    <row r="52" spans="1:28" s="21" customFormat="1">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row>
    <row r="53" spans="1:28" s="21" customFormat="1">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row>
    <row r="54" spans="1:28" s="21" customFormat="1">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row>
    <row r="55" spans="1:28" s="21" customFormat="1">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row>
    <row r="56" spans="1:28" s="21" customFormat="1">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row>
    <row r="57" spans="1:28" s="21" customFormat="1">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row>
    <row r="58" spans="1:28" s="21" customFormat="1">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row>
    <row r="59" spans="1:28" s="21" customFormat="1">
      <c r="A59" s="19"/>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row>
    <row r="60" spans="1:28" s="21" customFormat="1">
      <c r="A60" s="19"/>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row>
    <row r="61" spans="1:28" s="21" customFormat="1">
      <c r="A61" s="19"/>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row>
    <row r="62" spans="1:28" s="21" customFormat="1">
      <c r="A62" s="19"/>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row>
    <row r="63" spans="1:28" s="21" customFormat="1">
      <c r="A63" s="19"/>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row>
    <row r="64" spans="1:28" s="21" customFormat="1">
      <c r="A64" s="19"/>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row>
    <row r="65" spans="1:28" s="21" customFormat="1">
      <c r="A65" s="19"/>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row>
    <row r="66" spans="1:28" s="21" customFormat="1">
      <c r="A66" s="19"/>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row>
    <row r="67" spans="1:28" s="21" customFormat="1">
      <c r="A67" s="19"/>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row>
    <row r="68" spans="1:28" s="21" customFormat="1">
      <c r="A68" s="19"/>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row>
    <row r="69" spans="1:28" s="21" customFormat="1">
      <c r="A69" s="19"/>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row>
    <row r="70" spans="1:28" s="21" customFormat="1">
      <c r="A70" s="19"/>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row>
    <row r="71" spans="1:28" s="21" customFormat="1">
      <c r="A71" s="19"/>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row>
    <row r="72" spans="1:28" s="21" customFormat="1">
      <c r="A72" s="19"/>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row>
    <row r="73" spans="1:28" s="21" customFormat="1">
      <c r="A73" s="19"/>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row>
    <row r="74" spans="1:28" s="21" customFormat="1">
      <c r="A74" s="19"/>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row>
    <row r="75" spans="1:28" s="21" customFormat="1">
      <c r="A75" s="19"/>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row>
    <row r="76" spans="1:28" s="21" customFormat="1">
      <c r="A76" s="19"/>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row>
    <row r="77" spans="1:28" s="21" customFormat="1">
      <c r="A77" s="19"/>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row>
    <row r="78" spans="1:28" s="21" customFormat="1">
      <c r="A78" s="19"/>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row>
    <row r="79" spans="1:28" s="21" customFormat="1">
      <c r="A79" s="19"/>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row>
    <row r="80" spans="1:28" s="21" customFormat="1">
      <c r="A80" s="19"/>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row>
    <row r="81" spans="1:28" s="21" customFormat="1">
      <c r="A81" s="19"/>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row>
    <row r="82" spans="1:28" s="21" customFormat="1">
      <c r="A82" s="19"/>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row>
    <row r="83" spans="1:28" s="21" customFormat="1">
      <c r="A83" s="19"/>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row>
    <row r="84" spans="1:28" s="21" customFormat="1">
      <c r="A84" s="19"/>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row>
    <row r="85" spans="1:28" s="21" customFormat="1">
      <c r="A85" s="19"/>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row>
    <row r="86" spans="1:28" s="21" customFormat="1">
      <c r="A86" s="19"/>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row>
    <row r="87" spans="1:28" s="5" customFormat="1" ht="15.75" thickBot="1">
      <c r="A87" s="6"/>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row>
    <row r="88" spans="1:28" s="5" customFormat="1" ht="15.75" thickBot="1">
      <c r="A88" s="6"/>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spans="1:28" s="5" customFormat="1" ht="15.75" thickBot="1">
      <c r="A89" s="6"/>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spans="1:28" s="5" customFormat="1" ht="15.75" thickBot="1">
      <c r="A90" s="6"/>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spans="1:28" s="5" customFormat="1" ht="15.75" thickBot="1">
      <c r="A91" s="6"/>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spans="1:28" s="5" customFormat="1" ht="15.75" thickBot="1">
      <c r="A92" s="6"/>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spans="1:28" s="5" customFormat="1" ht="15.75" thickBot="1">
      <c r="A93" s="6"/>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spans="1:28" s="5" customFormat="1" ht="15.75" thickBot="1">
      <c r="A94" s="6"/>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spans="1:28" s="5" customFormat="1" ht="15.75" thickBot="1">
      <c r="A95" s="6"/>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spans="1:28" s="5" customFormat="1" ht="15.75" thickBot="1">
      <c r="A96" s="6"/>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spans="1:28" s="5" customFormat="1" ht="15.75" thickBot="1">
      <c r="A97" s="6"/>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spans="1:28" s="5" customFormat="1" ht="15.75" thickBot="1">
      <c r="A98" s="6"/>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spans="1:28" s="5" customFormat="1" ht="15.75" thickBot="1">
      <c r="A99" s="6"/>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spans="1:28" s="5" customFormat="1" ht="15.75" thickBot="1">
      <c r="A100" s="6"/>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spans="1:28" s="5" customFormat="1" ht="15.75" thickBot="1">
      <c r="A101" s="6"/>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spans="1:28" s="5" customFormat="1" ht="15.75" thickBot="1">
      <c r="A102" s="6"/>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spans="1:28" s="5" customFormat="1" ht="15.75" thickBot="1">
      <c r="A103" s="6"/>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spans="1:28" s="5" customFormat="1" ht="15.75" thickBot="1">
      <c r="A104" s="6"/>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spans="1:28" s="5" customFormat="1" ht="15.75" thickBot="1">
      <c r="A105" s="6"/>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spans="1:28" s="5" customFormat="1" ht="15.75" thickBot="1">
      <c r="A106" s="6"/>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spans="1:28" s="5" customFormat="1" ht="15.75" thickBot="1">
      <c r="A107" s="6"/>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spans="1:28" s="5" customFormat="1" ht="15.75" thickBot="1">
      <c r="A108" s="6"/>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spans="1:28" s="5" customFormat="1" ht="15.75" thickBot="1">
      <c r="A109" s="6"/>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spans="1:28" s="5" customFormat="1" ht="15.75" thickBot="1">
      <c r="A110" s="6"/>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spans="1:28" ht="15.75" thickBot="1">
      <c r="A111" s="6"/>
      <c r="B111" s="1"/>
      <c r="C111" s="13"/>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5.75" thickBot="1">
      <c r="A112" s="6"/>
      <c r="B112" s="1"/>
      <c r="C112" s="13"/>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5.75" thickBot="1">
      <c r="A113" s="6"/>
      <c r="B113" s="1"/>
      <c r="C113" s="13"/>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5.75" thickBot="1">
      <c r="A114" s="6"/>
      <c r="B114" s="1"/>
      <c r="C114" s="13"/>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5.75" thickBot="1">
      <c r="A115" s="6"/>
      <c r="B115" s="1"/>
      <c r="C115" s="13"/>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5.75" thickBot="1">
      <c r="A116" s="6"/>
      <c r="B116" s="1"/>
      <c r="C116" s="13"/>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5.75" thickBot="1">
      <c r="A117" s="6"/>
      <c r="B117" s="1"/>
      <c r="C117" s="13"/>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5.75" thickBot="1">
      <c r="A118" s="6"/>
      <c r="B118" s="1"/>
      <c r="C118" s="13"/>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5.75" thickBot="1">
      <c r="A119" s="6"/>
      <c r="B119" s="1"/>
      <c r="C119" s="13"/>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5.75" thickBot="1">
      <c r="A120" s="6"/>
      <c r="B120" s="1"/>
      <c r="C120" s="13"/>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5.75" thickBot="1">
      <c r="A121" s="6"/>
      <c r="B121" s="1"/>
      <c r="C121" s="13"/>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thickBot="1">
      <c r="A122" s="6"/>
      <c r="B122" s="1"/>
      <c r="C122" s="13"/>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thickBot="1">
      <c r="A123" s="6"/>
      <c r="B123" s="1"/>
      <c r="C123" s="13"/>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thickBot="1">
      <c r="A124" s="6"/>
      <c r="B124" s="1"/>
      <c r="C124" s="13"/>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thickBot="1">
      <c r="A125" s="6"/>
      <c r="B125" s="1"/>
      <c r="C125" s="13"/>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thickBot="1">
      <c r="A126" s="6"/>
      <c r="B126" s="1"/>
      <c r="C126" s="13"/>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thickBot="1">
      <c r="A127" s="6"/>
      <c r="B127" s="1"/>
      <c r="C127" s="13"/>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thickBot="1">
      <c r="A128" s="6"/>
      <c r="B128" s="1"/>
      <c r="C128" s="13"/>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thickBot="1">
      <c r="A129" s="6"/>
      <c r="B129" s="1"/>
      <c r="C129" s="13"/>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thickBot="1">
      <c r="A130" s="6"/>
      <c r="B130" s="1"/>
      <c r="C130" s="13"/>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thickBot="1">
      <c r="A131" s="6"/>
      <c r="B131" s="1"/>
      <c r="C131" s="13"/>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thickBot="1">
      <c r="A132" s="6"/>
      <c r="B132" s="1"/>
      <c r="C132" s="13"/>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thickBot="1">
      <c r="A133" s="6"/>
      <c r="B133" s="1"/>
      <c r="C133" s="13"/>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thickBot="1">
      <c r="A134" s="6"/>
      <c r="B134" s="1"/>
      <c r="C134" s="13"/>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thickBot="1">
      <c r="A135" s="6"/>
      <c r="B135" s="1"/>
      <c r="C135" s="13"/>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thickBot="1">
      <c r="A136" s="6"/>
      <c r="B136" s="1"/>
      <c r="C136" s="13"/>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thickBot="1">
      <c r="A137" s="6"/>
      <c r="B137" s="1"/>
      <c r="C137" s="13"/>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thickBot="1">
      <c r="A138" s="6"/>
      <c r="B138" s="1"/>
      <c r="C138" s="13"/>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thickBot="1">
      <c r="A139" s="6"/>
      <c r="B139" s="1"/>
      <c r="C139" s="13"/>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thickBot="1">
      <c r="A140" s="6"/>
      <c r="B140" s="1"/>
      <c r="C140" s="13"/>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thickBot="1">
      <c r="A141" s="6"/>
      <c r="B141" s="1"/>
      <c r="C141" s="13"/>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thickBot="1">
      <c r="A142" s="6"/>
      <c r="B142" s="1"/>
      <c r="C142" s="13"/>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thickBot="1">
      <c r="A143" s="6"/>
      <c r="B143" s="1"/>
      <c r="C143" s="13"/>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thickBot="1">
      <c r="A144" s="6"/>
      <c r="B144" s="1"/>
      <c r="C144" s="13"/>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thickBot="1">
      <c r="A145" s="6"/>
      <c r="B145" s="1"/>
      <c r="C145" s="13"/>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thickBot="1">
      <c r="A146" s="6"/>
      <c r="B146" s="1"/>
      <c r="C146" s="13"/>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thickBot="1">
      <c r="A147" s="6"/>
      <c r="B147" s="1"/>
      <c r="C147" s="13"/>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thickBot="1">
      <c r="A148" s="6"/>
      <c r="B148" s="1"/>
      <c r="C148" s="13"/>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thickBot="1">
      <c r="A149" s="6"/>
      <c r="B149" s="1"/>
      <c r="C149" s="13"/>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thickBot="1">
      <c r="A150" s="6"/>
      <c r="B150" s="1"/>
      <c r="C150" s="13"/>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thickBot="1">
      <c r="A151" s="6"/>
      <c r="B151" s="1"/>
      <c r="C151" s="13"/>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thickBot="1">
      <c r="A152" s="6"/>
      <c r="B152" s="1"/>
      <c r="C152" s="13"/>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thickBot="1">
      <c r="A153" s="6"/>
      <c r="B153" s="1"/>
      <c r="C153" s="13"/>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thickBot="1">
      <c r="A154" s="6"/>
      <c r="B154" s="1"/>
      <c r="C154" s="13"/>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thickBot="1">
      <c r="A155" s="6"/>
      <c r="B155" s="1"/>
      <c r="C155" s="13"/>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thickBot="1">
      <c r="A156" s="6"/>
      <c r="B156" s="1"/>
      <c r="C156" s="13"/>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thickBot="1">
      <c r="A157" s="6"/>
      <c r="B157" s="1"/>
      <c r="C157" s="13"/>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thickBot="1">
      <c r="A158" s="6"/>
      <c r="B158" s="1"/>
      <c r="C158" s="13"/>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thickBot="1">
      <c r="A159" s="6"/>
      <c r="B159" s="1"/>
      <c r="C159" s="13"/>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thickBot="1">
      <c r="A160" s="6"/>
      <c r="B160" s="1"/>
      <c r="C160" s="13"/>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thickBot="1">
      <c r="A161" s="6"/>
      <c r="B161" s="1"/>
      <c r="C161" s="13"/>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thickBot="1">
      <c r="A162" s="6"/>
      <c r="B162" s="1"/>
      <c r="C162" s="13"/>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thickBot="1">
      <c r="A163" s="6"/>
      <c r="B163" s="1"/>
      <c r="C163" s="13"/>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thickBot="1">
      <c r="A164" s="6"/>
      <c r="B164" s="1"/>
      <c r="C164" s="13"/>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thickBot="1">
      <c r="A165" s="6"/>
      <c r="B165" s="1"/>
      <c r="C165" s="13"/>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thickBot="1">
      <c r="A166" s="6"/>
      <c r="B166" s="1"/>
      <c r="C166" s="13"/>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thickBot="1">
      <c r="A167" s="6"/>
      <c r="B167" s="1"/>
      <c r="C167" s="13"/>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thickBot="1">
      <c r="A168" s="6"/>
      <c r="B168" s="1"/>
      <c r="C168" s="13"/>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thickBot="1">
      <c r="A169" s="6"/>
      <c r="B169" s="1"/>
      <c r="C169" s="13"/>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thickBot="1">
      <c r="A170" s="6"/>
      <c r="B170" s="1"/>
      <c r="C170" s="13"/>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thickBot="1">
      <c r="A171" s="6"/>
      <c r="B171" s="1"/>
      <c r="C171" s="13"/>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thickBot="1">
      <c r="A172" s="6"/>
      <c r="B172" s="1"/>
      <c r="C172" s="13"/>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thickBot="1">
      <c r="A173" s="6"/>
      <c r="B173" s="1"/>
      <c r="C173" s="13"/>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thickBot="1">
      <c r="A174" s="6"/>
      <c r="B174" s="1"/>
      <c r="C174" s="13"/>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thickBot="1">
      <c r="A175" s="6"/>
      <c r="B175" s="1"/>
      <c r="C175" s="13"/>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thickBot="1">
      <c r="A176" s="6"/>
      <c r="B176" s="1"/>
      <c r="C176" s="13"/>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thickBot="1">
      <c r="A177" s="6"/>
      <c r="B177" s="1"/>
      <c r="C177" s="13"/>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thickBot="1">
      <c r="A178" s="6"/>
      <c r="B178" s="1"/>
      <c r="C178" s="13"/>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thickBot="1">
      <c r="A179" s="6"/>
      <c r="B179" s="1"/>
      <c r="C179" s="13"/>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thickBot="1">
      <c r="A180" s="6"/>
      <c r="B180" s="1"/>
      <c r="C180" s="13"/>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thickBot="1">
      <c r="A181" s="6"/>
      <c r="B181" s="1"/>
      <c r="C181" s="13"/>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thickBot="1">
      <c r="A182" s="6"/>
      <c r="B182" s="1"/>
      <c r="C182" s="13"/>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thickBot="1">
      <c r="A183" s="6"/>
      <c r="B183" s="1"/>
      <c r="C183" s="13"/>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thickBot="1">
      <c r="A184" s="6"/>
      <c r="B184" s="1"/>
      <c r="C184" s="13"/>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thickBot="1">
      <c r="A185" s="6"/>
      <c r="B185" s="1"/>
      <c r="C185" s="13"/>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thickBot="1">
      <c r="A186" s="6"/>
      <c r="B186" s="1"/>
      <c r="C186" s="13"/>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thickBot="1">
      <c r="A187" s="6"/>
      <c r="B187" s="1"/>
      <c r="C187" s="13"/>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thickBot="1">
      <c r="A188" s="6"/>
      <c r="B188" s="1"/>
      <c r="C188" s="13"/>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thickBot="1">
      <c r="A189" s="6"/>
      <c r="B189" s="1"/>
      <c r="C189" s="13"/>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thickBot="1">
      <c r="A190" s="6"/>
      <c r="B190" s="1"/>
      <c r="C190" s="13"/>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thickBot="1">
      <c r="A191" s="6"/>
      <c r="B191" s="1"/>
      <c r="C191" s="13"/>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thickBot="1">
      <c r="A192" s="6"/>
      <c r="B192" s="1"/>
      <c r="C192" s="13"/>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thickBot="1">
      <c r="A193" s="6"/>
      <c r="B193" s="1"/>
      <c r="C193" s="13"/>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thickBot="1">
      <c r="A194" s="6"/>
      <c r="B194" s="1"/>
      <c r="C194" s="13"/>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thickBot="1">
      <c r="A195" s="6"/>
      <c r="B195" s="1"/>
      <c r="C195" s="13"/>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thickBot="1">
      <c r="A196" s="6"/>
      <c r="B196" s="1"/>
      <c r="C196" s="13"/>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thickBot="1">
      <c r="A197" s="6"/>
      <c r="B197" s="1"/>
      <c r="C197" s="13"/>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thickBot="1">
      <c r="A198" s="6"/>
      <c r="B198" s="1"/>
      <c r="C198" s="13"/>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thickBot="1">
      <c r="A199" s="6"/>
      <c r="B199" s="1"/>
      <c r="C199" s="13"/>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thickBot="1">
      <c r="A200" s="6"/>
      <c r="B200" s="1"/>
      <c r="C200" s="13"/>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thickBot="1">
      <c r="A201" s="6"/>
      <c r="B201" s="1"/>
      <c r="C201" s="13"/>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thickBot="1">
      <c r="A202" s="6"/>
      <c r="B202" s="1"/>
      <c r="C202" s="13"/>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thickBot="1">
      <c r="A203" s="6"/>
      <c r="B203" s="1"/>
      <c r="C203" s="13"/>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thickBot="1">
      <c r="A204" s="6"/>
      <c r="B204" s="1"/>
      <c r="C204" s="13"/>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thickBot="1">
      <c r="A205" s="6"/>
      <c r="B205" s="1"/>
      <c r="C205" s="13"/>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thickBot="1">
      <c r="A206" s="6"/>
      <c r="B206" s="1"/>
      <c r="C206" s="13"/>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thickBot="1">
      <c r="A207" s="6"/>
      <c r="B207" s="1"/>
      <c r="C207" s="13"/>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thickBot="1">
      <c r="A208" s="6"/>
      <c r="B208" s="1"/>
      <c r="C208" s="13"/>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thickBot="1">
      <c r="A209" s="6"/>
      <c r="B209" s="1"/>
      <c r="C209" s="13"/>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thickBot="1">
      <c r="A210" s="6"/>
      <c r="B210" s="1"/>
      <c r="C210" s="13"/>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thickBot="1">
      <c r="A211" s="6"/>
      <c r="B211" s="1"/>
      <c r="C211" s="13"/>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thickBot="1">
      <c r="A212" s="6"/>
      <c r="B212" s="1"/>
      <c r="C212" s="13"/>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thickBot="1">
      <c r="A213" s="6"/>
      <c r="B213" s="1"/>
      <c r="C213" s="13"/>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thickBot="1">
      <c r="A214" s="6"/>
      <c r="B214" s="1"/>
      <c r="C214" s="13"/>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thickBot="1">
      <c r="A215" s="6"/>
      <c r="B215" s="1"/>
      <c r="C215" s="13"/>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thickBot="1">
      <c r="A216" s="6"/>
      <c r="B216" s="1"/>
      <c r="C216" s="13"/>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thickBot="1">
      <c r="A217" s="6"/>
      <c r="B217" s="1"/>
      <c r="C217" s="13"/>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thickBot="1">
      <c r="A218" s="6"/>
      <c r="B218" s="1"/>
      <c r="C218" s="13"/>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thickBot="1">
      <c r="A219" s="6"/>
      <c r="B219" s="1"/>
      <c r="C219" s="13"/>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thickBot="1">
      <c r="A220" s="6"/>
      <c r="B220" s="1"/>
      <c r="C220" s="13"/>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thickBot="1">
      <c r="A221" s="6"/>
      <c r="B221" s="1"/>
      <c r="C221" s="13"/>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5.75" thickBot="1">
      <c r="A222" s="6"/>
      <c r="B222" s="1"/>
      <c r="C222" s="13"/>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5.75" thickBot="1">
      <c r="A223" s="6"/>
      <c r="B223" s="1"/>
      <c r="C223" s="13"/>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5.75" thickBot="1">
      <c r="A224" s="6"/>
      <c r="B224" s="1"/>
      <c r="C224" s="13"/>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5.75" thickBot="1">
      <c r="A225" s="6"/>
      <c r="B225" s="1"/>
      <c r="C225" s="13"/>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5.75" thickBot="1">
      <c r="A226" s="6"/>
      <c r="B226" s="1"/>
      <c r="C226" s="13"/>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5.75" thickBot="1">
      <c r="A227" s="6"/>
      <c r="B227" s="1"/>
      <c r="C227" s="13"/>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5.75" thickBot="1">
      <c r="A228" s="6"/>
      <c r="B228" s="1"/>
      <c r="C228" s="13"/>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5.75" thickBot="1">
      <c r="A229" s="6"/>
      <c r="B229" s="1"/>
      <c r="C229" s="13"/>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5.75" thickBot="1">
      <c r="A230" s="6"/>
      <c r="B230" s="1"/>
      <c r="C230" s="13"/>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5.75" thickBot="1">
      <c r="A231" s="6"/>
      <c r="B231" s="1"/>
      <c r="C231" s="13"/>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5.75" thickBot="1">
      <c r="A232" s="6"/>
      <c r="B232" s="1"/>
      <c r="C232" s="13"/>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5.75" thickBot="1">
      <c r="A233" s="6"/>
      <c r="B233" s="1"/>
      <c r="C233" s="13"/>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5.75" thickBot="1">
      <c r="A234" s="6"/>
      <c r="B234" s="1"/>
      <c r="C234" s="13"/>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5.75" thickBot="1">
      <c r="A235" s="6"/>
      <c r="B235" s="1"/>
      <c r="C235" s="13"/>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5.75" thickBot="1">
      <c r="A236" s="6"/>
      <c r="B236" s="1"/>
      <c r="C236" s="13"/>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5.75" thickBot="1">
      <c r="A237" s="6"/>
      <c r="B237" s="1"/>
      <c r="C237" s="13"/>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5.75" thickBot="1">
      <c r="A238" s="6"/>
      <c r="B238" s="1"/>
      <c r="C238" s="13"/>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5.75" thickBot="1">
      <c r="A239" s="6"/>
      <c r="B239" s="1"/>
      <c r="C239" s="13"/>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5.75" thickBot="1">
      <c r="A240" s="6"/>
      <c r="B240" s="1"/>
      <c r="C240" s="13"/>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5.75" thickBot="1">
      <c r="A241" s="6"/>
      <c r="B241" s="1"/>
      <c r="C241" s="13"/>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5.75" thickBot="1">
      <c r="A242" s="6"/>
      <c r="B242" s="1"/>
      <c r="C242" s="13"/>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5.75" thickBot="1">
      <c r="A243" s="6"/>
      <c r="B243" s="1"/>
      <c r="C243" s="13"/>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5.75" thickBot="1">
      <c r="A244" s="6"/>
      <c r="B244" s="1"/>
      <c r="C244" s="13"/>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5.75" thickBot="1">
      <c r="A245" s="6"/>
      <c r="B245" s="1"/>
      <c r="C245" s="13"/>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5.75" thickBot="1">
      <c r="A246" s="6"/>
      <c r="B246" s="1"/>
      <c r="C246" s="13"/>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5.75" thickBot="1">
      <c r="A247" s="6"/>
      <c r="B247" s="1"/>
      <c r="C247" s="13"/>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5.75" thickBot="1">
      <c r="A248" s="6"/>
      <c r="B248" s="1"/>
      <c r="C248" s="13"/>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5.75" thickBot="1">
      <c r="A249" s="6"/>
      <c r="B249" s="1"/>
      <c r="C249" s="13"/>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5.75" thickBot="1">
      <c r="A250" s="6"/>
      <c r="B250" s="1"/>
      <c r="C250" s="13"/>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5.75" thickBot="1">
      <c r="A251" s="6"/>
      <c r="B251" s="1"/>
      <c r="C251" s="13"/>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5.75" thickBot="1">
      <c r="A252" s="6"/>
      <c r="B252" s="1"/>
      <c r="C252" s="13"/>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5.75" thickBot="1">
      <c r="A253" s="6"/>
      <c r="B253" s="1"/>
      <c r="C253" s="13"/>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5.75" thickBot="1">
      <c r="A254" s="6"/>
      <c r="B254" s="1"/>
      <c r="C254" s="13"/>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5.75" thickBot="1">
      <c r="A255" s="6"/>
      <c r="B255" s="1"/>
      <c r="C255" s="13"/>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5.75" thickBot="1">
      <c r="A256" s="6"/>
      <c r="B256" s="1"/>
      <c r="C256" s="13"/>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5.75" thickBot="1">
      <c r="A257" s="6"/>
      <c r="B257" s="1"/>
      <c r="C257" s="13"/>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5.75" thickBot="1">
      <c r="A258" s="6"/>
      <c r="B258" s="1"/>
      <c r="C258" s="13"/>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5.75" thickBot="1">
      <c r="A259" s="6"/>
      <c r="B259" s="1"/>
      <c r="C259" s="13"/>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5.75" thickBot="1">
      <c r="A260" s="6"/>
      <c r="B260" s="1"/>
      <c r="C260" s="13"/>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5.75" thickBot="1">
      <c r="A261" s="6"/>
      <c r="B261" s="1"/>
      <c r="C261" s="13"/>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5.75" thickBot="1">
      <c r="A262" s="6"/>
      <c r="B262" s="1"/>
      <c r="C262" s="13"/>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5.75" thickBot="1">
      <c r="A263" s="6"/>
      <c r="B263" s="1"/>
      <c r="C263" s="13"/>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5.75" thickBot="1">
      <c r="A264" s="6"/>
      <c r="B264" s="1"/>
      <c r="C264" s="13"/>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5.75" thickBot="1">
      <c r="A265" s="6"/>
      <c r="B265" s="1"/>
      <c r="C265" s="13"/>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5.75" thickBot="1">
      <c r="A266" s="6"/>
      <c r="B266" s="1"/>
      <c r="C266" s="13"/>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5.75" thickBot="1">
      <c r="A267" s="6"/>
      <c r="B267" s="1"/>
      <c r="C267" s="13"/>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5.75" thickBot="1">
      <c r="A268" s="6"/>
      <c r="B268" s="1"/>
      <c r="C268" s="13"/>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5.75" thickBot="1">
      <c r="A269" s="6"/>
      <c r="B269" s="1"/>
      <c r="C269" s="13"/>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5.75" thickBot="1">
      <c r="A270" s="6"/>
      <c r="B270" s="1"/>
      <c r="C270" s="13"/>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5.75" thickBot="1">
      <c r="A271" s="6"/>
      <c r="B271" s="1"/>
      <c r="C271" s="13"/>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5.75" thickBot="1">
      <c r="A272" s="6"/>
      <c r="B272" s="1"/>
      <c r="C272" s="13"/>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5.75" thickBot="1">
      <c r="A273" s="6"/>
      <c r="B273" s="1"/>
      <c r="C273" s="13"/>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5.75" thickBot="1">
      <c r="A274" s="6"/>
      <c r="B274" s="1"/>
      <c r="C274" s="13"/>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5.75" thickBot="1">
      <c r="A275" s="6"/>
      <c r="B275" s="1"/>
      <c r="C275" s="13"/>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5.75" thickBot="1">
      <c r="A276" s="6"/>
      <c r="B276" s="1"/>
      <c r="C276" s="13"/>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5.75" thickBot="1">
      <c r="A277" s="6"/>
      <c r="B277" s="1"/>
      <c r="C277" s="13"/>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5.75" thickBot="1">
      <c r="A278" s="6"/>
      <c r="B278" s="1"/>
      <c r="C278" s="13"/>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5.75" thickBot="1">
      <c r="A279" s="6"/>
      <c r="B279" s="1"/>
      <c r="C279" s="13"/>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5.75" thickBot="1">
      <c r="A280" s="6"/>
      <c r="B280" s="1"/>
      <c r="C280" s="13"/>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5.75" thickBot="1">
      <c r="A281" s="6"/>
      <c r="B281" s="1"/>
      <c r="C281" s="13"/>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5.75" thickBot="1">
      <c r="A282" s="6"/>
      <c r="B282" s="1"/>
      <c r="C282" s="13"/>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5.75" thickBot="1">
      <c r="A283" s="6"/>
      <c r="B283" s="1"/>
      <c r="C283" s="13"/>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5.75" thickBot="1">
      <c r="A284" s="6"/>
      <c r="B284" s="1"/>
      <c r="C284" s="13"/>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5.75" thickBot="1">
      <c r="A285" s="6"/>
      <c r="B285" s="1"/>
      <c r="C285" s="13"/>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5.75" thickBot="1">
      <c r="A286" s="6"/>
      <c r="B286" s="1"/>
      <c r="C286" s="13"/>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5.75" thickBot="1">
      <c r="A287" s="6"/>
      <c r="B287" s="1"/>
      <c r="C287" s="13"/>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5.75" thickBot="1">
      <c r="A288" s="6"/>
      <c r="B288" s="1"/>
      <c r="C288" s="13"/>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5.75" thickBot="1">
      <c r="A289" s="6"/>
      <c r="B289" s="1"/>
      <c r="C289" s="13"/>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5.75" thickBot="1">
      <c r="A290" s="6"/>
      <c r="B290" s="1"/>
      <c r="C290" s="13"/>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5.75" thickBot="1">
      <c r="A291" s="6"/>
      <c r="B291" s="1"/>
      <c r="C291" s="13"/>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5.75" thickBot="1">
      <c r="A292" s="6"/>
      <c r="B292" s="1"/>
      <c r="C292" s="13"/>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5.75" thickBot="1">
      <c r="A293" s="6"/>
      <c r="B293" s="1"/>
      <c r="C293" s="13"/>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5.75" thickBot="1">
      <c r="A294" s="6"/>
      <c r="B294" s="1"/>
      <c r="C294" s="13"/>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5.75" thickBot="1">
      <c r="A295" s="6"/>
      <c r="B295" s="1"/>
      <c r="C295" s="13"/>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5.75" thickBot="1">
      <c r="A296" s="6"/>
      <c r="B296" s="1"/>
      <c r="C296" s="13"/>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5.75" thickBot="1">
      <c r="A297" s="6"/>
      <c r="B297" s="1"/>
      <c r="C297" s="13"/>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5.75" thickBot="1">
      <c r="A298" s="6"/>
      <c r="B298" s="1"/>
      <c r="C298" s="13"/>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5.75" thickBot="1">
      <c r="A299" s="6"/>
      <c r="B299" s="1"/>
      <c r="C299" s="13"/>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5.75" thickBot="1">
      <c r="A300" s="6"/>
      <c r="B300" s="1"/>
      <c r="C300" s="13"/>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5.75" thickBot="1">
      <c r="A301" s="6"/>
      <c r="B301" s="1"/>
      <c r="C301" s="13"/>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5.75" thickBot="1">
      <c r="A302" s="6"/>
      <c r="B302" s="1"/>
      <c r="C302" s="13"/>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5.75" thickBot="1">
      <c r="A303" s="6"/>
      <c r="B303" s="1"/>
      <c r="C303" s="13"/>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5.75" thickBot="1">
      <c r="A304" s="6"/>
      <c r="B304" s="1"/>
      <c r="C304" s="13"/>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5.75" thickBot="1">
      <c r="A305" s="6"/>
      <c r="B305" s="1"/>
      <c r="C305" s="13"/>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5.75" thickBot="1">
      <c r="A306" s="6"/>
      <c r="B306" s="1"/>
      <c r="C306" s="13"/>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5.75" thickBot="1">
      <c r="A307" s="6"/>
      <c r="B307" s="1"/>
      <c r="C307" s="13"/>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5.75" thickBot="1">
      <c r="A308" s="6"/>
      <c r="B308" s="1"/>
      <c r="C308" s="13"/>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5.75" thickBot="1">
      <c r="A309" s="6"/>
      <c r="B309" s="1"/>
      <c r="C309" s="13"/>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5.75" thickBot="1">
      <c r="A310" s="6"/>
      <c r="B310" s="1"/>
      <c r="C310" s="13"/>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5.75" thickBot="1">
      <c r="A311" s="6"/>
      <c r="B311" s="1"/>
      <c r="C311" s="13"/>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5.75" thickBot="1">
      <c r="A312" s="6"/>
      <c r="B312" s="1"/>
      <c r="C312" s="13"/>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5.75" thickBot="1">
      <c r="A313" s="6"/>
      <c r="B313" s="1"/>
      <c r="C313" s="13"/>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5.75" thickBot="1">
      <c r="A314" s="6"/>
      <c r="B314" s="1"/>
      <c r="C314" s="13"/>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5.75" thickBot="1">
      <c r="A315" s="6"/>
      <c r="B315" s="1"/>
      <c r="C315" s="13"/>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5.75" thickBot="1">
      <c r="A316" s="6"/>
      <c r="B316" s="1"/>
      <c r="C316" s="13"/>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5.75" thickBot="1">
      <c r="A317" s="6"/>
      <c r="B317" s="1"/>
      <c r="C317" s="13"/>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5.75" thickBot="1">
      <c r="A318" s="6"/>
      <c r="B318" s="1"/>
      <c r="C318" s="13"/>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5.75" thickBot="1">
      <c r="A319" s="6"/>
      <c r="B319" s="1"/>
      <c r="C319" s="13"/>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5.75" thickBot="1">
      <c r="A320" s="6"/>
      <c r="B320" s="1"/>
      <c r="C320" s="13"/>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5.75" thickBot="1">
      <c r="A321" s="6"/>
      <c r="B321" s="1"/>
      <c r="C321" s="13"/>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5.75" thickBot="1">
      <c r="A322" s="6"/>
      <c r="B322" s="1"/>
      <c r="C322" s="13"/>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5.75" thickBot="1">
      <c r="A323" s="6"/>
      <c r="B323" s="1"/>
      <c r="C323" s="13"/>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5.75" thickBot="1">
      <c r="A324" s="6"/>
      <c r="B324" s="1"/>
      <c r="C324" s="13"/>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5.75" thickBot="1">
      <c r="A325" s="6"/>
      <c r="B325" s="1"/>
      <c r="C325" s="13"/>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5.75" thickBot="1">
      <c r="A326" s="6"/>
      <c r="B326" s="1"/>
      <c r="C326" s="13"/>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5.75" thickBot="1">
      <c r="A327" s="6"/>
      <c r="B327" s="1"/>
      <c r="C327" s="13"/>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5.75" thickBot="1">
      <c r="A328" s="6"/>
      <c r="B328" s="1"/>
      <c r="C328" s="13"/>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5.75" thickBot="1">
      <c r="A329" s="6"/>
      <c r="B329" s="1"/>
      <c r="C329" s="13"/>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5.75" thickBot="1">
      <c r="A330" s="6"/>
      <c r="B330" s="1"/>
      <c r="C330" s="13"/>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5.75" thickBot="1">
      <c r="A331" s="6"/>
      <c r="B331" s="1"/>
      <c r="C331" s="13"/>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5.75" thickBot="1">
      <c r="A332" s="6"/>
      <c r="B332" s="1"/>
      <c r="C332" s="13"/>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5.75" thickBot="1">
      <c r="A333" s="6"/>
      <c r="B333" s="1"/>
      <c r="C333" s="13"/>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5.75" thickBot="1">
      <c r="A334" s="6"/>
      <c r="B334" s="1"/>
      <c r="C334" s="13"/>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5.75" thickBot="1">
      <c r="A335" s="6"/>
      <c r="B335" s="1"/>
      <c r="C335" s="13"/>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5.75" thickBot="1">
      <c r="A336" s="6"/>
      <c r="B336" s="1"/>
      <c r="C336" s="13"/>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5.75" thickBot="1">
      <c r="A337" s="6"/>
      <c r="B337" s="1"/>
      <c r="C337" s="13"/>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5.75" thickBot="1">
      <c r="A338" s="6"/>
      <c r="B338" s="1"/>
      <c r="C338" s="13"/>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5.75" thickBot="1">
      <c r="A339" s="6"/>
      <c r="B339" s="1"/>
      <c r="C339" s="13"/>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5.75" thickBot="1">
      <c r="A340" s="6"/>
      <c r="B340" s="1"/>
      <c r="C340" s="13"/>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5.75" thickBot="1">
      <c r="A341" s="6"/>
      <c r="B341" s="1"/>
      <c r="C341" s="13"/>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5.75" thickBot="1">
      <c r="A342" s="6"/>
      <c r="B342" s="1"/>
      <c r="C342" s="13"/>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5.75" thickBot="1">
      <c r="A343" s="6"/>
      <c r="B343" s="1"/>
      <c r="C343" s="13"/>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5.75" thickBot="1">
      <c r="A344" s="6"/>
      <c r="B344" s="1"/>
      <c r="C344" s="13"/>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5.75" thickBot="1">
      <c r="A345" s="6"/>
      <c r="B345" s="1"/>
      <c r="C345" s="13"/>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5.75" thickBot="1">
      <c r="A346" s="6"/>
      <c r="B346" s="1"/>
      <c r="C346" s="13"/>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5.75" thickBot="1">
      <c r="A347" s="6"/>
      <c r="B347" s="1"/>
      <c r="C347" s="13"/>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5.75" thickBot="1">
      <c r="A348" s="6"/>
      <c r="B348" s="1"/>
      <c r="C348" s="13"/>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5.75" thickBot="1">
      <c r="A349" s="6"/>
      <c r="B349" s="1"/>
      <c r="C349" s="13"/>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5.75" thickBot="1">
      <c r="A350" s="6"/>
      <c r="B350" s="1"/>
      <c r="C350" s="13"/>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5.75" thickBot="1">
      <c r="A351" s="6"/>
      <c r="B351" s="1"/>
      <c r="C351" s="13"/>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5.75" thickBot="1">
      <c r="A352" s="6"/>
      <c r="B352" s="1"/>
      <c r="C352" s="13"/>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5.75" thickBot="1">
      <c r="A353" s="6"/>
      <c r="B353" s="1"/>
      <c r="C353" s="13"/>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5.75" thickBot="1">
      <c r="A354" s="6"/>
      <c r="B354" s="1"/>
      <c r="C354" s="13"/>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5.75" thickBot="1">
      <c r="A355" s="6"/>
      <c r="B355" s="1"/>
      <c r="C355" s="13"/>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5.75" thickBot="1">
      <c r="A356" s="6"/>
      <c r="B356" s="1"/>
      <c r="C356" s="13"/>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5.75" thickBot="1">
      <c r="A357" s="6"/>
      <c r="B357" s="1"/>
      <c r="C357" s="13"/>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5.75" thickBot="1">
      <c r="A358" s="6"/>
      <c r="B358" s="1"/>
      <c r="C358" s="13"/>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5.75" thickBot="1">
      <c r="A359" s="6"/>
      <c r="B359" s="1"/>
      <c r="C359" s="13"/>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5.75" thickBot="1">
      <c r="A360" s="6"/>
      <c r="B360" s="1"/>
      <c r="C360" s="13"/>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5.75" thickBot="1">
      <c r="A361" s="6"/>
      <c r="B361" s="1"/>
      <c r="C361" s="13"/>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5.75" thickBot="1">
      <c r="A362" s="6"/>
      <c r="B362" s="1"/>
      <c r="C362" s="13"/>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5.75" thickBot="1">
      <c r="A363" s="6"/>
      <c r="B363" s="1"/>
      <c r="C363" s="13"/>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5.75" thickBot="1">
      <c r="A364" s="6"/>
      <c r="B364" s="1"/>
      <c r="C364" s="13"/>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5.75" thickBot="1">
      <c r="A365" s="6"/>
      <c r="B365" s="1"/>
      <c r="C365" s="13"/>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5.75" thickBot="1">
      <c r="A366" s="6"/>
      <c r="B366" s="1"/>
      <c r="C366" s="13"/>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5.75" thickBot="1">
      <c r="A367" s="6"/>
      <c r="B367" s="1"/>
      <c r="C367" s="13"/>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5.75" thickBot="1">
      <c r="A368" s="6"/>
      <c r="B368" s="1"/>
      <c r="C368" s="13"/>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5.75" thickBot="1">
      <c r="A369" s="6"/>
      <c r="B369" s="1"/>
      <c r="C369" s="13"/>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5.75" thickBot="1">
      <c r="A370" s="6"/>
      <c r="B370" s="1"/>
      <c r="C370" s="13"/>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5.75" thickBot="1">
      <c r="A371" s="6"/>
      <c r="B371" s="1"/>
      <c r="C371" s="13"/>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5.75" thickBot="1">
      <c r="B372" s="1"/>
      <c r="C372" s="13"/>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5.75" thickBot="1">
      <c r="B373" s="1"/>
      <c r="C373" s="13"/>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5.75" thickBot="1">
      <c r="B374" s="1"/>
      <c r="C374" s="13"/>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5.75" thickBot="1">
      <c r="B375" s="1"/>
      <c r="C375" s="13"/>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5.75" thickBot="1">
      <c r="B376" s="1"/>
      <c r="C376" s="13"/>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5.75" thickBot="1">
      <c r="B377" s="1"/>
      <c r="C377" s="13"/>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5.75" thickBot="1">
      <c r="B378" s="1"/>
      <c r="C378" s="13"/>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5.75" thickBot="1">
      <c r="B379" s="1"/>
      <c r="C379" s="13"/>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5.75" thickBot="1">
      <c r="B380" s="1"/>
      <c r="C380" s="13"/>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5.75" thickBot="1">
      <c r="B381" s="1"/>
      <c r="C381" s="13"/>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5.75" thickBot="1">
      <c r="B382" s="1"/>
      <c r="C382" s="13"/>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5.75" thickBot="1">
      <c r="B383" s="1"/>
      <c r="C383" s="13"/>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5.75" thickBot="1">
      <c r="B384" s="1"/>
      <c r="C384" s="13"/>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2:28" ht="15.75" thickBot="1">
      <c r="B385" s="1"/>
      <c r="C385" s="13"/>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2:28" ht="15.75" thickBot="1">
      <c r="B386" s="1"/>
      <c r="C386" s="13"/>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2:28" ht="15.75" thickBot="1">
      <c r="B387" s="1"/>
      <c r="C387" s="13"/>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2:28" ht="15.75" thickBot="1">
      <c r="B388" s="1"/>
      <c r="C388" s="13"/>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2:28" ht="15.75" thickBot="1">
      <c r="B389" s="1"/>
      <c r="C389" s="13"/>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2:28" ht="15.75" thickBot="1">
      <c r="B390" s="1"/>
      <c r="C390" s="13"/>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2:28" ht="15.75" thickBot="1">
      <c r="B391" s="1"/>
      <c r="C391" s="13"/>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2:28" ht="15.75" thickBot="1">
      <c r="B392" s="1"/>
      <c r="C392" s="13"/>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2:28" ht="15.75" thickBot="1">
      <c r="B393" s="1"/>
      <c r="C393" s="13"/>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2:28" ht="15.75" thickBot="1">
      <c r="B394" s="1"/>
      <c r="C394" s="13"/>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2:28" ht="15.75" thickBot="1">
      <c r="B395" s="1"/>
      <c r="C395" s="13"/>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2:28" ht="15.75" thickBot="1">
      <c r="B396" s="1"/>
      <c r="C396" s="13"/>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2:28" ht="15.75" thickBot="1">
      <c r="B397" s="1"/>
      <c r="C397" s="13"/>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2:28" ht="15.75" thickBot="1">
      <c r="B398" s="1"/>
      <c r="C398" s="13"/>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2:28" ht="15.75" thickBot="1">
      <c r="B399" s="1"/>
      <c r="C399" s="13"/>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2:28" ht="15.75" thickBot="1">
      <c r="B400" s="1"/>
      <c r="C400" s="13"/>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2:28" ht="15.75" thickBot="1">
      <c r="B401" s="1"/>
      <c r="C401" s="13"/>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2:28" ht="15.75" thickBot="1">
      <c r="B402" s="1"/>
      <c r="C402" s="13"/>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2:28" ht="15.75" thickBot="1">
      <c r="B403" s="1"/>
      <c r="C403" s="13"/>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2:28" ht="15.75" thickBot="1">
      <c r="B404" s="1"/>
      <c r="C404" s="13"/>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2:28" ht="15.75" thickBot="1">
      <c r="B405" s="1"/>
      <c r="C405" s="13"/>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2:28" ht="15.75" thickBot="1">
      <c r="B406" s="1"/>
      <c r="C406" s="13"/>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2:28" ht="15.75" thickBot="1">
      <c r="B407" s="1"/>
      <c r="C407" s="13"/>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2:28" ht="15.75" thickBot="1">
      <c r="B408" s="1"/>
      <c r="C408" s="13"/>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2:28" ht="15.75" thickBot="1">
      <c r="B409" s="1"/>
      <c r="C409" s="13"/>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2:28" ht="15.75" thickBot="1">
      <c r="B410" s="1"/>
      <c r="C410" s="13"/>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2:28" ht="15.75" thickBot="1">
      <c r="B411" s="1"/>
      <c r="C411" s="13"/>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2:28" ht="15.75" thickBot="1">
      <c r="B412" s="1"/>
      <c r="C412" s="13"/>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2:28" ht="15.75" thickBot="1">
      <c r="B413" s="1"/>
      <c r="C413" s="13"/>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2:28" ht="15.75" thickBot="1">
      <c r="B414" s="1"/>
      <c r="C414" s="13"/>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2:28" ht="15.75" thickBot="1">
      <c r="B415" s="1"/>
      <c r="C415" s="13"/>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2:28" ht="15.75" thickBot="1">
      <c r="B416" s="1"/>
      <c r="C416" s="13"/>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2:28" ht="15.75" thickBot="1">
      <c r="B417" s="1"/>
      <c r="C417" s="13"/>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2:28" ht="15.75" thickBot="1">
      <c r="B418" s="1"/>
      <c r="C418" s="13"/>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2:28" ht="15.75" thickBot="1">
      <c r="B419" s="1"/>
      <c r="C419" s="13"/>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2:28" ht="15.75" thickBot="1">
      <c r="B420" s="1"/>
      <c r="C420" s="13"/>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2:28" ht="15.75" thickBot="1">
      <c r="B421" s="1"/>
      <c r="C421" s="13"/>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2:28" ht="15.75" thickBot="1">
      <c r="B422" s="1"/>
      <c r="C422" s="13"/>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2:28" ht="15.75" thickBot="1">
      <c r="B423" s="1"/>
      <c r="C423" s="13"/>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2:28" ht="15.75" thickBot="1">
      <c r="B424" s="1"/>
      <c r="C424" s="13"/>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2:28" ht="15.75" thickBot="1">
      <c r="B425" s="1"/>
      <c r="C425" s="13"/>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2:28" ht="15.75" thickBot="1">
      <c r="B426" s="1"/>
      <c r="C426" s="13"/>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2:28" ht="15.75" thickBot="1">
      <c r="B427" s="1"/>
      <c r="C427" s="13"/>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2:28" ht="15.75" thickBot="1">
      <c r="B428" s="1"/>
      <c r="C428" s="13"/>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2:28" ht="15.75" thickBot="1">
      <c r="B429" s="1"/>
      <c r="C429" s="13"/>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2:28" ht="15.75" thickBot="1">
      <c r="B430" s="1"/>
      <c r="C430" s="13"/>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2:28" ht="15.75" thickBot="1">
      <c r="B431" s="1"/>
      <c r="C431" s="13"/>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2:28" ht="15.75" thickBot="1">
      <c r="B432" s="1"/>
      <c r="C432" s="13"/>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2:28" ht="15.75" thickBot="1">
      <c r="B433" s="1"/>
      <c r="C433" s="13"/>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2:28" ht="15.75" thickBot="1">
      <c r="B434" s="1"/>
      <c r="C434" s="13"/>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2:28" ht="15.75" thickBot="1">
      <c r="B435" s="1"/>
      <c r="C435" s="13"/>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2:28" ht="15.75" thickBot="1">
      <c r="B436" s="1"/>
      <c r="C436" s="13"/>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2:28" ht="15.75" thickBot="1">
      <c r="B437" s="1"/>
      <c r="C437" s="13"/>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2:28" ht="15.75" thickBot="1">
      <c r="B438" s="1"/>
      <c r="C438" s="13"/>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2:28" ht="15.75" thickBot="1">
      <c r="B439" s="1"/>
      <c r="C439" s="13"/>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2:28" ht="15.75" thickBot="1">
      <c r="B440" s="1"/>
      <c r="C440" s="13"/>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2:28" ht="15.75" thickBot="1">
      <c r="B441" s="1"/>
      <c r="C441" s="13"/>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2:28" ht="15.75" thickBot="1">
      <c r="B442" s="1"/>
      <c r="C442" s="13"/>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2:28" ht="15.75" thickBot="1">
      <c r="B443" s="1"/>
      <c r="C443" s="13"/>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2:28" ht="15.75" thickBot="1">
      <c r="B444" s="1"/>
      <c r="C444" s="13"/>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2:28" ht="15.75" thickBot="1">
      <c r="B445" s="1"/>
      <c r="C445" s="13"/>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2:28" ht="15.75" thickBot="1">
      <c r="B446" s="1"/>
      <c r="C446" s="13"/>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2:28" ht="15.75" thickBot="1">
      <c r="B447" s="1"/>
      <c r="C447" s="13"/>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2:28" ht="15.75" thickBot="1">
      <c r="B448" s="1"/>
      <c r="C448" s="13"/>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2:28" ht="15.75" thickBot="1">
      <c r="B449" s="1"/>
      <c r="C449" s="13"/>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2:28" ht="15.75" thickBot="1">
      <c r="B450" s="1"/>
      <c r="C450" s="13"/>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2:28" ht="15.75" thickBot="1">
      <c r="B451" s="1"/>
      <c r="C451" s="13"/>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2:28" ht="15.75" thickBot="1">
      <c r="B452" s="1"/>
      <c r="C452" s="13"/>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2:28" ht="15.75" thickBot="1">
      <c r="B453" s="1"/>
      <c r="C453" s="13"/>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2:28" ht="15.75" thickBot="1">
      <c r="B454" s="1"/>
      <c r="C454" s="13"/>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2:28" ht="15.75" thickBot="1">
      <c r="B455" s="1"/>
      <c r="C455" s="13"/>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2:28" ht="15.75" thickBot="1">
      <c r="B456" s="1"/>
      <c r="C456" s="13"/>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2:28" ht="15.75" thickBot="1">
      <c r="B457" s="1"/>
      <c r="C457" s="13"/>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2:28" ht="15.75" thickBot="1">
      <c r="B458" s="1"/>
      <c r="C458" s="13"/>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2:28" ht="15.75" thickBot="1">
      <c r="B459" s="1"/>
      <c r="C459" s="13"/>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2:28" ht="15.75" thickBot="1">
      <c r="B460" s="1"/>
      <c r="C460" s="13"/>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2:28" ht="15.75" thickBot="1">
      <c r="B461" s="1"/>
      <c r="C461" s="13"/>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2:28" ht="15.75" thickBot="1">
      <c r="B462" s="1"/>
      <c r="C462" s="13"/>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2:28" ht="15.75" thickBot="1">
      <c r="B463" s="1"/>
      <c r="C463" s="13"/>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2:28" ht="15.75" thickBot="1">
      <c r="B464" s="1"/>
      <c r="C464" s="13"/>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2:28" ht="15.75" thickBot="1">
      <c r="B465" s="1"/>
      <c r="C465" s="13"/>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2:28" ht="15.75" thickBot="1">
      <c r="B466" s="1"/>
      <c r="C466" s="13"/>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2:28" ht="15.75" thickBot="1">
      <c r="B467" s="1"/>
      <c r="C467" s="13"/>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2:28" ht="15.75" thickBot="1">
      <c r="B468" s="1"/>
      <c r="C468" s="13"/>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2:28" ht="15.75" thickBot="1">
      <c r="B469" s="1"/>
      <c r="C469" s="13"/>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2:28" ht="15.75" thickBot="1">
      <c r="B470" s="1"/>
      <c r="C470" s="13"/>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2:28" ht="15.75" thickBot="1">
      <c r="B471" s="1"/>
      <c r="C471" s="13"/>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2:28" ht="15.75" thickBot="1">
      <c r="B472" s="1"/>
      <c r="C472" s="13"/>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2:28" ht="15.75" thickBot="1">
      <c r="B473" s="1"/>
      <c r="C473" s="13"/>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2:28" ht="15.75" thickBot="1">
      <c r="B474" s="1"/>
      <c r="C474" s="13"/>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2:28" ht="15.75" thickBot="1">
      <c r="B475" s="1"/>
      <c r="C475" s="13"/>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2:28" ht="15.75" thickBot="1">
      <c r="B476" s="1"/>
      <c r="C476" s="13"/>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2:28" ht="15.75" thickBot="1">
      <c r="B477" s="1"/>
      <c r="C477" s="13"/>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2:28" ht="15.75" thickBot="1">
      <c r="B478" s="1"/>
      <c r="C478" s="13"/>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2:28" ht="15.75" thickBot="1">
      <c r="B479" s="1"/>
      <c r="C479" s="13"/>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2:28" ht="15.75" thickBot="1">
      <c r="B480" s="1"/>
      <c r="C480" s="13"/>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2:28" ht="15.75" thickBot="1">
      <c r="B481" s="1"/>
      <c r="C481" s="13"/>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2:28" ht="15.75" thickBot="1">
      <c r="B482" s="1"/>
      <c r="C482" s="13"/>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2:28" ht="15.75" thickBot="1">
      <c r="B483" s="1"/>
      <c r="C483" s="13"/>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2:28" ht="15.75" thickBot="1">
      <c r="B484" s="1"/>
      <c r="C484" s="13"/>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2:28" ht="15.75" thickBot="1">
      <c r="B485" s="1"/>
      <c r="C485" s="13"/>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2:28" ht="15.75" thickBot="1">
      <c r="B486" s="1"/>
      <c r="C486" s="13"/>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2:28" ht="15.75" thickBot="1">
      <c r="B487" s="1"/>
      <c r="C487" s="13"/>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2:28" ht="15.75" thickBot="1">
      <c r="B488" s="1"/>
      <c r="C488" s="13"/>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2:28" ht="15.75" thickBot="1">
      <c r="B489" s="1"/>
      <c r="C489" s="13"/>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2:28" ht="15.75" thickBot="1">
      <c r="B490" s="1"/>
      <c r="C490" s="13"/>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2:28" ht="15.75" thickBot="1">
      <c r="B491" s="1"/>
      <c r="C491" s="13"/>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2:28" ht="15.75" thickBot="1">
      <c r="B492" s="1"/>
      <c r="C492" s="13"/>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2:28" ht="15.75" thickBot="1">
      <c r="B493" s="1"/>
      <c r="C493" s="13"/>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2:28" ht="15.75" thickBot="1">
      <c r="B494" s="1"/>
      <c r="C494" s="13"/>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2:28" ht="15.75" thickBot="1">
      <c r="B495" s="1"/>
      <c r="C495" s="13"/>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2:28" ht="15.75" thickBot="1">
      <c r="B496" s="1"/>
      <c r="C496" s="13"/>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2:28" ht="15.75" thickBot="1">
      <c r="B497" s="1"/>
      <c r="C497" s="13"/>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2:28" ht="15.75" thickBot="1">
      <c r="B498" s="1"/>
      <c r="C498" s="13"/>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2:28" ht="15.75" thickBot="1">
      <c r="B499" s="1"/>
      <c r="C499" s="13"/>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2:28" ht="15.75" thickBot="1">
      <c r="B500" s="1"/>
      <c r="C500" s="13"/>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2:28" ht="15.75" thickBot="1">
      <c r="B501" s="1"/>
      <c r="C501" s="13"/>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2:28" ht="15.75" thickBot="1">
      <c r="B502" s="1"/>
      <c r="C502" s="13"/>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2:28" ht="15.75" thickBot="1">
      <c r="B503" s="1"/>
      <c r="C503" s="13"/>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2:28" ht="15.75" thickBot="1">
      <c r="B504" s="1"/>
      <c r="C504" s="13"/>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2:28" ht="15.75" thickBot="1">
      <c r="B505" s="1"/>
      <c r="C505" s="13"/>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2:28" ht="15.75" thickBot="1">
      <c r="B506" s="1"/>
      <c r="C506" s="13"/>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2:28" ht="15.75" thickBot="1">
      <c r="B507" s="1"/>
      <c r="C507" s="13"/>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2:28" ht="15.75" thickBot="1">
      <c r="B508" s="1"/>
      <c r="C508" s="13"/>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2:28" ht="15.75" thickBot="1">
      <c r="B509" s="1"/>
      <c r="C509" s="13"/>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2:28" ht="15.75" thickBot="1">
      <c r="B510" s="1"/>
      <c r="C510" s="13"/>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2:28" ht="15.75" thickBot="1">
      <c r="B511" s="1"/>
      <c r="C511" s="13"/>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2:28" ht="15.75" thickBot="1">
      <c r="B512" s="1"/>
      <c r="C512" s="13"/>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2:28" ht="15.75" thickBot="1">
      <c r="B513" s="1"/>
      <c r="C513" s="13"/>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2:28" ht="15.75" thickBot="1">
      <c r="B514" s="1"/>
      <c r="C514" s="13"/>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2:28" ht="15.75" thickBot="1">
      <c r="B515" s="1"/>
      <c r="C515" s="13"/>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2:28" ht="15.75" thickBot="1">
      <c r="B516" s="1"/>
      <c r="C516" s="13"/>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2:28" ht="15.75" thickBot="1">
      <c r="B517" s="1"/>
      <c r="C517" s="13"/>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2:28" ht="15.75" thickBot="1">
      <c r="B518" s="1"/>
      <c r="C518" s="13"/>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2:28" ht="15.75" thickBot="1">
      <c r="B519" s="1"/>
      <c r="C519" s="13"/>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2:28" ht="15.75" thickBot="1">
      <c r="B520" s="1"/>
      <c r="C520" s="13"/>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2:28" ht="15.75" thickBot="1">
      <c r="B521" s="1"/>
      <c r="C521" s="13"/>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2:28" ht="15.75" thickBot="1">
      <c r="B522" s="1"/>
      <c r="C522" s="13"/>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2:28" ht="15.75" thickBot="1">
      <c r="B523" s="1"/>
      <c r="C523" s="13"/>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2:28" ht="15.75" thickBot="1">
      <c r="B524" s="1"/>
      <c r="C524" s="13"/>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2:28" ht="15.75" thickBot="1">
      <c r="B525" s="1"/>
      <c r="C525" s="13"/>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2:28" ht="15.75" thickBot="1">
      <c r="B526" s="1"/>
      <c r="C526" s="13"/>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2:28" ht="15.75" thickBot="1">
      <c r="B527" s="1"/>
      <c r="C527" s="13"/>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2:28" ht="15.75" thickBot="1">
      <c r="B528" s="1"/>
      <c r="C528" s="13"/>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2:28" ht="15.75" thickBot="1">
      <c r="B529" s="1"/>
      <c r="C529" s="13"/>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2:28" ht="15.75" thickBot="1">
      <c r="B530" s="1"/>
      <c r="C530" s="13"/>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2:28" ht="15.75" thickBot="1">
      <c r="B531" s="1"/>
      <c r="C531" s="13"/>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2:28" ht="15.75" thickBot="1">
      <c r="B532" s="1"/>
      <c r="C532" s="13"/>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2:28" ht="15.75" thickBot="1">
      <c r="B533" s="1"/>
      <c r="C533" s="13"/>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2:28" ht="15.75" thickBot="1">
      <c r="B534" s="1"/>
      <c r="C534" s="13"/>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2:28" ht="15.75" thickBot="1">
      <c r="B535" s="1"/>
      <c r="C535" s="13"/>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2:28" ht="15.75" thickBot="1">
      <c r="B536" s="1"/>
      <c r="C536" s="13"/>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2:28" ht="15.75" thickBot="1">
      <c r="B537" s="1"/>
      <c r="C537" s="13"/>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2:28" ht="15.75" thickBot="1">
      <c r="B538" s="1"/>
      <c r="C538" s="13"/>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2:28" ht="15.75" thickBot="1">
      <c r="B539" s="1"/>
      <c r="C539" s="13"/>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2:28" ht="15.75" thickBot="1">
      <c r="B540" s="1"/>
      <c r="C540" s="13"/>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2:28" ht="15.75" thickBot="1">
      <c r="B541" s="1"/>
      <c r="C541" s="13"/>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2:28" ht="15.75" thickBot="1">
      <c r="B542" s="1"/>
      <c r="C542" s="13"/>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2:28" ht="15.75" thickBot="1">
      <c r="B543" s="1"/>
      <c r="C543" s="13"/>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2:28" ht="15.75" thickBot="1">
      <c r="B544" s="1"/>
      <c r="C544" s="13"/>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2:28" ht="15.75" thickBot="1">
      <c r="B545" s="1"/>
      <c r="C545" s="13"/>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2:28" ht="15.75" thickBot="1">
      <c r="B546" s="1"/>
      <c r="C546" s="13"/>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2:28" ht="15.75" thickBot="1">
      <c r="B547" s="1"/>
      <c r="C547" s="13"/>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2:28" ht="15.75" thickBot="1">
      <c r="B548" s="1"/>
      <c r="C548" s="13"/>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2:28" ht="15.75" thickBot="1">
      <c r="B549" s="1"/>
      <c r="C549" s="13"/>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2:28" ht="15.75" thickBot="1">
      <c r="B550" s="1"/>
      <c r="C550" s="13"/>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2:28" ht="15.75" thickBot="1">
      <c r="B551" s="1"/>
      <c r="C551" s="13"/>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2:28" ht="15.75" thickBot="1">
      <c r="B552" s="1"/>
      <c r="C552" s="13"/>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2:28" ht="15.75" thickBot="1">
      <c r="B553" s="1"/>
      <c r="C553" s="13"/>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2:28" ht="15.75" thickBot="1">
      <c r="B554" s="1"/>
      <c r="C554" s="13"/>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2:28" ht="15.75" thickBot="1">
      <c r="B555" s="1"/>
      <c r="C555" s="13"/>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2:28" ht="15.75" thickBot="1">
      <c r="B556" s="1"/>
      <c r="C556" s="13"/>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2:28" ht="15.75" thickBot="1">
      <c r="B557" s="1"/>
      <c r="C557" s="13"/>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2:28" ht="15.75" thickBot="1">
      <c r="B558" s="1"/>
      <c r="C558" s="13"/>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2:28" ht="15.75" thickBot="1">
      <c r="B559" s="1"/>
      <c r="C559" s="13"/>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2:28" ht="15.75" thickBot="1">
      <c r="B560" s="1"/>
      <c r="C560" s="13"/>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2:28" ht="15.75" thickBot="1">
      <c r="B561" s="1"/>
      <c r="C561" s="13"/>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2:28" ht="15.75" thickBot="1">
      <c r="B562" s="1"/>
      <c r="C562" s="13"/>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2:28" ht="15.75" thickBot="1">
      <c r="B563" s="1"/>
      <c r="C563" s="13"/>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2:28" ht="15.75" thickBot="1">
      <c r="B564" s="1"/>
      <c r="C564" s="13"/>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2:28" ht="15.75" thickBot="1">
      <c r="B565" s="1"/>
      <c r="C565" s="13"/>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2:28" ht="15.75" thickBot="1">
      <c r="B566" s="1"/>
      <c r="C566" s="13"/>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2:28" ht="15.75" thickBot="1">
      <c r="B567" s="1"/>
      <c r="C567" s="13"/>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2:28" ht="15.75" thickBot="1">
      <c r="B568" s="1"/>
      <c r="C568" s="13"/>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2:28" ht="15.75" thickBot="1">
      <c r="B569" s="1"/>
      <c r="C569" s="13"/>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2:28" ht="15.75" thickBot="1">
      <c r="B570" s="1"/>
      <c r="C570" s="13"/>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2:28" ht="15.75" thickBot="1">
      <c r="B571" s="1"/>
      <c r="C571" s="13"/>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2:28" ht="15.75" thickBot="1">
      <c r="B572" s="1"/>
      <c r="C572" s="13"/>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2:28" ht="15.75" thickBot="1">
      <c r="B573" s="1"/>
      <c r="C573" s="13"/>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2:28" ht="15.75" thickBot="1">
      <c r="B574" s="1"/>
      <c r="C574" s="13"/>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2:28" ht="15.75" thickBot="1">
      <c r="B575" s="1"/>
      <c r="C575" s="13"/>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2:28" ht="15.75" thickBot="1">
      <c r="B576" s="1"/>
      <c r="C576" s="13"/>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2:28" ht="15.75" thickBot="1">
      <c r="B577" s="1"/>
      <c r="C577" s="13"/>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2:28" ht="15.75" thickBot="1">
      <c r="B578" s="1"/>
      <c r="C578" s="13"/>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2:28" ht="15.75" thickBot="1">
      <c r="B579" s="1"/>
      <c r="C579" s="13"/>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2:28" ht="15.75" thickBot="1">
      <c r="B580" s="1"/>
      <c r="C580" s="13"/>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2:28" ht="15.75" thickBot="1">
      <c r="B581" s="1"/>
      <c r="C581" s="13"/>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2:28" ht="15.75" thickBot="1">
      <c r="B582" s="1"/>
      <c r="C582" s="13"/>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2:28" ht="15.75" thickBot="1">
      <c r="B583" s="1"/>
      <c r="C583" s="13"/>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2:28" ht="15.75" thickBot="1">
      <c r="B584" s="1"/>
      <c r="C584" s="13"/>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2:28" ht="15.75" thickBot="1">
      <c r="B585" s="1"/>
      <c r="C585" s="13"/>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2:28" ht="15.75" thickBot="1">
      <c r="B586" s="1"/>
      <c r="C586" s="13"/>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2:28" ht="15.75" thickBot="1">
      <c r="B587" s="1"/>
      <c r="C587" s="13"/>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2:28" ht="15.75" thickBot="1">
      <c r="B588" s="1"/>
      <c r="C588" s="13"/>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2:28" ht="15.75" thickBot="1">
      <c r="B589" s="1"/>
      <c r="C589" s="13"/>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2:28" ht="15.75" thickBot="1">
      <c r="B590" s="1"/>
      <c r="C590" s="13"/>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2:28" ht="15.75" thickBot="1">
      <c r="B591" s="1"/>
      <c r="C591" s="13"/>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2:28" ht="15.75" thickBot="1">
      <c r="B592" s="1"/>
      <c r="C592" s="13"/>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2:28" ht="15.75" thickBot="1">
      <c r="B593" s="1"/>
      <c r="C593" s="13"/>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2:28" ht="15.75" thickBot="1">
      <c r="B594" s="1"/>
      <c r="C594" s="13"/>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2:28" ht="15.75" thickBot="1">
      <c r="B595" s="1"/>
      <c r="C595" s="13"/>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2:28" ht="15.75" thickBot="1">
      <c r="B596" s="1"/>
      <c r="C596" s="13"/>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2:28" ht="15.75" thickBot="1">
      <c r="B597" s="1"/>
      <c r="C597" s="13"/>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2:28" ht="15.75" thickBot="1">
      <c r="B598" s="1"/>
      <c r="C598" s="13"/>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2:28" ht="15.75" thickBot="1">
      <c r="B599" s="1"/>
      <c r="C599" s="13"/>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2:28" ht="15.75" thickBot="1">
      <c r="B600" s="1"/>
      <c r="C600" s="13"/>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2:28" ht="15.75" thickBot="1">
      <c r="B601" s="1"/>
      <c r="C601" s="13"/>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2:28" ht="15.75" thickBot="1">
      <c r="B602" s="1"/>
      <c r="C602" s="13"/>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2:28" ht="15.75" thickBot="1">
      <c r="B603" s="1"/>
      <c r="C603" s="13"/>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2:28" ht="15.75" thickBot="1">
      <c r="B604" s="1"/>
      <c r="C604" s="13"/>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2:28" ht="15.75" thickBot="1">
      <c r="B605" s="1"/>
      <c r="C605" s="13"/>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2:28" ht="15.75" thickBot="1">
      <c r="B606" s="1"/>
      <c r="C606" s="13"/>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2:28" ht="15.75" thickBot="1">
      <c r="B607" s="1"/>
      <c r="C607" s="13"/>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2:28" ht="15.75" thickBot="1">
      <c r="B608" s="1"/>
      <c r="C608" s="13"/>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2:28" ht="15.75" thickBot="1">
      <c r="B609" s="1"/>
      <c r="C609" s="13"/>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2:28" ht="15.75" thickBot="1">
      <c r="B610" s="1"/>
      <c r="C610" s="13"/>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2:28" ht="15.75" thickBot="1">
      <c r="B611" s="1"/>
      <c r="C611" s="13"/>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2:28" ht="15.75" thickBot="1">
      <c r="B612" s="1"/>
      <c r="C612" s="13"/>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2:28" ht="15.75" thickBot="1">
      <c r="B613" s="1"/>
      <c r="C613" s="13"/>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2:28" ht="15.75" thickBot="1">
      <c r="B614" s="1"/>
      <c r="C614" s="13"/>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2:28" ht="15.75" thickBot="1">
      <c r="B615" s="1"/>
      <c r="C615" s="13"/>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2:28" ht="15.75" thickBot="1">
      <c r="B616" s="1"/>
      <c r="C616" s="13"/>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2:28" ht="15.75" thickBot="1">
      <c r="B617" s="1"/>
      <c r="C617" s="13"/>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2:28" ht="15.75" thickBot="1">
      <c r="B618" s="1"/>
      <c r="C618" s="13"/>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2:28" ht="15.75" thickBot="1">
      <c r="B619" s="1"/>
      <c r="C619" s="13"/>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2:28" ht="15.75" thickBot="1">
      <c r="B620" s="1"/>
      <c r="C620" s="13"/>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2:28" ht="15.75" thickBot="1">
      <c r="B621" s="1"/>
      <c r="C621" s="13"/>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2:28" ht="15.75" thickBot="1">
      <c r="B622" s="1"/>
      <c r="C622" s="13"/>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2:28" ht="15.75" thickBot="1">
      <c r="B623" s="1"/>
      <c r="C623" s="13"/>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2:28" ht="15.75" thickBot="1">
      <c r="B624" s="1"/>
      <c r="C624" s="13"/>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2:28" ht="15.75" thickBot="1">
      <c r="B625" s="1"/>
      <c r="C625" s="13"/>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2:28" ht="15.75" thickBot="1">
      <c r="B626" s="1"/>
      <c r="C626" s="13"/>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2:28" ht="15.75" thickBot="1">
      <c r="B627" s="1"/>
      <c r="C627" s="13"/>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2:28" ht="15.75" thickBot="1">
      <c r="B628" s="1"/>
      <c r="C628" s="13"/>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2:28" ht="15.75" thickBot="1">
      <c r="B629" s="1"/>
      <c r="C629" s="13"/>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2:28" ht="15.75" thickBot="1">
      <c r="B630" s="1"/>
      <c r="C630" s="13"/>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2:28" ht="15.75" thickBot="1">
      <c r="B631" s="1"/>
      <c r="C631" s="13"/>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2:28" ht="15.75" thickBot="1">
      <c r="B632" s="1"/>
      <c r="C632" s="13"/>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2:28" ht="15.75" thickBot="1">
      <c r="B633" s="1"/>
      <c r="C633" s="13"/>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2:28" ht="15.75" thickBot="1">
      <c r="B634" s="1"/>
      <c r="C634" s="13"/>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2:28" ht="15.75" thickBot="1">
      <c r="B635" s="1"/>
      <c r="C635" s="13"/>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2:28" ht="15.75" thickBot="1">
      <c r="B636" s="1"/>
      <c r="C636" s="13"/>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2:28" ht="15.75" thickBot="1">
      <c r="B637" s="1"/>
      <c r="C637" s="13"/>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2:28" ht="15.75" thickBot="1">
      <c r="B638" s="1"/>
      <c r="C638" s="13"/>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2:28" ht="15.75" thickBot="1">
      <c r="B639" s="1"/>
      <c r="C639" s="13"/>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2:28" ht="15.75" thickBot="1">
      <c r="B640" s="1"/>
      <c r="C640" s="13"/>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2:28" ht="15.75" thickBot="1">
      <c r="B641" s="1"/>
      <c r="C641" s="13"/>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2:28" ht="15.75" thickBot="1">
      <c r="B642" s="1"/>
      <c r="C642" s="13"/>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2:28" ht="15.75" thickBot="1">
      <c r="B643" s="1"/>
      <c r="C643" s="13"/>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2:28" ht="15.75" thickBot="1">
      <c r="B644" s="1"/>
      <c r="C644" s="13"/>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2:28" ht="15.75" thickBot="1">
      <c r="B645" s="1"/>
      <c r="C645" s="13"/>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2:28" ht="15.75" thickBot="1">
      <c r="B646" s="1"/>
      <c r="C646" s="13"/>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2:28" ht="15.75" thickBot="1">
      <c r="B647" s="1"/>
      <c r="C647" s="13"/>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2:28" ht="15.75" thickBot="1">
      <c r="B648" s="1"/>
      <c r="C648" s="13"/>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2:28" ht="15.75" thickBot="1">
      <c r="B649" s="1"/>
      <c r="C649" s="13"/>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2:28" ht="15.75" thickBot="1">
      <c r="B650" s="1"/>
      <c r="C650" s="13"/>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2:28" ht="15.75" thickBot="1">
      <c r="B651" s="1"/>
      <c r="C651" s="13"/>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2:28" ht="15.75" thickBot="1">
      <c r="B652" s="1"/>
      <c r="C652" s="13"/>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2:28" ht="15.75" thickBot="1">
      <c r="B653" s="1"/>
      <c r="C653" s="13"/>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2:28" ht="15.75" thickBot="1">
      <c r="B654" s="1"/>
      <c r="C654" s="13"/>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2:28" ht="15.75" thickBot="1">
      <c r="B655" s="1"/>
      <c r="C655" s="13"/>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2:28" ht="15.75" thickBot="1">
      <c r="B656" s="1"/>
      <c r="C656" s="13"/>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2:28" ht="15.75" thickBot="1">
      <c r="B657" s="1"/>
      <c r="C657" s="13"/>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2:28" ht="15.75" thickBot="1">
      <c r="B658" s="1"/>
      <c r="C658" s="13"/>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2:28" ht="15.75" thickBot="1">
      <c r="B659" s="1"/>
      <c r="C659" s="13"/>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2:28" ht="15.75" thickBot="1">
      <c r="B660" s="1"/>
      <c r="C660" s="13"/>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2:28" ht="15.75" thickBot="1">
      <c r="B661" s="1"/>
      <c r="C661" s="13"/>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2:28" ht="15.75" thickBot="1">
      <c r="B662" s="1"/>
      <c r="C662" s="13"/>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2:28" ht="15.75" thickBot="1">
      <c r="B663" s="1"/>
      <c r="C663" s="13"/>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2:28" ht="15.75" thickBot="1">
      <c r="B664" s="1"/>
      <c r="C664" s="13"/>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2:28" ht="15.75" thickBot="1">
      <c r="B665" s="1"/>
      <c r="C665" s="13"/>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2:28" ht="15.75" thickBot="1">
      <c r="B666" s="1"/>
      <c r="C666" s="13"/>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2:28" ht="15.75" thickBot="1">
      <c r="B667" s="1"/>
      <c r="C667" s="13"/>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2:28" ht="15.75" thickBot="1">
      <c r="B668" s="1"/>
      <c r="C668" s="13"/>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2:28" ht="15.75" thickBot="1">
      <c r="B669" s="1"/>
      <c r="C669" s="13"/>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2:28" ht="15.75" thickBot="1">
      <c r="B670" s="1"/>
      <c r="C670" s="13"/>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2:28" ht="15.75" thickBot="1">
      <c r="B671" s="1"/>
      <c r="C671" s="13"/>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2:28" ht="15.75" thickBot="1">
      <c r="B672" s="1"/>
      <c r="C672" s="13"/>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2:28" ht="15.75" thickBot="1">
      <c r="B673" s="1"/>
      <c r="C673" s="13"/>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2:28" ht="15.75" thickBot="1">
      <c r="B674" s="1"/>
      <c r="C674" s="13"/>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2:28" ht="15.75" thickBot="1">
      <c r="B675" s="1"/>
      <c r="C675" s="13"/>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2:28" ht="15.75" thickBot="1">
      <c r="B676" s="1"/>
      <c r="C676" s="13"/>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2:28" ht="15.75" thickBot="1">
      <c r="B677" s="1"/>
      <c r="C677" s="13"/>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2:28" ht="15.75" thickBot="1">
      <c r="B678" s="1"/>
      <c r="C678" s="13"/>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2:28" ht="15.75" thickBot="1">
      <c r="B679" s="1"/>
      <c r="C679" s="13"/>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2:28" ht="15.75" thickBot="1">
      <c r="B680" s="1"/>
      <c r="C680" s="13"/>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2:28" ht="15.75" thickBot="1">
      <c r="B681" s="1"/>
      <c r="C681" s="13"/>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2:28" ht="15.75" thickBot="1">
      <c r="B682" s="1"/>
      <c r="C682" s="13"/>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2:28" ht="15.75" thickBot="1">
      <c r="B683" s="1"/>
      <c r="C683" s="13"/>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2:28" ht="15.75" thickBot="1">
      <c r="B684" s="1"/>
      <c r="C684" s="13"/>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2:28" ht="15.75" thickBot="1">
      <c r="B685" s="1"/>
      <c r="C685" s="13"/>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2:28" ht="15.75" thickBot="1">
      <c r="B686" s="1"/>
      <c r="C686" s="13"/>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2:28" ht="15.75" thickBot="1">
      <c r="B687" s="1"/>
      <c r="C687" s="13"/>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2:28" ht="15.75" thickBot="1">
      <c r="B688" s="1"/>
      <c r="C688" s="13"/>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2:28" ht="15.75" thickBot="1">
      <c r="B689" s="1"/>
      <c r="C689" s="13"/>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2:28" ht="15.75" thickBot="1">
      <c r="B690" s="1"/>
      <c r="C690" s="13"/>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2:28" ht="15.75" thickBot="1">
      <c r="B691" s="1"/>
      <c r="C691" s="13"/>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2:28" ht="15.75" thickBot="1">
      <c r="B692" s="1"/>
      <c r="C692" s="13"/>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2:28" ht="15.75" thickBot="1">
      <c r="B693" s="1"/>
      <c r="C693" s="13"/>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2:28" ht="15.75" thickBot="1">
      <c r="B694" s="1"/>
      <c r="C694" s="13"/>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2:28" ht="15.75" thickBot="1">
      <c r="B695" s="1"/>
      <c r="C695" s="13"/>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2:28" ht="15.75" thickBot="1">
      <c r="B696" s="1"/>
      <c r="C696" s="13"/>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2:28" ht="15.75" thickBot="1">
      <c r="B697" s="1"/>
      <c r="C697" s="13"/>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2:28" ht="15.75" thickBot="1">
      <c r="B698" s="1"/>
      <c r="C698" s="13"/>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2:28" ht="15.75" thickBot="1">
      <c r="B699" s="1"/>
      <c r="C699" s="13"/>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2:28" ht="15.75" thickBot="1">
      <c r="B700" s="1"/>
      <c r="C700" s="13"/>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2:28" ht="15.75" thickBot="1">
      <c r="B701" s="1"/>
      <c r="C701" s="13"/>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2:28" ht="15.75" thickBot="1">
      <c r="B702" s="1"/>
      <c r="C702" s="13"/>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2:28" ht="15.75" thickBot="1">
      <c r="B703" s="1"/>
      <c r="C703" s="13"/>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2:28" ht="15.75" thickBot="1">
      <c r="B704" s="1"/>
      <c r="C704" s="13"/>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2:28" ht="15.75" thickBot="1">
      <c r="B705" s="1"/>
      <c r="C705" s="13"/>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2:28" ht="15.75" thickBot="1">
      <c r="B706" s="1"/>
      <c r="C706" s="13"/>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2:28" ht="15.75" thickBot="1">
      <c r="B707" s="1"/>
      <c r="C707" s="13"/>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2:28" ht="15.75" thickBot="1">
      <c r="B708" s="1"/>
      <c r="C708" s="13"/>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2:28" ht="15.75" thickBot="1">
      <c r="B709" s="1"/>
      <c r="C709" s="13"/>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2:28" ht="15.75" thickBot="1">
      <c r="B710" s="1"/>
      <c r="C710" s="13"/>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2:28" ht="15.75" thickBot="1">
      <c r="B711" s="1"/>
      <c r="C711" s="13"/>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2:28" ht="15.75" thickBot="1">
      <c r="B712" s="1"/>
      <c r="C712" s="13"/>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2:28" ht="15.75" thickBot="1">
      <c r="B713" s="1"/>
      <c r="C713" s="13"/>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2:28" ht="15.75" thickBot="1">
      <c r="B714" s="1"/>
      <c r="C714" s="13"/>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2:28" ht="15.75" thickBot="1">
      <c r="B715" s="1"/>
      <c r="C715" s="13"/>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2:28" ht="15.75" thickBot="1">
      <c r="B716" s="1"/>
      <c r="C716" s="13"/>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2:28" ht="15.75" thickBot="1">
      <c r="B717" s="1"/>
      <c r="C717" s="13"/>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2:28" ht="15.75" thickBot="1">
      <c r="B718" s="1"/>
      <c r="C718" s="13"/>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2:28" ht="15.75" thickBot="1">
      <c r="B719" s="1"/>
      <c r="C719" s="13"/>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2:28" ht="15.75" thickBot="1">
      <c r="B720" s="1"/>
      <c r="C720" s="13"/>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2:28" ht="15.75" thickBot="1">
      <c r="B721" s="1"/>
      <c r="C721" s="13"/>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2:28" ht="15.75" thickBot="1">
      <c r="B722" s="1"/>
      <c r="C722" s="13"/>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2:28" ht="15.75" thickBot="1">
      <c r="B723" s="1"/>
      <c r="C723" s="13"/>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2:28" ht="15.75" thickBot="1">
      <c r="B724" s="1"/>
      <c r="C724" s="13"/>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2:28" ht="15.75" thickBot="1">
      <c r="B725" s="1"/>
      <c r="C725" s="13"/>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2:28" ht="15.75" thickBot="1">
      <c r="B726" s="1"/>
      <c r="C726" s="13"/>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2:28" ht="15.75" thickBot="1">
      <c r="B727" s="1"/>
      <c r="C727" s="13"/>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2:28" ht="15.75" thickBot="1">
      <c r="B728" s="1"/>
      <c r="C728" s="13"/>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2:28" ht="15.75" thickBot="1">
      <c r="B729" s="1"/>
      <c r="C729" s="13"/>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2:28" ht="15.75" thickBot="1">
      <c r="B730" s="1"/>
      <c r="C730" s="13"/>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2:28" ht="15.75" thickBot="1">
      <c r="B731" s="1"/>
      <c r="C731" s="13"/>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2:28" ht="15.75" thickBot="1">
      <c r="B732" s="1"/>
      <c r="C732" s="13"/>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2:28" ht="15.75" thickBot="1">
      <c r="B733" s="1"/>
      <c r="C733" s="13"/>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2:28" ht="15.75" thickBot="1">
      <c r="B734" s="1"/>
      <c r="C734" s="13"/>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2:28" ht="15.75" thickBot="1">
      <c r="B735" s="1"/>
      <c r="C735" s="13"/>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2:28" ht="15.75" thickBot="1">
      <c r="B736" s="1"/>
      <c r="C736" s="13"/>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2:28" ht="15.75" thickBot="1">
      <c r="B737" s="1"/>
      <c r="C737" s="13"/>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2:28" ht="15.75" thickBot="1">
      <c r="B738" s="1"/>
      <c r="C738" s="13"/>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2:28" ht="15.75" thickBot="1">
      <c r="B739" s="1"/>
      <c r="C739" s="13"/>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2:28" ht="15.75" thickBot="1">
      <c r="B740" s="1"/>
      <c r="C740" s="13"/>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2:28" ht="15.75" thickBot="1">
      <c r="B741" s="1"/>
      <c r="C741" s="13"/>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2:28" ht="15.75" thickBot="1">
      <c r="B742" s="1"/>
      <c r="C742" s="13"/>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2:28" ht="15.75" thickBot="1">
      <c r="B743" s="1"/>
      <c r="C743" s="13"/>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2:28" ht="15.75" thickBot="1">
      <c r="B744" s="1"/>
      <c r="C744" s="13"/>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2:28" ht="15.75" thickBot="1">
      <c r="B745" s="1"/>
      <c r="C745" s="13"/>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2:28" ht="15.75" thickBot="1">
      <c r="B746" s="1"/>
      <c r="C746" s="13"/>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2:28" ht="15.75" thickBot="1">
      <c r="B747" s="1"/>
      <c r="C747" s="13"/>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2:28" ht="15.75" thickBot="1">
      <c r="B748" s="1"/>
      <c r="C748" s="13"/>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2:28" ht="15.75" thickBot="1">
      <c r="B749" s="1"/>
      <c r="C749" s="13"/>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2:28" ht="15.75" thickBot="1">
      <c r="B750" s="1"/>
      <c r="C750" s="13"/>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2:28" ht="15.75" thickBot="1">
      <c r="B751" s="1"/>
      <c r="C751" s="13"/>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2:28" ht="15.75" thickBot="1">
      <c r="B752" s="1"/>
      <c r="C752" s="13"/>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2:28" ht="15.75" thickBot="1">
      <c r="B753" s="1"/>
      <c r="C753" s="13"/>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2:28" ht="15.75" thickBot="1">
      <c r="B754" s="1"/>
      <c r="C754" s="13"/>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2:28" ht="15.75" thickBot="1">
      <c r="B755" s="1"/>
      <c r="C755" s="13"/>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2:28" ht="15.75" thickBot="1">
      <c r="B756" s="1"/>
      <c r="C756" s="13"/>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2:28" ht="15.75" thickBot="1">
      <c r="B757" s="1"/>
      <c r="C757" s="13"/>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2:28" ht="15.75" thickBot="1">
      <c r="B758" s="1"/>
      <c r="C758" s="13"/>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2:28" ht="15.75" thickBot="1">
      <c r="B759" s="1"/>
      <c r="C759" s="13"/>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2:28" ht="15.75" thickBot="1">
      <c r="B760" s="1"/>
      <c r="C760" s="13"/>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2:28" ht="15.75" thickBot="1">
      <c r="B761" s="1"/>
      <c r="C761" s="13"/>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2:28" ht="15.75" thickBot="1">
      <c r="B762" s="1"/>
      <c r="C762" s="13"/>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2:28" ht="15.75" thickBot="1">
      <c r="B763" s="1"/>
      <c r="C763" s="13"/>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2:28" ht="15.75" thickBot="1">
      <c r="B764" s="1"/>
      <c r="C764" s="13"/>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2:28" ht="15.75" thickBot="1">
      <c r="B765" s="1"/>
      <c r="C765" s="13"/>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2:28" ht="15.75" thickBot="1">
      <c r="B766" s="1"/>
      <c r="C766" s="13"/>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2:28" ht="15.75" thickBot="1">
      <c r="B767" s="1"/>
      <c r="C767" s="13"/>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2:28" ht="15.75" thickBot="1">
      <c r="B768" s="1"/>
      <c r="C768" s="13"/>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2:28" ht="15.75" thickBot="1">
      <c r="B769" s="1"/>
      <c r="C769" s="13"/>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2:28" ht="15.75" thickBot="1">
      <c r="B770" s="1"/>
      <c r="C770" s="13"/>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2:28" ht="15.75" thickBot="1">
      <c r="B771" s="1"/>
      <c r="C771" s="13"/>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2:28" ht="15.75" thickBot="1">
      <c r="B772" s="1"/>
      <c r="C772" s="13"/>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2:28" ht="15.75" thickBot="1">
      <c r="B773" s="1"/>
      <c r="C773" s="13"/>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2:28" ht="15.75" thickBot="1">
      <c r="B774" s="1"/>
      <c r="C774" s="13"/>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2:28" ht="15.75" thickBot="1">
      <c r="B775" s="1"/>
      <c r="C775" s="13"/>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2:28" ht="15.75" thickBot="1">
      <c r="B776" s="1"/>
      <c r="C776" s="13"/>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2:28" ht="15.75" thickBot="1">
      <c r="B777" s="1"/>
      <c r="C777" s="13"/>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2:28" ht="15.75" thickBot="1">
      <c r="B778" s="1"/>
      <c r="C778" s="13"/>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2:28" ht="15.75" thickBot="1">
      <c r="B779" s="1"/>
      <c r="C779" s="13"/>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2:28" ht="15.75" thickBot="1">
      <c r="B780" s="1"/>
      <c r="C780" s="13"/>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2:28" ht="15.75" thickBot="1">
      <c r="B781" s="1"/>
      <c r="C781" s="13"/>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2:28" ht="15.75" thickBot="1">
      <c r="B782" s="1"/>
      <c r="C782" s="13"/>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2:28" ht="15.75" thickBot="1">
      <c r="B783" s="1"/>
      <c r="C783" s="13"/>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2:28" ht="15.75" thickBot="1">
      <c r="B784" s="1"/>
      <c r="C784" s="13"/>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2:28" ht="15.75" thickBot="1">
      <c r="B785" s="1"/>
      <c r="C785" s="13"/>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2:28" ht="15.75" thickBot="1">
      <c r="B786" s="1"/>
      <c r="C786" s="13"/>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2:28" ht="15.75" thickBot="1">
      <c r="B787" s="1"/>
      <c r="C787" s="13"/>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2:28" ht="15.75" thickBot="1">
      <c r="B788" s="1"/>
      <c r="C788" s="13"/>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2:28" ht="15.75" thickBot="1">
      <c r="B789" s="1"/>
      <c r="C789" s="13"/>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2:28" ht="15.75" thickBot="1">
      <c r="B790" s="1"/>
      <c r="C790" s="13"/>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2:28" ht="15.75" thickBot="1">
      <c r="B791" s="1"/>
      <c r="C791" s="13"/>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2:28" ht="15.75" thickBot="1">
      <c r="B792" s="1"/>
      <c r="C792" s="13"/>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2:28" ht="15.75" thickBot="1">
      <c r="B793" s="1"/>
      <c r="C793" s="13"/>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2:28" ht="15.75" thickBot="1">
      <c r="B794" s="1"/>
      <c r="C794" s="13"/>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2:28" ht="15.75" thickBot="1">
      <c r="B795" s="1"/>
      <c r="C795" s="13"/>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2:28" ht="15.75" thickBot="1">
      <c r="B796" s="1"/>
      <c r="C796" s="13"/>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2:28" ht="15.75" thickBot="1">
      <c r="B797" s="1"/>
      <c r="C797" s="13"/>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2:28" ht="15.75" thickBot="1">
      <c r="B798" s="1"/>
      <c r="C798" s="13"/>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2:28" ht="15.75" thickBot="1">
      <c r="B799" s="1"/>
      <c r="C799" s="13"/>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2:28" ht="15.75" thickBot="1">
      <c r="B800" s="1"/>
      <c r="C800" s="13"/>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2:28" ht="15.75" thickBot="1">
      <c r="B801" s="1"/>
      <c r="C801" s="13"/>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2:28" ht="15.75" thickBot="1">
      <c r="B802" s="1"/>
      <c r="C802" s="13"/>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2:28" ht="15.75" thickBot="1">
      <c r="B803" s="1"/>
      <c r="C803" s="13"/>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2:28" ht="15.75" thickBot="1">
      <c r="B804" s="1"/>
      <c r="C804" s="13"/>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2:28" ht="15.75" thickBot="1">
      <c r="B805" s="1"/>
      <c r="C805" s="13"/>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2:28" ht="15.75" thickBot="1">
      <c r="B806" s="1"/>
      <c r="C806" s="13"/>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2:28" ht="15.75" thickBot="1">
      <c r="B807" s="1"/>
      <c r="C807" s="13"/>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2:28" ht="15.75" thickBot="1">
      <c r="B808" s="1"/>
      <c r="C808" s="13"/>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2:28" ht="15.75" thickBot="1">
      <c r="B809" s="1"/>
      <c r="C809" s="13"/>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2:28" ht="15.75" thickBot="1">
      <c r="B810" s="1"/>
      <c r="C810" s="13"/>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2:28" ht="15.75" thickBot="1">
      <c r="B811" s="1"/>
      <c r="C811" s="13"/>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2:28" ht="15.75" thickBot="1">
      <c r="B812" s="1"/>
      <c r="C812" s="13"/>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2:28" ht="15.75" thickBot="1">
      <c r="B813" s="1"/>
      <c r="C813" s="13"/>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2:28" ht="15.75" thickBot="1">
      <c r="B814" s="1"/>
      <c r="C814" s="13"/>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2:28" ht="15.75" thickBot="1">
      <c r="B815" s="1"/>
      <c r="C815" s="13"/>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2:28" ht="15.75" thickBot="1">
      <c r="B816" s="1"/>
      <c r="C816" s="13"/>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2:28" ht="15.75" thickBot="1">
      <c r="B817" s="1"/>
      <c r="C817" s="13"/>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2:28" ht="15.75" thickBot="1">
      <c r="B818" s="1"/>
      <c r="C818" s="13"/>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2:28" ht="15.75" thickBot="1">
      <c r="B819" s="1"/>
      <c r="C819" s="13"/>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2:28" ht="15.75" thickBot="1">
      <c r="B820" s="1"/>
      <c r="C820" s="13"/>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2:28" ht="15.75" thickBot="1">
      <c r="B821" s="1"/>
      <c r="C821" s="13"/>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2:28" ht="15.75" thickBot="1">
      <c r="B822" s="1"/>
      <c r="C822" s="13"/>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2:28" ht="15.75" thickBot="1">
      <c r="B823" s="1"/>
      <c r="C823" s="13"/>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2:28" ht="15.75" thickBot="1">
      <c r="B824" s="1"/>
      <c r="C824" s="13"/>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2:28" ht="15.75" thickBot="1">
      <c r="B825" s="1"/>
      <c r="C825" s="13"/>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2:28" ht="15.75" thickBot="1">
      <c r="B826" s="1"/>
      <c r="C826" s="13"/>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2:28" ht="15.75" thickBot="1">
      <c r="B827" s="1"/>
      <c r="C827" s="13"/>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2:28" ht="15.75" thickBot="1">
      <c r="B828" s="1"/>
      <c r="C828" s="13"/>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2:28" ht="15.75" thickBot="1">
      <c r="B829" s="1"/>
      <c r="C829" s="13"/>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2:28" ht="15.75" thickBot="1">
      <c r="B830" s="1"/>
      <c r="C830" s="13"/>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2:28" ht="15.75" thickBot="1">
      <c r="B831" s="1"/>
      <c r="C831" s="13"/>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2:28" ht="15.75" thickBot="1">
      <c r="B832" s="1"/>
      <c r="C832" s="13"/>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2:28" ht="15.75" thickBot="1">
      <c r="B833" s="1"/>
      <c r="C833" s="13"/>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2:28" ht="15.75" thickBot="1">
      <c r="B834" s="1"/>
      <c r="C834" s="13"/>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2:28" ht="15.75" thickBot="1">
      <c r="B835" s="1"/>
      <c r="C835" s="13"/>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2:28" ht="15.75" thickBot="1">
      <c r="B836" s="1"/>
      <c r="C836" s="13"/>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2:28" ht="15.75" thickBot="1">
      <c r="B837" s="1"/>
      <c r="C837" s="13"/>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2:28" ht="15.75" thickBot="1">
      <c r="B838" s="1"/>
      <c r="C838" s="13"/>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2:28" ht="15.75" thickBot="1">
      <c r="B839" s="1"/>
      <c r="C839" s="13"/>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2:28" ht="15.75" thickBot="1">
      <c r="B840" s="1"/>
      <c r="C840" s="13"/>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2:28" ht="15.75" thickBot="1">
      <c r="B841" s="1"/>
      <c r="C841" s="13"/>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2:28" ht="15.75" thickBot="1">
      <c r="B842" s="1"/>
      <c r="C842" s="13"/>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2:28" ht="15.75" thickBot="1">
      <c r="B843" s="1"/>
      <c r="C843" s="13"/>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2:28" ht="15.75" thickBot="1">
      <c r="B844" s="1"/>
      <c r="C844" s="13"/>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2:28" ht="15.75" thickBot="1">
      <c r="B845" s="1"/>
      <c r="C845" s="13"/>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2:28" ht="15.75" thickBot="1">
      <c r="B846" s="1"/>
      <c r="C846" s="13"/>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2:28" ht="15.75" thickBot="1">
      <c r="B847" s="1"/>
      <c r="C847" s="13"/>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2:28" ht="15.75" thickBot="1">
      <c r="B848" s="1"/>
      <c r="C848" s="13"/>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2:28" ht="15.75" thickBot="1">
      <c r="B849" s="1"/>
      <c r="C849" s="13"/>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2:28" ht="15.75" thickBot="1">
      <c r="B850" s="1"/>
      <c r="C850" s="13"/>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2:28" ht="15.75" thickBot="1">
      <c r="B851" s="1"/>
      <c r="C851" s="13"/>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2:28" ht="15.75" thickBot="1">
      <c r="B852" s="1"/>
      <c r="C852" s="13"/>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2:28" ht="15.75" thickBot="1">
      <c r="B853" s="1"/>
      <c r="C853" s="13"/>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2:28" ht="15.75" thickBot="1">
      <c r="B854" s="1"/>
      <c r="C854" s="13"/>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2:28" ht="15.75" thickBot="1">
      <c r="B855" s="1"/>
      <c r="C855" s="13"/>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2:28" ht="15.75" thickBot="1">
      <c r="B856" s="1"/>
      <c r="C856" s="13"/>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2:28" ht="15.75" thickBot="1">
      <c r="B857" s="1"/>
      <c r="C857" s="13"/>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2:28" ht="15.75" thickBot="1">
      <c r="B858" s="1"/>
      <c r="C858" s="13"/>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2:28" ht="15.75" thickBot="1">
      <c r="B859" s="1"/>
      <c r="C859" s="13"/>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2:28" ht="15.75" thickBot="1">
      <c r="B860" s="1"/>
      <c r="C860" s="13"/>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2:28" ht="15.75" thickBot="1">
      <c r="B861" s="1"/>
      <c r="C861" s="13"/>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2:28" ht="15.75" thickBot="1">
      <c r="B862" s="1"/>
      <c r="C862" s="13"/>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2:28" ht="15.75" thickBot="1">
      <c r="B863" s="1"/>
      <c r="C863" s="13"/>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2:28" ht="15.75" thickBot="1">
      <c r="B864" s="1"/>
      <c r="C864" s="13"/>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2:28" ht="15.75" thickBot="1">
      <c r="B865" s="1"/>
      <c r="C865" s="13"/>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2:28" ht="15.75" thickBot="1">
      <c r="B866" s="1"/>
      <c r="C866" s="13"/>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2:28" ht="15.75" thickBot="1">
      <c r="B867" s="1"/>
      <c r="C867" s="13"/>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2:28" ht="15.75" thickBot="1">
      <c r="B868" s="1"/>
      <c r="C868" s="13"/>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2:28" ht="15.75" thickBot="1">
      <c r="B869" s="1"/>
      <c r="C869" s="13"/>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2:28" ht="15.75" thickBot="1">
      <c r="B870" s="1"/>
      <c r="C870" s="13"/>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2:28" ht="15.75" thickBot="1">
      <c r="B871" s="1"/>
      <c r="C871" s="13"/>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2:28" ht="15.75" thickBot="1">
      <c r="B872" s="1"/>
      <c r="C872" s="13"/>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2:28" ht="15.75" thickBot="1">
      <c r="B873" s="1"/>
      <c r="C873" s="13"/>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2:28" ht="15.75" thickBot="1">
      <c r="B874" s="1"/>
      <c r="C874" s="13"/>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2:28" ht="15.75" thickBot="1">
      <c r="B875" s="1"/>
      <c r="C875" s="13"/>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2:28" ht="15.75" thickBot="1">
      <c r="B876" s="1"/>
      <c r="C876" s="13"/>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2:28" ht="15.75" thickBot="1">
      <c r="B877" s="1"/>
      <c r="C877" s="13"/>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2:28" ht="15.75" thickBot="1">
      <c r="B878" s="1"/>
      <c r="C878" s="13"/>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2:28" ht="15.75" thickBot="1">
      <c r="B879" s="1"/>
      <c r="C879" s="13"/>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2:28" ht="15.75" thickBot="1">
      <c r="B880" s="1"/>
      <c r="C880" s="13"/>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2:28" ht="15.75" thickBot="1">
      <c r="B881" s="1"/>
      <c r="C881" s="13"/>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2:28" ht="15.75" thickBot="1">
      <c r="B882" s="1"/>
      <c r="C882" s="13"/>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2:28" ht="15.75" thickBot="1">
      <c r="B883" s="1"/>
      <c r="C883" s="13"/>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2:28" ht="15.75" thickBot="1">
      <c r="B884" s="1"/>
      <c r="C884" s="13"/>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2:28" ht="15.75" thickBot="1">
      <c r="B885" s="1"/>
      <c r="C885" s="13"/>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2:28" ht="15.75" thickBot="1">
      <c r="B886" s="1"/>
      <c r="C886" s="13"/>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2:28" ht="15.75" thickBot="1">
      <c r="B887" s="1"/>
      <c r="C887" s="13"/>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2:28" ht="15.75" thickBot="1">
      <c r="B888" s="1"/>
      <c r="C888" s="13"/>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2:28" ht="15.75" thickBot="1">
      <c r="B889" s="1"/>
      <c r="C889" s="13"/>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2:28" ht="15.75" thickBot="1">
      <c r="B890" s="1"/>
      <c r="C890" s="13"/>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2:28" ht="15.75" thickBot="1">
      <c r="B891" s="1"/>
      <c r="C891" s="13"/>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2:28" ht="15.75" thickBot="1">
      <c r="B892" s="1"/>
      <c r="C892" s="13"/>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2:28" ht="15.75" thickBot="1">
      <c r="B893" s="1"/>
      <c r="C893" s="13"/>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2:28" ht="15.75" thickBot="1">
      <c r="B894" s="1"/>
      <c r="C894" s="13"/>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2:28" ht="15.75" thickBot="1">
      <c r="B895" s="1"/>
      <c r="C895" s="13"/>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2:28" ht="15.75" thickBot="1">
      <c r="B896" s="1"/>
      <c r="C896" s="13"/>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2:28" ht="15.75" thickBot="1">
      <c r="B897" s="1"/>
      <c r="C897" s="13"/>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2:28" ht="15.75" thickBot="1">
      <c r="B898" s="1"/>
      <c r="C898" s="13"/>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2:28" ht="15.75" thickBot="1">
      <c r="B899" s="1"/>
      <c r="C899" s="13"/>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2:28" ht="15.75" thickBot="1">
      <c r="B900" s="1"/>
      <c r="C900" s="13"/>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2:28" ht="15.75" thickBot="1">
      <c r="B901" s="1"/>
      <c r="C901" s="13"/>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2:28" ht="15.75" thickBot="1">
      <c r="B902" s="1"/>
      <c r="C902" s="13"/>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2:28" ht="15.75" thickBot="1">
      <c r="B903" s="1"/>
      <c r="C903" s="13"/>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2:28" ht="15.75" thickBot="1">
      <c r="B904" s="1"/>
      <c r="C904" s="13"/>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2:28" ht="15.75" thickBot="1">
      <c r="B905" s="1"/>
      <c r="C905" s="13"/>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2:28" ht="15.75" thickBot="1">
      <c r="B906" s="1"/>
      <c r="C906" s="13"/>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2:28" ht="15.75" thickBot="1">
      <c r="B907" s="1"/>
      <c r="C907" s="13"/>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2:28" ht="15.75" thickBot="1">
      <c r="B908" s="1"/>
      <c r="C908" s="13"/>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2:28" ht="15.75" thickBot="1">
      <c r="B909" s="1"/>
      <c r="C909" s="13"/>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2:28" ht="15.75" thickBot="1">
      <c r="B910" s="1"/>
      <c r="C910" s="13"/>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2:28" ht="15.75" thickBot="1">
      <c r="B911" s="1"/>
      <c r="C911" s="13"/>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2:28" ht="15.75" thickBot="1">
      <c r="B912" s="1"/>
      <c r="C912" s="13"/>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2:28" ht="15.75" thickBot="1">
      <c r="B913" s="1"/>
      <c r="C913" s="13"/>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2:28" ht="15.75" thickBot="1">
      <c r="B914" s="1"/>
      <c r="C914" s="13"/>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2:28" ht="15.75" thickBot="1">
      <c r="B915" s="1"/>
      <c r="C915" s="13"/>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2:28" ht="15.75" thickBot="1">
      <c r="B916" s="1"/>
      <c r="C916" s="13"/>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2:28" ht="15.75" thickBot="1">
      <c r="B917" s="1"/>
      <c r="C917" s="13"/>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2:28" ht="15.75" thickBot="1">
      <c r="B918" s="1"/>
      <c r="C918" s="13"/>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2:28" ht="15.75" thickBot="1">
      <c r="B919" s="1"/>
      <c r="C919" s="13"/>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2:28" ht="15.75" thickBot="1">
      <c r="B920" s="1"/>
      <c r="C920" s="13"/>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2:28" ht="15.75" thickBot="1">
      <c r="B921" s="1"/>
      <c r="C921" s="13"/>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2:28" ht="15.75" thickBot="1">
      <c r="B922" s="1"/>
      <c r="C922" s="13"/>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2:28" ht="15.75" thickBot="1">
      <c r="B923" s="1"/>
      <c r="C923" s="13"/>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2:28" ht="15.75" thickBot="1">
      <c r="B924" s="1"/>
      <c r="C924" s="13"/>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2:28" ht="15.75" thickBot="1">
      <c r="B925" s="1"/>
      <c r="C925" s="13"/>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2:28" ht="15.75" thickBot="1">
      <c r="B926" s="1"/>
      <c r="C926" s="13"/>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2:28" ht="15.75" thickBot="1">
      <c r="B927" s="1"/>
      <c r="C927" s="13"/>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2:28" ht="15.75" thickBot="1">
      <c r="B928" s="1"/>
      <c r="C928" s="13"/>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2:28" ht="15.75" thickBot="1">
      <c r="B929" s="1"/>
      <c r="C929" s="13"/>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2:28" ht="15.75" thickBot="1">
      <c r="B930" s="1"/>
      <c r="C930" s="13"/>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2:28" ht="15.75" thickBot="1">
      <c r="B931" s="1"/>
      <c r="C931" s="13"/>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2:28" ht="15.75" thickBot="1">
      <c r="B932" s="1"/>
      <c r="C932" s="13"/>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2:28" ht="15.75" thickBot="1">
      <c r="B933" s="1"/>
      <c r="C933" s="13"/>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2:28" ht="15.75" thickBot="1">
      <c r="B934" s="1"/>
      <c r="C934" s="13"/>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2:28" ht="15.75" thickBot="1">
      <c r="B935" s="1"/>
      <c r="C935" s="13"/>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2:28" ht="15.75" thickBot="1">
      <c r="B936" s="1"/>
      <c r="C936" s="13"/>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2:28" ht="15.75" thickBot="1">
      <c r="B937" s="1"/>
      <c r="C937" s="13"/>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2:28" ht="15.75" thickBot="1">
      <c r="B938" s="1"/>
      <c r="C938" s="13"/>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2:28" ht="15.75" thickBot="1">
      <c r="B939" s="1"/>
      <c r="C939" s="13"/>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2:28" ht="15.75" thickBot="1">
      <c r="B940" s="1"/>
      <c r="C940" s="13"/>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2:28" ht="15.75" thickBot="1">
      <c r="B941" s="1"/>
      <c r="C941" s="13"/>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2:28" ht="15.75" thickBot="1">
      <c r="B942" s="1"/>
      <c r="C942" s="13"/>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2:28" ht="15.75" thickBot="1">
      <c r="B943" s="1"/>
      <c r="C943" s="13"/>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2:28" ht="15.75" thickBot="1">
      <c r="B944" s="1"/>
      <c r="C944" s="13"/>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2:28" ht="15.75" thickBot="1">
      <c r="B945" s="1"/>
      <c r="C945" s="13"/>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2:28" ht="15.75" thickBot="1">
      <c r="B946" s="1"/>
      <c r="C946" s="13"/>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2:28" ht="15.75" thickBot="1">
      <c r="B947" s="1"/>
      <c r="C947" s="13"/>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2:28" ht="15.75" thickBot="1">
      <c r="B948" s="1"/>
      <c r="C948" s="13"/>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2:28" ht="15.75" thickBot="1">
      <c r="B949" s="1"/>
      <c r="C949" s="13"/>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2:28" ht="15.75" thickBot="1">
      <c r="B950" s="1"/>
      <c r="C950" s="13"/>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AA612-F610-4AC6-8EF6-F1B3F9425994}">
  <dimension ref="A1:AG996"/>
  <sheetViews>
    <sheetView topLeftCell="F3" zoomScaleNormal="100" workbookViewId="0">
      <selection activeCell="J6" sqref="J6"/>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34.7109375" customWidth="1"/>
    <col min="9" max="9" width="32.42578125" customWidth="1"/>
    <col min="10" max="11" width="19.7109375" customWidth="1"/>
    <col min="12" max="12" width="14.28515625" customWidth="1"/>
  </cols>
  <sheetData>
    <row r="1" spans="1:33"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33" s="86" customFormat="1" ht="168.75" thickBot="1">
      <c r="A2" s="154" t="s">
        <v>45</v>
      </c>
      <c r="B2" s="91" t="s">
        <v>281</v>
      </c>
      <c r="C2" s="9" t="s">
        <v>257</v>
      </c>
      <c r="D2" s="82" t="s">
        <v>270</v>
      </c>
      <c r="E2" s="83" t="s">
        <v>258</v>
      </c>
      <c r="F2" s="81" t="s">
        <v>14</v>
      </c>
      <c r="G2" s="109" t="s">
        <v>271</v>
      </c>
      <c r="H2" s="80" t="s">
        <v>133</v>
      </c>
      <c r="I2" s="83" t="s">
        <v>316</v>
      </c>
      <c r="J2" s="92" t="s">
        <v>27</v>
      </c>
      <c r="K2" s="92" t="s">
        <v>54</v>
      </c>
      <c r="L2" s="92" t="s">
        <v>53</v>
      </c>
      <c r="M2" s="84"/>
      <c r="N2" s="85"/>
      <c r="O2" s="85"/>
      <c r="P2" s="85"/>
      <c r="Q2" s="85"/>
      <c r="R2" s="85"/>
      <c r="S2" s="85"/>
      <c r="T2" s="85"/>
      <c r="U2" s="85"/>
      <c r="V2" s="85"/>
      <c r="W2" s="85"/>
      <c r="X2" s="85"/>
      <c r="Y2" s="85"/>
      <c r="Z2" s="85"/>
      <c r="AA2" s="85"/>
      <c r="AB2" s="85"/>
    </row>
    <row r="3" spans="1:33" s="86" customFormat="1" ht="125.25" customHeight="1" thickBot="1">
      <c r="A3" s="154"/>
      <c r="B3" s="91" t="s">
        <v>282</v>
      </c>
      <c r="C3" s="9" t="s">
        <v>259</v>
      </c>
      <c r="D3" s="81" t="s">
        <v>260</v>
      </c>
      <c r="E3" s="81" t="s">
        <v>261</v>
      </c>
      <c r="F3" s="80" t="s">
        <v>23</v>
      </c>
      <c r="G3" s="87" t="s">
        <v>272</v>
      </c>
      <c r="H3" s="80" t="s">
        <v>273</v>
      </c>
      <c r="I3" s="80" t="s">
        <v>315</v>
      </c>
      <c r="J3" s="92" t="s">
        <v>41</v>
      </c>
      <c r="K3" s="92" t="s">
        <v>54</v>
      </c>
      <c r="L3" s="92" t="s">
        <v>53</v>
      </c>
      <c r="M3" s="84"/>
      <c r="N3" s="85"/>
      <c r="O3" s="85"/>
      <c r="P3" s="85"/>
      <c r="Q3" s="85"/>
      <c r="R3" s="85"/>
      <c r="S3" s="85"/>
      <c r="T3" s="85"/>
      <c r="U3" s="85"/>
      <c r="V3" s="85"/>
      <c r="W3" s="85"/>
      <c r="X3" s="85"/>
      <c r="Y3" s="85"/>
      <c r="Z3" s="85"/>
      <c r="AA3" s="85"/>
      <c r="AB3" s="85"/>
    </row>
    <row r="4" spans="1:33" s="86" customFormat="1" ht="122.25" customHeight="1" thickBot="1">
      <c r="A4" s="154"/>
      <c r="B4" s="155" t="s">
        <v>283</v>
      </c>
      <c r="C4" s="157" t="s">
        <v>262</v>
      </c>
      <c r="D4" s="82" t="s">
        <v>274</v>
      </c>
      <c r="E4" s="83" t="s">
        <v>33</v>
      </c>
      <c r="F4" s="81" t="s">
        <v>275</v>
      </c>
      <c r="G4" s="88" t="s">
        <v>279</v>
      </c>
      <c r="H4" s="80" t="s">
        <v>263</v>
      </c>
      <c r="I4" s="80" t="s">
        <v>316</v>
      </c>
      <c r="J4" s="92" t="s">
        <v>27</v>
      </c>
      <c r="K4" s="92" t="s">
        <v>54</v>
      </c>
      <c r="L4" s="92" t="s">
        <v>53</v>
      </c>
      <c r="M4" s="84"/>
      <c r="N4" s="85"/>
      <c r="O4" s="85"/>
      <c r="P4" s="85"/>
      <c r="Q4" s="85"/>
      <c r="R4" s="85"/>
      <c r="S4" s="85"/>
      <c r="T4" s="85"/>
      <c r="U4" s="85"/>
      <c r="V4" s="85"/>
      <c r="W4" s="85"/>
      <c r="X4" s="85"/>
      <c r="Y4" s="85"/>
      <c r="Z4" s="85"/>
      <c r="AA4" s="85"/>
      <c r="AB4" s="85"/>
    </row>
    <row r="5" spans="1:33" s="86" customFormat="1" ht="156.75" thickBot="1">
      <c r="A5" s="154"/>
      <c r="B5" s="156"/>
      <c r="C5" s="158"/>
      <c r="D5" s="81" t="s">
        <v>276</v>
      </c>
      <c r="E5" s="81" t="s">
        <v>264</v>
      </c>
      <c r="F5" s="81" t="s">
        <v>275</v>
      </c>
      <c r="G5" s="10" t="s">
        <v>277</v>
      </c>
      <c r="H5" s="81" t="s">
        <v>278</v>
      </c>
      <c r="I5" s="80" t="s">
        <v>317</v>
      </c>
      <c r="J5" s="92" t="s">
        <v>41</v>
      </c>
      <c r="K5" s="92" t="s">
        <v>54</v>
      </c>
      <c r="L5" s="92" t="s">
        <v>53</v>
      </c>
      <c r="M5" s="89"/>
      <c r="N5" s="90"/>
      <c r="O5" s="90"/>
      <c r="P5" s="90"/>
      <c r="Q5" s="90"/>
      <c r="R5" s="90"/>
      <c r="S5" s="90"/>
      <c r="T5" s="90"/>
      <c r="U5" s="90"/>
      <c r="V5" s="90"/>
      <c r="W5" s="90"/>
      <c r="X5" s="90"/>
      <c r="Y5" s="90"/>
      <c r="Z5" s="90"/>
      <c r="AA5" s="90"/>
      <c r="AB5" s="90"/>
    </row>
    <row r="6" spans="1:33" s="86" customFormat="1" ht="156">
      <c r="A6" s="154"/>
      <c r="B6" s="91" t="s">
        <v>284</v>
      </c>
      <c r="C6" s="9" t="s">
        <v>265</v>
      </c>
      <c r="D6" s="81" t="s">
        <v>266</v>
      </c>
      <c r="E6" s="81" t="s">
        <v>267</v>
      </c>
      <c r="F6" s="81" t="s">
        <v>268</v>
      </c>
      <c r="G6" s="88" t="s">
        <v>280</v>
      </c>
      <c r="H6" s="81" t="s">
        <v>269</v>
      </c>
      <c r="I6" s="110" t="s">
        <v>318</v>
      </c>
      <c r="J6" s="111" t="s">
        <v>27</v>
      </c>
      <c r="K6" s="92" t="s">
        <v>54</v>
      </c>
      <c r="L6" s="92" t="s">
        <v>53</v>
      </c>
      <c r="M6" s="89"/>
      <c r="N6" s="90"/>
      <c r="O6" s="90"/>
      <c r="P6" s="90"/>
      <c r="Q6" s="90"/>
      <c r="R6" s="90"/>
      <c r="S6" s="90"/>
      <c r="T6" s="90"/>
      <c r="U6" s="90"/>
      <c r="V6" s="90"/>
      <c r="W6" s="90"/>
      <c r="X6" s="90"/>
      <c r="Y6" s="90"/>
      <c r="Z6" s="90"/>
      <c r="AA6" s="90"/>
      <c r="AB6" s="90"/>
    </row>
    <row r="7" spans="1:33" s="79" customFormat="1">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spans="1:33" s="79" customFormat="1">
      <c r="B8" s="20"/>
      <c r="C8" s="20"/>
      <c r="D8" s="20"/>
      <c r="E8" s="20"/>
      <c r="F8" s="20"/>
      <c r="G8" s="20"/>
      <c r="H8" s="20"/>
      <c r="I8" s="20"/>
      <c r="J8" s="20"/>
      <c r="K8" s="20"/>
      <c r="L8" s="20"/>
      <c r="M8" s="20"/>
      <c r="N8" s="20"/>
      <c r="O8" s="20"/>
      <c r="P8" s="20"/>
      <c r="Q8" s="20"/>
      <c r="R8" s="20"/>
      <c r="S8" s="20"/>
      <c r="T8" s="20"/>
      <c r="U8" s="20"/>
      <c r="V8" s="20"/>
      <c r="W8" s="20"/>
      <c r="X8" s="20"/>
      <c r="Y8" s="20"/>
      <c r="Z8" s="20"/>
      <c r="AA8" s="20"/>
      <c r="AB8" s="20"/>
    </row>
    <row r="9" spans="1:33" s="79" customFormat="1">
      <c r="B9" s="20"/>
      <c r="C9" s="20"/>
      <c r="D9" s="20"/>
      <c r="E9" s="20"/>
      <c r="F9" s="20"/>
      <c r="G9" s="20"/>
      <c r="H9" s="20"/>
      <c r="I9" s="20"/>
      <c r="J9" s="20"/>
      <c r="K9" s="20"/>
      <c r="L9" s="20"/>
      <c r="M9" s="20"/>
      <c r="N9" s="20"/>
      <c r="O9" s="20"/>
      <c r="P9" s="20"/>
      <c r="Q9" s="20"/>
      <c r="R9" s="20"/>
      <c r="S9" s="20"/>
      <c r="T9" s="20"/>
      <c r="U9" s="20"/>
      <c r="V9" s="20"/>
      <c r="W9" s="20"/>
      <c r="X9" s="20"/>
      <c r="Y9" s="20"/>
      <c r="Z9" s="20"/>
      <c r="AA9" s="20"/>
      <c r="AB9" s="20"/>
    </row>
    <row r="10" spans="1:33" s="79" customFormat="1">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row>
    <row r="11" spans="1:33" s="79" customFormat="1">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row>
    <row r="12" spans="1:33" s="79" customForma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3" s="79" customFormat="1">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3" s="79" customForma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3" s="79" customForma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3" s="79" customForma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s="79" customForma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s="79" customForma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s="79" customForma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s="79" customForma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s="79" customForma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s="79" customForma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s="79" customForma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s="79" customForma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s="79" customForma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s="79" customForma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s="79" customForma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s="79" customForma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s="79" customForma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s="79" customForma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s="79" customForma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s="79" customForma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s="79" customForma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s="79" customForma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s="79" customForma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s="79" customForma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s="79" customForma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s="79" customForma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s="79" customForma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s="79" customForma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s="79" customForma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s="79" customForma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s="79" customForma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s="79" customForma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s="79" customForma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s="79" customForma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s="79" customForma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s="79" customForma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s="79" customForma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s="79" customForma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s="79" customForma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s="79" customForma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s="79" customForma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s="79" customForma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s="79" customForma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s="79" customForma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s="79" customForma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s="79" customForma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s="79" customForma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s="79" customForma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s="79" customForma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s="79" customForma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s="79" customForma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s="79" customForma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s="79" customForma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s="79" customForma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s="79" customForma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s="79" customForma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s="79" customForma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s="79" customForma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s="79" customForma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s="79" customForma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s="79" customForma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s="79" customForma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s="79" customForma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s="79" customForma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s="79" customForma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s="79" customForma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s="79" customForma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s="79" customForma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s="79" customForma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s="79" customForma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s="79" customForma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s="79" customForma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s="79" customForma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s="79" customForma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s="79" customForma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s="79" customForma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s="79" customForma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s="79" customForma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s="79" customForma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s="79" customForma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s="79" customForma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s="79" customForma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s="79" customForma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s="79" customForma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s="79" customForma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s="79" customForma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s="79" customForma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s="79" customForma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s="79" customForma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s="79" customForma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s="79" customForma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s="79" customForma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s="79" customForma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s="79" customForma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s="79" customForma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s="79" customForma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s="79" customForma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s="79" customForma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s="79" customForma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s="79" customForma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s="79" customForma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s="79" customForma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s="79" customForma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s="79" customForma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s="79" customForma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s="79" customForma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s="79" customForma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s="79" customForma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s="79" customForma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s="79" customForma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s="79" customForma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s="79" customForma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s="79" customForma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s="79" customForma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s="79" customForma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s="79" customForma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s="79" customForma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s="79" customForma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s="79" customForma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s="79" customForma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s="79" customForma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s="79" customForma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s="79" customForma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s="79" customForma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s="79" customForma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s="79" customForma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s="79" customForma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s="79" customForma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s="79" customForma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s="79" customForma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s="79" customForma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s="79" customForma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s="79" customForma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s="79" customForma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s="79" customForma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s="79" customForma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s="79" customForma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s="79" customForma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s="79" customForma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s="79" customForma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s="79" customForma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s="79" customForma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s="79" customForma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s="79" customForma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s="79" customForma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s="79" customForma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thickBo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row>
    <row r="160" spans="1:33" ht="15.75" thickBo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5.75" thickBo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5.75" thickBo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5.75" thickBo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5.75" thickBo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5.75" thickBo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5.75" thickBo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5.75" thickBo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5.75" thickBo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5.75" thickBo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5.75" thickBo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5.75" thickBo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5.75" thickBo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5.75" thickBo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5.75" thickBo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5.75" thickBo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5.75" thickBo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5.75" thickBo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5.75" thickBo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5.75" thickBo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5.75" thickBo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5.75" thickBo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5.75" thickBo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5.75" thickBo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5.75" thickBo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5.75" thickBo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5.75" thickBo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5.75" thickBo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5.75" thickBo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5.75" thickBo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5.75" thickBo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5.75" thickBo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5.75" thickBo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5.75" thickBo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5.75" thickBo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5.75" thickBo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5.75" thickBo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5.75" thickBo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5.75" thickBo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5.75" thickBo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5.75" thickBo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5.75" thickBo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5.75" thickBo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5.75" thickBo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5.75" thickBo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5.75" thickBo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5.75" thickBo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5.75" thickBo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5.75" thickBo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5.75" thickBo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5.75" thickBo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5.75" thickBo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5.75" thickBo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5.75" thickBo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5.75" thickBo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5.75" thickBo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5.75" thickBo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5.75" thickBo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5.75" thickBo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5.75" thickBo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5.75" thickBo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5.75" thickBo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5.75" thickBo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5.75" thickBo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5.75" thickBo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5.75" thickBo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5.75" thickBo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5.75" thickBo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5.75" thickBo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5.75" thickBo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5.75" thickBo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5.75" thickBo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5.75" thickBo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5.75" thickBo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5.75" thickBo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5.75" thickBo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5.75" thickBo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5.75" thickBo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5.75" thickBo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5.75" thickBo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5.75" thickBo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5.75" thickBo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5.75" thickBo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5.75" thickBo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5.75" thickBo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5.75" thickBo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5.75" thickBo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5.75" thickBo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5.75" thickBo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5.75" thickBo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5.75" thickBo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5.75" thickBo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5.75" thickBo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5.75" thickBo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5.75" thickBo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5.75" thickBo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5.75" thickBo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5.75" thickBo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5.75" thickBo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5.75" thickBo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5.75" thickBo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5.75" thickBo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5.75" thickBo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5.75" thickBo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5.75" thickBo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5.75" thickBo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5.75" thickBo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5.75" thickBo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5.75" thickBo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5.75" thickBo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5.75" thickBo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5.75" thickBo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5.75" thickBo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5.75" thickBo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5.75" thickBo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5.75" thickBo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5.75" thickBo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5.75" thickBo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5.75" thickBo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5.75" thickBo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5.75" thickBo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5.75" thickBo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5.75" thickBo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5.75" thickBo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5.75" thickBo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5.75" thickBo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5.75" thickBo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5.75" thickBo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5.75" thickBo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5.75" thickBo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5.75" thickBo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5.75" thickBo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5.75" thickBo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5.75" thickBo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5.75" thickBo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5.75" thickBo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5.75" thickBo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5.75" thickBo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5.75" thickBo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5.75" thickBo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5.75" thickBo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5.75" thickBo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5.75" thickBo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5.75" thickBo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5.75" thickBo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5.75" thickBo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5.75" thickBo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5.75" thickBo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5.75" thickBo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5.75" thickBo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5.75" thickBo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5.75" thickBo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5.75" thickBo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5.75" thickBo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5.75" thickBo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5.75" thickBo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5.75" thickBo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5.75" thickBo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5.75" thickBo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5.75" thickBo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5.75" thickBo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5.75" thickBo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5.75" thickBo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5.75" thickBo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5.75" thickBo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5.75" thickBo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5.75" thickBo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5.75" thickBo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5.75" thickBo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5.75" thickBo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5.75" thickBo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5.75" thickBo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5.75" thickBo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5.75" thickBo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5.75" thickBo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5.75" thickBo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5.75" thickBo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5.75" thickBo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5.75" thickBo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5.75" thickBo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5.75" thickBo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5.75" thickBo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5.75" thickBo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5.75" thickBo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5.75" thickBo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5.75" thickBo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5.75" thickBo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5.75" thickBo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5.75" thickBo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5.75" thickBo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5.75" thickBo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5.75" thickBo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5.75" thickBo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5.75" thickBo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5.75" thickBo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5.75" thickBo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5.75" thickBo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5.75" thickBo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5.75" thickBo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5.75" thickBo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5.75" thickBo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5.75" thickBo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5.75" thickBo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5.75" thickBo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5.75" thickBo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5.75" thickBo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5.75" thickBo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5.75" thickBo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5.75" thickBo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5.75" thickBo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5.75" thickBo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5.75" thickBo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5.75" thickBo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5.75" thickBo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5.75" thickBo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5.75" thickBo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5.75" thickBo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5.75" thickBo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5.75" thickBo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5.75" thickBo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5.75" thickBo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5.75" thickBo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5.75" thickBo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5.75" thickBo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5.75" thickBo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5.75" thickBo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5.75" thickBo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5.75" thickBo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5.75" thickBo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5.75" thickBo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5.75" thickBo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5.75" thickBo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5.75" thickBo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5.75" thickBo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5.75" thickBo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5.75" thickBo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5.75" thickBo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5.75" thickBo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5.75" thickBo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5.75" thickBo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5.75" thickBo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5.75" thickBo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5.75" thickBo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5.75" thickBo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5.75" thickBo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5.75" thickBo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5.75" thickBo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5.75" thickBo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5.75" thickBo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5.75" thickBo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5.75" thickBo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5.75" thickBo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5.75" thickBo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5.75" thickBo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5.75" thickBo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5.75" thickBo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5.75" thickBo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5.75" thickBo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5.75" thickBo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5.75" thickBo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5.75" thickBo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5.75" thickBo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5.75" thickBo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5.75" thickBo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5.75" thickBo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5.75" thickBo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5.75" thickBo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5.75" thickBo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5.75" thickBo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5.75" thickBo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5.75" thickBo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5.75" thickBo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5.75" thickBo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5.75" thickBo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5.75" thickBo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5.75" thickBo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5.75" thickBo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5.75" thickBo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5.75" thickBo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5.75" thickBo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5.75" thickBo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5.75" thickBo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5.75" thickBo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5.75" thickBo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5.75" thickBo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5.75" thickBo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5.75" thickBo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5.75" thickBo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5.75" thickBo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5.75" thickBo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5.75" thickBo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5.75" thickBo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5.75" thickBo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5.75" thickBo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5.75" thickBo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5.75" thickBo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5.75" thickBo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5.75" thickBo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5.75" thickBo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5.75" thickBo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5.75" thickBo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5.75" thickBo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5.75" thickBo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5.75" thickBo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5.75" thickBo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5.75" thickBo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5.75" thickBo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5.75" thickBo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5.75" thickBo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5.75" thickBo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5.75" thickBo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5.75" thickBo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5.75" thickBo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5.75" thickBo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5.75" thickBo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5.75" thickBo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5.75" thickBo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5.75" thickBo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5.75" thickBo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5.75" thickBo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5.75" thickBo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5.75" thickBo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5.75" thickBo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5.75" thickBo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5.75" thickBo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5.75" thickBo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5.75" thickBo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5.75" thickBo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5.75" thickBo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5.75" thickBo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5.75" thickBo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5.75" thickBo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5.75" thickBo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5.75" thickBo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5.75" thickBo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5.75" thickBo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5.75" thickBo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5.75" thickBo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5.75" thickBo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5.75" thickBo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5.75" thickBo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5.75" thickBo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5.75" thickBo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5.75" thickBo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5.75" thickBo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5.75" thickBo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5.75" thickBo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5.75" thickBo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5.75" thickBo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5.75" thickBo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5.75" thickBo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5.75" thickBo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5.75" thickBo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5.75" thickBo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5.75" thickBo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5.75" thickBo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5.75" thickBo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5.75" thickBo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5.75" thickBo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5.75" thickBo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5.75" thickBo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5.75" thickBo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5.75" thickBo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5.75" thickBo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5.75" thickBo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5.75" thickBo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5.75" thickBo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5.75" thickBo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5.75" thickBo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5.75" thickBo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5.75" thickBo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5.75" thickBo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5.75" thickBo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5.75" thickBo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5.75" thickBo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5.75" thickBo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5.75" thickBo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5.75" thickBo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5.75" thickBo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5.75" thickBo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5.75" thickBo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5.75" thickBo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5.75" thickBo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5.75" thickBo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5.75" thickBo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5.75" thickBo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5.75" thickBo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5.75" thickBo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5.75" thickBo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5.75" thickBo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5.75" thickBo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5.75" thickBo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5.75" thickBo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5.75" thickBo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5.75" thickBo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5.75" thickBo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5.75" thickBo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5.75" thickBo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5.75" thickBo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5.75" thickBo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5.75" thickBo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5.75" thickBo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5.75" thickBo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5.75" thickBo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5.75" thickBo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5.75" thickBo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5.75" thickBo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5.75" thickBo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5.75" thickBo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5.75" thickBo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5.75" thickBo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5.75" thickBo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5.75" thickBo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5.75" thickBo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5.75" thickBo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5.75" thickBo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5.75" thickBo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5.75" thickBo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5.75" thickBo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5.75" thickBo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5.75" thickBo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5.75" thickBo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5.75" thickBo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5.75" thickBo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5.75" thickBo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5.75" thickBo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5.75" thickBo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5.75" thickBo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5.75" thickBo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5.75" thickBo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5.75" thickBo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5.75" thickBo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5.75" thickBo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5.75" thickBo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5.75" thickBo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5.75" thickBo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5.75" thickBo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5.75" thickBo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5.75" thickBo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5.75" thickBo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5.75" thickBo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5.75" thickBo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5.75" thickBo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5.75" thickBo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5.75" thickBo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5.75" thickBo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5.75" thickBo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5.75" thickBo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5.75" thickBo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5.75" thickBo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5.75" thickBo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5.75" thickBo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5.75" thickBo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5.75" thickBo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5.75" thickBo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5.75" thickBo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5.75" thickBo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5.75" thickBo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5.75" thickBo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5.75" thickBo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5.75" thickBo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5.75" thickBo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5.75" thickBo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5.75" thickBo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5.75" thickBo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5.75" thickBo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5.75" thickBo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5.75" thickBo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5.75" thickBo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5.75" thickBo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5.75" thickBo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5.75" thickBo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5.75" thickBo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5.75" thickBo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5.75" thickBo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5.75" thickBo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5.75" thickBo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5.75" thickBo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5.75" thickBo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5.75" thickBo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5.75" thickBo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5.75" thickBo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5.75" thickBo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5.75" thickBo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5.75" thickBo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5.75" thickBo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5.75" thickBo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5.75" thickBo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5.75" thickBo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5.75" thickBo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5.75" thickBo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5.75" thickBo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5.75" thickBo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5.75" thickBo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5.75" thickBo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5.75" thickBo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5.75" thickBo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5.75" thickBo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5.75" thickBo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5.75" thickBo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5.75" thickBo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5.75" thickBo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5.75" thickBo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5.75" thickBo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5.75" thickBo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5.75" thickBo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5.75" thickBo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5.75" thickBo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5.75" thickBo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5.75" thickBo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5.75" thickBo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5.75" thickBo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5.75" thickBo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5.75" thickBo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5.75" thickBo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5.75" thickBo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5.75" thickBo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5.75" thickBo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5.75" thickBo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5.75" thickBo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5.75" thickBo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5.75" thickBo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5.75" thickBo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5.75" thickBo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5.75" thickBo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5.75" thickBo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5.75" thickBo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5.75" thickBo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5.75" thickBo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5.75" thickBo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5.75" thickBo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5.75" thickBo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5.75" thickBo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5.75" thickBo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5.75" thickBo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5.75" thickBo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5.75" thickBo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5.75" thickBo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5.75" thickBo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5.75" thickBo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5.75" thickBo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5.75" thickBo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5.75" thickBo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5.75" thickBo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5.75" thickBo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5.75" thickBo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5.75" thickBo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5.75" thickBo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5.75" thickBo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5.75" thickBo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5.75" thickBo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5.75" thickBo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5.75" thickBo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5.75" thickBo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5.75" thickBo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5.75" thickBo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5.75" thickBo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5.75" thickBo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5.75" thickBo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5.75" thickBo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5.75" thickBo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5.75" thickBo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5.75" thickBo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5.75" thickBo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5.75" thickBo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5.75" thickBo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5.75" thickBo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5.75" thickBo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5.75" thickBo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5.75" thickBo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5.75" thickBo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5.75" thickBo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5.75" thickBo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5.75" thickBo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5.75" thickBo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5.75" thickBo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5.75" thickBo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5.75" thickBo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5.75" thickBo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5.75" thickBo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5.75" thickBo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5.75" thickBo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5.75" thickBo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5.75" thickBo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5.75" thickBo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5.75" thickBo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5.75" thickBo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5.75" thickBo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5.75" thickBo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5.75" thickBo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5.75" thickBo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5.75" thickBo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5.75" thickBo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5.75" thickBo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5.75" thickBo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5.75" thickBo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5.75" thickBo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5.75" thickBo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5.75" thickBo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5.75" thickBo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5.75" thickBo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5.75" thickBo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5.75" thickBo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5.75" thickBo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5.75" thickBo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5.75" thickBo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5.75" thickBo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5.75" thickBo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5.75" thickBo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5.75" thickBo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5.75" thickBo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5.75" thickBo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5.75" thickBo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5.75" thickBo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5.75" thickBo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5.75" thickBo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5.75" thickBo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5.75" thickBo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5.75" thickBo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5.75" thickBo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5.75" thickBo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5.75" thickBo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5.75" thickBo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5.75" thickBo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5.75" thickBo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5.75" thickBo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5.75" thickBo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5.75" thickBo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5.75" thickBo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5.75" thickBo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5.75" thickBo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5.75" thickBo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5.75" thickBo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5.75" thickBo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5.75" thickBo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5.75" thickBo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5.75" thickBo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5.75" thickBo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5.75" thickBo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5.75" thickBo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5.75" thickBo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5.75" thickBo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5.75" thickBo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5.75" thickBo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5.75" thickBo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5.75" thickBo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5.75" thickBo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5.75" thickBo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5.75" thickBo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5.75" thickBo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5.75" thickBo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5.75" thickBo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5.75" thickBo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5.75" thickBo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5.75" thickBo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5.75" thickBo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5.75" thickBo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5.75" thickBo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5.75" thickBo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5.75" thickBo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5.75" thickBo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5.75" thickBo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5.75" thickBo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5.75" thickBo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5.75" thickBo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5.75" thickBo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5.75" thickBo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5.75" thickBo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5.75" thickBo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5.75" thickBo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5.75" thickBo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5.75" thickBo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5.75" thickBo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5.75" thickBo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5.75" thickBo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5.75" thickBo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5.75" thickBo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5.75" thickBo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5.75" thickBo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5.75" thickBo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5.75" thickBo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5.75" thickBo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5.75" thickBo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5.75" thickBo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5.75" thickBo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5.75" thickBo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5.75" thickBo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5.75" thickBo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5.75" thickBo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5.75" thickBo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5.75" thickBo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5.75" thickBo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5.75" thickBo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5.75" thickBo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5.75" thickBo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5.75" thickBo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5.75" thickBo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5.75" thickBo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5.75" thickBo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5.75" thickBo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5.75" thickBo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5.75" thickBo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5.75" thickBo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5.75" thickBo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5.75" thickBo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5.75" thickBo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5.75" thickBo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5.75" thickBo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5.75" thickBo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5.75" thickBo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5.75" thickBo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5.75" thickBo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5.75" thickBo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5.75" thickBo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5.75" thickBo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5.75" thickBo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5.75" thickBo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5.75" thickBo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5.75" thickBo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5.75" thickBo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5.75" thickBo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5.75" thickBo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5.75" thickBo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5.75" thickBo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5.75" thickBo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5.75" thickBo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5.75" thickBo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5.75" thickBo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5.75" thickBo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5.75" thickBo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5.75" thickBo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5.75" thickBo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5.75" thickBo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5.75" thickBo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5.75" thickBo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5.75" thickBo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5.75" thickBo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5.75" thickBo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5.75" thickBo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5.75" thickBo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5.75" thickBo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5.75" thickBo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5.75" thickBo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5.75" thickBo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5.75" thickBo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5.75" thickBo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5.75" thickBo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5.75" thickBo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5.75" thickBo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5.75" thickBo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5.75" thickBo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5.75" thickBo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5.75" thickBo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5.75" thickBo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5.75" thickBo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5.75" thickBo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5.75" thickBo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5.75" thickBo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5.75" thickBo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5.75" thickBo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5.75" thickBo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5.75" thickBo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5.75" thickBo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5.75" thickBo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5.75" thickBo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5.75" thickBo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5.75" thickBo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5.75" thickBo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5.75" thickBo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5.75" thickBo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5.75" thickBo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5.75" thickBo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5.75" thickBo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5.75" thickBo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5.75" thickBo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5.75" thickBo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5.75" thickBo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5.75" thickBo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5.75" thickBo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5.75" thickBo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5.75" thickBo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5.75" thickBo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5.75" thickBo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5.75" thickBo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5.75" thickBo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5.75" thickBo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5.75" thickBo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5.75" thickBo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5.75" thickBo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5.75" thickBo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5.75" thickBo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5.75" thickBo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5.75" thickBo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5.75" thickBo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5.75" thickBo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5.75" thickBo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5.75" thickBo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5.75" thickBo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5.75" thickBo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5.75" thickBo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5.75" thickBo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5.75" thickBo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5.75" thickBo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5.75" thickBo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5.75" thickBo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5.75" thickBo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5.75" thickBo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5.75" thickBo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5.75" thickBo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5.75" thickBo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5.75" thickBo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5.75" thickBo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5.75" thickBo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5.75" thickBo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5.75" thickBo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5.75" thickBo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5.75" thickBo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5.75" thickBo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5.75" thickBo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5.75" thickBo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5.75" thickBo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5.75" thickBo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5.75" thickBo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5.75" thickBo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5.75" thickBo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5.75" thickBo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5.75" thickBo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5.75" thickBo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5.75" thickBo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5.75" thickBo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5.75" thickBo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5.75" thickBo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5.75" thickBo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5.75" thickBo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5.75" thickBo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5.75" thickBo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5.75" thickBo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sheetData>
  <mergeCells count="3">
    <mergeCell ref="A2:A6"/>
    <mergeCell ref="B4:B5"/>
    <mergeCell ref="C4:C5"/>
  </mergeCells>
  <hyperlinks>
    <hyperlink ref="G5" r:id="rId1" xr:uid="{14DDBAD2-E50B-4D96-9FD7-04F06DAF5D9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9C792-D9C1-4446-AB00-9E5643752F5C}">
  <dimension ref="A1:AB941"/>
  <sheetViews>
    <sheetView workbookViewId="0">
      <selection activeCell="C6" sqref="C6"/>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19.7109375" customWidth="1"/>
    <col min="9" max="9" width="32.42578125" customWidth="1"/>
    <col min="10" max="11" width="19.7109375" customWidth="1"/>
    <col min="12" max="12" width="14.28515625" customWidth="1"/>
  </cols>
  <sheetData>
    <row r="1" spans="1:28"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28" s="14" customFormat="1" ht="179.25" thickBot="1">
      <c r="A2" s="140" t="s">
        <v>45</v>
      </c>
      <c r="B2" s="27" t="s">
        <v>294</v>
      </c>
      <c r="C2" s="28" t="s">
        <v>78</v>
      </c>
      <c r="D2" s="29" t="s">
        <v>239</v>
      </c>
      <c r="E2" s="28" t="s">
        <v>290</v>
      </c>
      <c r="F2" s="30" t="s">
        <v>291</v>
      </c>
      <c r="G2" s="31" t="s">
        <v>292</v>
      </c>
      <c r="H2" s="56" t="s">
        <v>242</v>
      </c>
      <c r="I2" s="28"/>
      <c r="J2" s="32" t="s">
        <v>27</v>
      </c>
      <c r="K2" s="32" t="s">
        <v>54</v>
      </c>
      <c r="L2" s="32" t="s">
        <v>17</v>
      </c>
      <c r="M2" s="22"/>
      <c r="N2" s="3"/>
      <c r="O2" s="3"/>
      <c r="P2" s="3"/>
      <c r="Q2" s="3"/>
      <c r="R2" s="3"/>
      <c r="S2" s="3"/>
      <c r="T2" s="3"/>
      <c r="U2" s="3"/>
      <c r="V2" s="3"/>
      <c r="W2" s="3"/>
      <c r="X2" s="3"/>
      <c r="Y2" s="3"/>
      <c r="Z2" s="3"/>
      <c r="AA2" s="3"/>
      <c r="AB2" s="3"/>
    </row>
    <row r="3" spans="1:28" s="14" customFormat="1" ht="179.25" thickBot="1">
      <c r="A3" s="141"/>
      <c r="B3" s="27" t="s">
        <v>295</v>
      </c>
      <c r="C3" s="28" t="s">
        <v>262</v>
      </c>
      <c r="D3" s="29" t="s">
        <v>247</v>
      </c>
      <c r="E3" s="28" t="s">
        <v>290</v>
      </c>
      <c r="F3" s="30" t="s">
        <v>275</v>
      </c>
      <c r="G3" s="31" t="s">
        <v>292</v>
      </c>
      <c r="H3" s="30" t="s">
        <v>286</v>
      </c>
      <c r="I3" s="30"/>
      <c r="J3" s="32" t="s">
        <v>27</v>
      </c>
      <c r="K3" s="32" t="s">
        <v>54</v>
      </c>
      <c r="L3" s="32" t="s">
        <v>17</v>
      </c>
      <c r="M3" s="22"/>
      <c r="N3" s="3"/>
      <c r="O3" s="3"/>
      <c r="P3" s="3"/>
      <c r="Q3" s="3"/>
      <c r="R3" s="3"/>
      <c r="S3" s="3"/>
      <c r="T3" s="3"/>
      <c r="U3" s="3"/>
      <c r="V3" s="3"/>
      <c r="W3" s="3"/>
      <c r="X3" s="3"/>
      <c r="Y3" s="3"/>
      <c r="Z3" s="3"/>
      <c r="AA3" s="3"/>
      <c r="AB3" s="3"/>
    </row>
    <row r="4" spans="1:28" s="14" customFormat="1" ht="179.25" thickBot="1">
      <c r="A4" s="142"/>
      <c r="B4" s="27" t="s">
        <v>312</v>
      </c>
      <c r="C4" s="28" t="s">
        <v>287</v>
      </c>
      <c r="D4" s="29" t="s">
        <v>287</v>
      </c>
      <c r="E4" s="50" t="s">
        <v>288</v>
      </c>
      <c r="F4" s="30" t="s">
        <v>293</v>
      </c>
      <c r="G4" s="31" t="s">
        <v>292</v>
      </c>
      <c r="H4" s="3" t="s">
        <v>289</v>
      </c>
      <c r="I4" s="30"/>
      <c r="J4" s="32" t="s">
        <v>27</v>
      </c>
      <c r="K4" s="32" t="s">
        <v>54</v>
      </c>
      <c r="L4" s="32" t="s">
        <v>17</v>
      </c>
      <c r="M4" s="22"/>
      <c r="N4" s="3"/>
      <c r="O4" s="3"/>
      <c r="P4" s="3"/>
      <c r="Q4" s="3"/>
      <c r="R4" s="3"/>
      <c r="S4" s="3"/>
      <c r="T4" s="3"/>
      <c r="U4" s="3"/>
      <c r="V4" s="3"/>
      <c r="W4" s="3"/>
      <c r="X4" s="3"/>
      <c r="Y4" s="3"/>
      <c r="Z4" s="3"/>
      <c r="AA4" s="3"/>
      <c r="AB4" s="3"/>
    </row>
    <row r="5" spans="1:28" s="21" customFormat="1">
      <c r="B5" s="20"/>
      <c r="C5" s="20"/>
      <c r="D5" s="20"/>
      <c r="E5" s="20"/>
      <c r="F5" s="20"/>
      <c r="G5" s="20"/>
      <c r="H5" s="20"/>
      <c r="I5" s="20"/>
      <c r="J5" s="20"/>
      <c r="K5" s="20"/>
      <c r="L5" s="20"/>
      <c r="M5" s="20"/>
      <c r="N5" s="20"/>
      <c r="O5" s="20"/>
      <c r="P5" s="20"/>
      <c r="Q5" s="20"/>
      <c r="R5" s="20"/>
      <c r="S5" s="20"/>
      <c r="T5" s="20"/>
      <c r="U5" s="20"/>
      <c r="V5" s="20"/>
      <c r="W5" s="20"/>
      <c r="X5" s="20"/>
      <c r="Y5" s="20"/>
      <c r="Z5" s="20"/>
      <c r="AA5" s="20"/>
      <c r="AB5" s="20"/>
    </row>
    <row r="6" spans="1:28" s="21" customFormat="1">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28" s="21" customFormat="1">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spans="1:28" s="21" customFormat="1">
      <c r="B8" s="20"/>
      <c r="C8" s="20"/>
      <c r="D8" s="20"/>
      <c r="E8" s="20"/>
      <c r="F8" s="20"/>
      <c r="G8" s="20"/>
      <c r="H8" s="20"/>
      <c r="I8" s="20"/>
      <c r="J8" s="20"/>
      <c r="K8" s="20"/>
      <c r="L8" s="20"/>
      <c r="M8" s="20"/>
      <c r="N8" s="20"/>
      <c r="O8" s="20"/>
      <c r="P8" s="20"/>
      <c r="Q8" s="20"/>
      <c r="R8" s="20"/>
      <c r="S8" s="20"/>
      <c r="T8" s="20"/>
      <c r="U8" s="20"/>
      <c r="V8" s="20"/>
      <c r="W8" s="20"/>
      <c r="X8" s="20"/>
      <c r="Y8" s="20"/>
      <c r="Z8" s="20"/>
      <c r="AA8" s="20"/>
      <c r="AB8" s="20"/>
    </row>
    <row r="9" spans="1:28" s="21" customFormat="1">
      <c r="B9" s="20"/>
      <c r="C9" s="20"/>
      <c r="D9" s="20"/>
      <c r="E9" s="20"/>
      <c r="F9" s="20"/>
      <c r="G9" s="20"/>
      <c r="H9" s="20"/>
      <c r="I9" s="20"/>
      <c r="J9" s="20"/>
      <c r="K9" s="20"/>
      <c r="L9" s="20"/>
      <c r="M9" s="20"/>
      <c r="N9" s="20"/>
      <c r="O9" s="20"/>
      <c r="P9" s="20"/>
      <c r="Q9" s="20"/>
      <c r="R9" s="20"/>
      <c r="S9" s="20"/>
      <c r="T9" s="20"/>
      <c r="U9" s="20"/>
      <c r="V9" s="20"/>
      <c r="W9" s="20"/>
      <c r="X9" s="20"/>
      <c r="Y9" s="20"/>
      <c r="Z9" s="20"/>
      <c r="AA9" s="20"/>
      <c r="AB9" s="20"/>
    </row>
    <row r="10" spans="1:28" s="21" customFormat="1">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row>
    <row r="11" spans="1:28" s="21" customFormat="1">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row>
    <row r="12" spans="1:28" s="21" customFormat="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s="21" customFormat="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s="21" customFormat="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s="21" customFormat="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s="21" customFormat="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2:28" s="21" customFormat="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2:28" s="21" customFormat="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2:28" s="21" customFormat="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2:28" s="21" customFormat="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2:28" s="21" customFormat="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2:28" s="21" customFormat="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2:28" s="21" customFormat="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2:28" s="21" customFormat="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2:28" s="21" customFormat="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2:28" s="21" customFormat="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2:28" s="21" customFormat="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2:28" s="21" customFormat="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2:28" s="21" customFormat="1">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row>
    <row r="30" spans="2:28" s="21" customFormat="1">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row>
    <row r="31" spans="2:28" s="21" customForma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row>
    <row r="32" spans="2:28" s="21" customFormat="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row>
    <row r="33" spans="2:28" s="21" customFormat="1">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spans="2:28" s="21" customFormat="1">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row>
    <row r="35" spans="2:28" s="21" customFormat="1">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row>
    <row r="36" spans="2:28" s="21" customFormat="1">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row>
    <row r="37" spans="2:28" s="21" customFormat="1">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row>
    <row r="38" spans="2:28" s="21" customFormat="1">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spans="2:28" s="21" customFormat="1">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row>
    <row r="40" spans="2:28" s="21" customFormat="1">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row>
    <row r="41" spans="2:28" s="21" customFormat="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row>
    <row r="42" spans="2:28" s="21" customFormat="1">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row>
    <row r="43" spans="2:28" s="21" customFormat="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row>
    <row r="44" spans="2:28" s="21" customFormat="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row>
    <row r="45" spans="2:28" s="21" customFormat="1">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row>
    <row r="46" spans="2:28" s="21" customFormat="1">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row>
    <row r="47" spans="2:28" s="21" customFormat="1">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row>
    <row r="48" spans="2:28" s="21" customFormat="1">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row>
    <row r="49" spans="1:28" s="21" customFormat="1">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row>
    <row r="50" spans="1:28" s="21" customFormat="1">
      <c r="A50" s="19"/>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row>
    <row r="51" spans="1:28" s="21" customFormat="1">
      <c r="A51" s="19"/>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row>
    <row r="52" spans="1:28" s="21" customFormat="1">
      <c r="A52" s="19"/>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row>
    <row r="53" spans="1:28" s="21" customFormat="1">
      <c r="A53" s="19"/>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row>
    <row r="54" spans="1:28" s="21" customFormat="1">
      <c r="A54" s="19"/>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row>
    <row r="55" spans="1:28" s="21" customFormat="1">
      <c r="A55" s="19"/>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row>
    <row r="56" spans="1:28" s="21" customFormat="1">
      <c r="A56" s="19"/>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row>
    <row r="57" spans="1:28" s="21" customFormat="1">
      <c r="A57" s="19"/>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row>
    <row r="58" spans="1:28" s="21" customFormat="1">
      <c r="A58" s="19"/>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row>
    <row r="59" spans="1:28" s="21" customFormat="1">
      <c r="A59" s="19"/>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row>
    <row r="60" spans="1:28" s="21" customFormat="1">
      <c r="A60" s="19"/>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row>
    <row r="61" spans="1:28" s="21" customFormat="1">
      <c r="A61" s="19"/>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row>
    <row r="62" spans="1:28" s="21" customFormat="1">
      <c r="A62" s="19"/>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row>
    <row r="63" spans="1:28" s="21" customFormat="1">
      <c r="A63" s="19"/>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row>
    <row r="64" spans="1:28" s="21" customFormat="1">
      <c r="A64" s="19"/>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row>
    <row r="65" spans="1:28" s="21" customFormat="1">
      <c r="A65" s="19"/>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row>
    <row r="66" spans="1:28" s="21" customFormat="1">
      <c r="A66" s="19"/>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row>
    <row r="67" spans="1:28" s="21" customFormat="1">
      <c r="A67" s="19"/>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row>
    <row r="68" spans="1:28" s="21" customFormat="1">
      <c r="A68" s="19"/>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row>
    <row r="69" spans="1:28" s="21" customFormat="1">
      <c r="A69" s="19"/>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row>
    <row r="70" spans="1:28" s="21" customFormat="1">
      <c r="A70" s="19"/>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row>
    <row r="71" spans="1:28" s="21" customFormat="1">
      <c r="A71" s="19"/>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row>
    <row r="72" spans="1:28" s="21" customFormat="1">
      <c r="A72" s="19"/>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row>
    <row r="73" spans="1:28" s="21" customFormat="1">
      <c r="A73" s="19"/>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row>
    <row r="74" spans="1:28" s="21" customFormat="1">
      <c r="A74" s="19"/>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row>
    <row r="75" spans="1:28" s="21" customFormat="1">
      <c r="A75" s="19"/>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row>
    <row r="76" spans="1:28" s="21" customFormat="1">
      <c r="A76" s="19"/>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row>
    <row r="77" spans="1:28" s="21" customFormat="1">
      <c r="A77" s="19"/>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row>
    <row r="78" spans="1:28" s="5" customFormat="1" ht="15.75" thickBot="1">
      <c r="A78" s="6"/>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row>
    <row r="79" spans="1:28" s="5" customFormat="1" ht="15.75" thickBot="1">
      <c r="A79" s="6"/>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spans="1:28" s="5" customFormat="1" ht="15.75" thickBot="1">
      <c r="A80" s="6"/>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spans="1:28" s="5" customFormat="1" ht="15.75" thickBot="1">
      <c r="A81" s="6"/>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spans="1:28" s="5" customFormat="1" ht="15.75" thickBot="1">
      <c r="A82" s="6"/>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spans="1:28" s="5" customFormat="1" ht="15.75" thickBot="1">
      <c r="A83" s="6"/>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spans="1:28" s="5" customFormat="1" ht="15.75" thickBot="1">
      <c r="A84" s="6"/>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spans="1:28" s="5" customFormat="1" ht="15.75" thickBot="1">
      <c r="A85" s="6"/>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spans="1:28" s="5" customFormat="1" ht="15.75" thickBot="1">
      <c r="A86" s="6"/>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spans="1:28" s="5" customFormat="1" ht="15.75" thickBot="1">
      <c r="A87" s="6"/>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spans="1:28" s="5" customFormat="1" ht="15.75" thickBot="1">
      <c r="A88" s="6"/>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spans="1:28" s="5" customFormat="1" ht="15.75" thickBot="1">
      <c r="A89" s="6"/>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spans="1:28" s="5" customFormat="1" ht="15.75" thickBot="1">
      <c r="A90" s="6"/>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spans="1:28" s="5" customFormat="1" ht="15.75" thickBot="1">
      <c r="A91" s="6"/>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spans="1:28" s="5" customFormat="1" ht="15.75" thickBot="1">
      <c r="A92" s="6"/>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spans="1:28" s="5" customFormat="1" ht="15.75" thickBot="1">
      <c r="A93" s="6"/>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spans="1:28" s="5" customFormat="1" ht="15.75" thickBot="1">
      <c r="A94" s="6"/>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spans="1:28" s="5" customFormat="1" ht="15.75" thickBot="1">
      <c r="A95" s="6"/>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spans="1:28" s="5" customFormat="1" ht="15.75" thickBot="1">
      <c r="A96" s="6"/>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spans="1:28" s="5" customFormat="1" ht="15.75" thickBot="1">
      <c r="A97" s="6"/>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spans="1:28" s="5" customFormat="1" ht="15.75" thickBot="1">
      <c r="A98" s="6"/>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spans="1:28" s="5" customFormat="1" ht="15.75" thickBot="1">
      <c r="A99" s="6"/>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spans="1:28" s="5" customFormat="1" ht="15.75" thickBot="1">
      <c r="A100" s="6"/>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spans="1:28" s="5" customFormat="1" ht="15.75" thickBot="1">
      <c r="A101" s="6"/>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spans="1:28" ht="15.75" thickBot="1">
      <c r="A102" s="6"/>
      <c r="B102" s="1"/>
      <c r="C102" s="13"/>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5.75" thickBot="1">
      <c r="A103" s="6"/>
      <c r="B103" s="1"/>
      <c r="C103" s="13"/>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5.75" thickBot="1">
      <c r="A104" s="6"/>
      <c r="B104" s="1"/>
      <c r="C104" s="13"/>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5.75" thickBot="1">
      <c r="A105" s="6"/>
      <c r="B105" s="1"/>
      <c r="C105" s="13"/>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5.75" thickBot="1">
      <c r="A106" s="6"/>
      <c r="B106" s="1"/>
      <c r="C106" s="13"/>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5.75" thickBot="1">
      <c r="A107" s="6"/>
      <c r="B107" s="1"/>
      <c r="C107" s="13"/>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5.75" thickBot="1">
      <c r="A108" s="6"/>
      <c r="B108" s="1"/>
      <c r="C108" s="13"/>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5.75" thickBot="1">
      <c r="A109" s="6"/>
      <c r="B109" s="1"/>
      <c r="C109" s="13"/>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5.75" thickBot="1">
      <c r="A110" s="6"/>
      <c r="B110" s="1"/>
      <c r="C110" s="13"/>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5.75" thickBot="1">
      <c r="A111" s="6"/>
      <c r="B111" s="1"/>
      <c r="C111" s="13"/>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5.75" thickBot="1">
      <c r="A112" s="6"/>
      <c r="B112" s="1"/>
      <c r="C112" s="13"/>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5.75" thickBot="1">
      <c r="A113" s="6"/>
      <c r="B113" s="1"/>
      <c r="C113" s="13"/>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5.75" thickBot="1">
      <c r="A114" s="6"/>
      <c r="B114" s="1"/>
      <c r="C114" s="13"/>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5.75" thickBot="1">
      <c r="A115" s="6"/>
      <c r="B115" s="1"/>
      <c r="C115" s="13"/>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5.75" thickBot="1">
      <c r="A116" s="6"/>
      <c r="B116" s="1"/>
      <c r="C116" s="13"/>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5.75" thickBot="1">
      <c r="A117" s="6"/>
      <c r="B117" s="1"/>
      <c r="C117" s="13"/>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5.75" thickBot="1">
      <c r="A118" s="6"/>
      <c r="B118" s="1"/>
      <c r="C118" s="13"/>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5.75" thickBot="1">
      <c r="A119" s="6"/>
      <c r="B119" s="1"/>
      <c r="C119" s="13"/>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5.75" thickBot="1">
      <c r="A120" s="6"/>
      <c r="B120" s="1"/>
      <c r="C120" s="13"/>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5.75" thickBot="1">
      <c r="A121" s="6"/>
      <c r="B121" s="1"/>
      <c r="C121" s="13"/>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thickBot="1">
      <c r="A122" s="6"/>
      <c r="B122" s="1"/>
      <c r="C122" s="13"/>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thickBot="1">
      <c r="A123" s="6"/>
      <c r="B123" s="1"/>
      <c r="C123" s="13"/>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thickBot="1">
      <c r="A124" s="6"/>
      <c r="B124" s="1"/>
      <c r="C124" s="13"/>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thickBot="1">
      <c r="A125" s="6"/>
      <c r="B125" s="1"/>
      <c r="C125" s="13"/>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thickBot="1">
      <c r="A126" s="6"/>
      <c r="B126" s="1"/>
      <c r="C126" s="13"/>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thickBot="1">
      <c r="A127" s="6"/>
      <c r="B127" s="1"/>
      <c r="C127" s="13"/>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thickBot="1">
      <c r="A128" s="6"/>
      <c r="B128" s="1"/>
      <c r="C128" s="13"/>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thickBot="1">
      <c r="A129" s="6"/>
      <c r="B129" s="1"/>
      <c r="C129" s="13"/>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thickBot="1">
      <c r="A130" s="6"/>
      <c r="B130" s="1"/>
      <c r="C130" s="13"/>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thickBot="1">
      <c r="A131" s="6"/>
      <c r="B131" s="1"/>
      <c r="C131" s="13"/>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thickBot="1">
      <c r="A132" s="6"/>
      <c r="B132" s="1"/>
      <c r="C132" s="13"/>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thickBot="1">
      <c r="A133" s="6"/>
      <c r="B133" s="1"/>
      <c r="C133" s="13"/>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thickBot="1">
      <c r="A134" s="6"/>
      <c r="B134" s="1"/>
      <c r="C134" s="13"/>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thickBot="1">
      <c r="A135" s="6"/>
      <c r="B135" s="1"/>
      <c r="C135" s="13"/>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thickBot="1">
      <c r="A136" s="6"/>
      <c r="B136" s="1"/>
      <c r="C136" s="13"/>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thickBot="1">
      <c r="A137" s="6"/>
      <c r="B137" s="1"/>
      <c r="C137" s="13"/>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thickBot="1">
      <c r="A138" s="6"/>
      <c r="B138" s="1"/>
      <c r="C138" s="13"/>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thickBot="1">
      <c r="A139" s="6"/>
      <c r="B139" s="1"/>
      <c r="C139" s="13"/>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thickBot="1">
      <c r="A140" s="6"/>
      <c r="B140" s="1"/>
      <c r="C140" s="13"/>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thickBot="1">
      <c r="A141" s="6"/>
      <c r="B141" s="1"/>
      <c r="C141" s="13"/>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thickBot="1">
      <c r="A142" s="6"/>
      <c r="B142" s="1"/>
      <c r="C142" s="13"/>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thickBot="1">
      <c r="A143" s="6"/>
      <c r="B143" s="1"/>
      <c r="C143" s="13"/>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thickBot="1">
      <c r="A144" s="6"/>
      <c r="B144" s="1"/>
      <c r="C144" s="13"/>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thickBot="1">
      <c r="A145" s="6"/>
      <c r="B145" s="1"/>
      <c r="C145" s="13"/>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thickBot="1">
      <c r="A146" s="6"/>
      <c r="B146" s="1"/>
      <c r="C146" s="13"/>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thickBot="1">
      <c r="A147" s="6"/>
      <c r="B147" s="1"/>
      <c r="C147" s="13"/>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thickBot="1">
      <c r="A148" s="6"/>
      <c r="B148" s="1"/>
      <c r="C148" s="13"/>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thickBot="1">
      <c r="A149" s="6"/>
      <c r="B149" s="1"/>
      <c r="C149" s="13"/>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thickBot="1">
      <c r="A150" s="6"/>
      <c r="B150" s="1"/>
      <c r="C150" s="13"/>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thickBot="1">
      <c r="A151" s="6"/>
      <c r="B151" s="1"/>
      <c r="C151" s="13"/>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thickBot="1">
      <c r="A152" s="6"/>
      <c r="B152" s="1"/>
      <c r="C152" s="13"/>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thickBot="1">
      <c r="A153" s="6"/>
      <c r="B153" s="1"/>
      <c r="C153" s="13"/>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thickBot="1">
      <c r="A154" s="6"/>
      <c r="B154" s="1"/>
      <c r="C154" s="13"/>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thickBot="1">
      <c r="A155" s="6"/>
      <c r="B155" s="1"/>
      <c r="C155" s="13"/>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thickBot="1">
      <c r="A156" s="6"/>
      <c r="B156" s="1"/>
      <c r="C156" s="13"/>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thickBot="1">
      <c r="A157" s="6"/>
      <c r="B157" s="1"/>
      <c r="C157" s="13"/>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thickBot="1">
      <c r="A158" s="6"/>
      <c r="B158" s="1"/>
      <c r="C158" s="13"/>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thickBot="1">
      <c r="A159" s="6"/>
      <c r="B159" s="1"/>
      <c r="C159" s="13"/>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thickBot="1">
      <c r="A160" s="6"/>
      <c r="B160" s="1"/>
      <c r="C160" s="13"/>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thickBot="1">
      <c r="A161" s="6"/>
      <c r="B161" s="1"/>
      <c r="C161" s="13"/>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thickBot="1">
      <c r="A162" s="6"/>
      <c r="B162" s="1"/>
      <c r="C162" s="13"/>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thickBot="1">
      <c r="A163" s="6"/>
      <c r="B163" s="1"/>
      <c r="C163" s="13"/>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thickBot="1">
      <c r="A164" s="6"/>
      <c r="B164" s="1"/>
      <c r="C164" s="13"/>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thickBot="1">
      <c r="A165" s="6"/>
      <c r="B165" s="1"/>
      <c r="C165" s="13"/>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thickBot="1">
      <c r="A166" s="6"/>
      <c r="B166" s="1"/>
      <c r="C166" s="13"/>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thickBot="1">
      <c r="A167" s="6"/>
      <c r="B167" s="1"/>
      <c r="C167" s="13"/>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thickBot="1">
      <c r="A168" s="6"/>
      <c r="B168" s="1"/>
      <c r="C168" s="13"/>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thickBot="1">
      <c r="A169" s="6"/>
      <c r="B169" s="1"/>
      <c r="C169" s="13"/>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thickBot="1">
      <c r="A170" s="6"/>
      <c r="B170" s="1"/>
      <c r="C170" s="13"/>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thickBot="1">
      <c r="A171" s="6"/>
      <c r="B171" s="1"/>
      <c r="C171" s="13"/>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thickBot="1">
      <c r="A172" s="6"/>
      <c r="B172" s="1"/>
      <c r="C172" s="13"/>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thickBot="1">
      <c r="A173" s="6"/>
      <c r="B173" s="1"/>
      <c r="C173" s="13"/>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thickBot="1">
      <c r="A174" s="6"/>
      <c r="B174" s="1"/>
      <c r="C174" s="13"/>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thickBot="1">
      <c r="A175" s="6"/>
      <c r="B175" s="1"/>
      <c r="C175" s="13"/>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thickBot="1">
      <c r="A176" s="6"/>
      <c r="B176" s="1"/>
      <c r="C176" s="13"/>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thickBot="1">
      <c r="A177" s="6"/>
      <c r="B177" s="1"/>
      <c r="C177" s="13"/>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thickBot="1">
      <c r="A178" s="6"/>
      <c r="B178" s="1"/>
      <c r="C178" s="13"/>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thickBot="1">
      <c r="A179" s="6"/>
      <c r="B179" s="1"/>
      <c r="C179" s="13"/>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thickBot="1">
      <c r="A180" s="6"/>
      <c r="B180" s="1"/>
      <c r="C180" s="13"/>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thickBot="1">
      <c r="A181" s="6"/>
      <c r="B181" s="1"/>
      <c r="C181" s="13"/>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thickBot="1">
      <c r="A182" s="6"/>
      <c r="B182" s="1"/>
      <c r="C182" s="13"/>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thickBot="1">
      <c r="A183" s="6"/>
      <c r="B183" s="1"/>
      <c r="C183" s="13"/>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thickBot="1">
      <c r="A184" s="6"/>
      <c r="B184" s="1"/>
      <c r="C184" s="13"/>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thickBot="1">
      <c r="A185" s="6"/>
      <c r="B185" s="1"/>
      <c r="C185" s="13"/>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thickBot="1">
      <c r="A186" s="6"/>
      <c r="B186" s="1"/>
      <c r="C186" s="13"/>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thickBot="1">
      <c r="A187" s="6"/>
      <c r="B187" s="1"/>
      <c r="C187" s="13"/>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thickBot="1">
      <c r="A188" s="6"/>
      <c r="B188" s="1"/>
      <c r="C188" s="13"/>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thickBot="1">
      <c r="A189" s="6"/>
      <c r="B189" s="1"/>
      <c r="C189" s="13"/>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thickBot="1">
      <c r="A190" s="6"/>
      <c r="B190" s="1"/>
      <c r="C190" s="13"/>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thickBot="1">
      <c r="A191" s="6"/>
      <c r="B191" s="1"/>
      <c r="C191" s="13"/>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thickBot="1">
      <c r="A192" s="6"/>
      <c r="B192" s="1"/>
      <c r="C192" s="13"/>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thickBot="1">
      <c r="A193" s="6"/>
      <c r="B193" s="1"/>
      <c r="C193" s="13"/>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thickBot="1">
      <c r="A194" s="6"/>
      <c r="B194" s="1"/>
      <c r="C194" s="13"/>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thickBot="1">
      <c r="A195" s="6"/>
      <c r="B195" s="1"/>
      <c r="C195" s="13"/>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thickBot="1">
      <c r="A196" s="6"/>
      <c r="B196" s="1"/>
      <c r="C196" s="13"/>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thickBot="1">
      <c r="A197" s="6"/>
      <c r="B197" s="1"/>
      <c r="C197" s="13"/>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thickBot="1">
      <c r="A198" s="6"/>
      <c r="B198" s="1"/>
      <c r="C198" s="13"/>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thickBot="1">
      <c r="A199" s="6"/>
      <c r="B199" s="1"/>
      <c r="C199" s="13"/>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thickBot="1">
      <c r="A200" s="6"/>
      <c r="B200" s="1"/>
      <c r="C200" s="13"/>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thickBot="1">
      <c r="A201" s="6"/>
      <c r="B201" s="1"/>
      <c r="C201" s="13"/>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thickBot="1">
      <c r="A202" s="6"/>
      <c r="B202" s="1"/>
      <c r="C202" s="13"/>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thickBot="1">
      <c r="A203" s="6"/>
      <c r="B203" s="1"/>
      <c r="C203" s="13"/>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thickBot="1">
      <c r="A204" s="6"/>
      <c r="B204" s="1"/>
      <c r="C204" s="13"/>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thickBot="1">
      <c r="A205" s="6"/>
      <c r="B205" s="1"/>
      <c r="C205" s="13"/>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thickBot="1">
      <c r="A206" s="6"/>
      <c r="B206" s="1"/>
      <c r="C206" s="13"/>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thickBot="1">
      <c r="A207" s="6"/>
      <c r="B207" s="1"/>
      <c r="C207" s="13"/>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thickBot="1">
      <c r="A208" s="6"/>
      <c r="B208" s="1"/>
      <c r="C208" s="13"/>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thickBot="1">
      <c r="A209" s="6"/>
      <c r="B209" s="1"/>
      <c r="C209" s="13"/>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thickBot="1">
      <c r="A210" s="6"/>
      <c r="B210" s="1"/>
      <c r="C210" s="13"/>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thickBot="1">
      <c r="A211" s="6"/>
      <c r="B211" s="1"/>
      <c r="C211" s="13"/>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thickBot="1">
      <c r="A212" s="6"/>
      <c r="B212" s="1"/>
      <c r="C212" s="13"/>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thickBot="1">
      <c r="A213" s="6"/>
      <c r="B213" s="1"/>
      <c r="C213" s="13"/>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thickBot="1">
      <c r="A214" s="6"/>
      <c r="B214" s="1"/>
      <c r="C214" s="13"/>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thickBot="1">
      <c r="A215" s="6"/>
      <c r="B215" s="1"/>
      <c r="C215" s="13"/>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thickBot="1">
      <c r="A216" s="6"/>
      <c r="B216" s="1"/>
      <c r="C216" s="13"/>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thickBot="1">
      <c r="A217" s="6"/>
      <c r="B217" s="1"/>
      <c r="C217" s="13"/>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thickBot="1">
      <c r="A218" s="6"/>
      <c r="B218" s="1"/>
      <c r="C218" s="13"/>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thickBot="1">
      <c r="A219" s="6"/>
      <c r="B219" s="1"/>
      <c r="C219" s="13"/>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thickBot="1">
      <c r="A220" s="6"/>
      <c r="B220" s="1"/>
      <c r="C220" s="13"/>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thickBot="1">
      <c r="A221" s="6"/>
      <c r="B221" s="1"/>
      <c r="C221" s="13"/>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5.75" thickBot="1">
      <c r="A222" s="6"/>
      <c r="B222" s="1"/>
      <c r="C222" s="13"/>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5.75" thickBot="1">
      <c r="A223" s="6"/>
      <c r="B223" s="1"/>
      <c r="C223" s="13"/>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5.75" thickBot="1">
      <c r="A224" s="6"/>
      <c r="B224" s="1"/>
      <c r="C224" s="13"/>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5.75" thickBot="1">
      <c r="A225" s="6"/>
      <c r="B225" s="1"/>
      <c r="C225" s="13"/>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5.75" thickBot="1">
      <c r="A226" s="6"/>
      <c r="B226" s="1"/>
      <c r="C226" s="13"/>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5.75" thickBot="1">
      <c r="A227" s="6"/>
      <c r="B227" s="1"/>
      <c r="C227" s="13"/>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5.75" thickBot="1">
      <c r="A228" s="6"/>
      <c r="B228" s="1"/>
      <c r="C228" s="13"/>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5.75" thickBot="1">
      <c r="A229" s="6"/>
      <c r="B229" s="1"/>
      <c r="C229" s="13"/>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5.75" thickBot="1">
      <c r="A230" s="6"/>
      <c r="B230" s="1"/>
      <c r="C230" s="13"/>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5.75" thickBot="1">
      <c r="A231" s="6"/>
      <c r="B231" s="1"/>
      <c r="C231" s="13"/>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5.75" thickBot="1">
      <c r="A232" s="6"/>
      <c r="B232" s="1"/>
      <c r="C232" s="13"/>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5.75" thickBot="1">
      <c r="A233" s="6"/>
      <c r="B233" s="1"/>
      <c r="C233" s="13"/>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5.75" thickBot="1">
      <c r="A234" s="6"/>
      <c r="B234" s="1"/>
      <c r="C234" s="13"/>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5.75" thickBot="1">
      <c r="A235" s="6"/>
      <c r="B235" s="1"/>
      <c r="C235" s="13"/>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5.75" thickBot="1">
      <c r="A236" s="6"/>
      <c r="B236" s="1"/>
      <c r="C236" s="13"/>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5.75" thickBot="1">
      <c r="A237" s="6"/>
      <c r="B237" s="1"/>
      <c r="C237" s="13"/>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5.75" thickBot="1">
      <c r="A238" s="6"/>
      <c r="B238" s="1"/>
      <c r="C238" s="13"/>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5.75" thickBot="1">
      <c r="A239" s="6"/>
      <c r="B239" s="1"/>
      <c r="C239" s="13"/>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5.75" thickBot="1">
      <c r="A240" s="6"/>
      <c r="B240" s="1"/>
      <c r="C240" s="13"/>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5.75" thickBot="1">
      <c r="A241" s="6"/>
      <c r="B241" s="1"/>
      <c r="C241" s="13"/>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5.75" thickBot="1">
      <c r="A242" s="6"/>
      <c r="B242" s="1"/>
      <c r="C242" s="13"/>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5.75" thickBot="1">
      <c r="A243" s="6"/>
      <c r="B243" s="1"/>
      <c r="C243" s="13"/>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5.75" thickBot="1">
      <c r="A244" s="6"/>
      <c r="B244" s="1"/>
      <c r="C244" s="13"/>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5.75" thickBot="1">
      <c r="A245" s="6"/>
      <c r="B245" s="1"/>
      <c r="C245" s="13"/>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5.75" thickBot="1">
      <c r="A246" s="6"/>
      <c r="B246" s="1"/>
      <c r="C246" s="13"/>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5.75" thickBot="1">
      <c r="A247" s="6"/>
      <c r="B247" s="1"/>
      <c r="C247" s="13"/>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5.75" thickBot="1">
      <c r="A248" s="6"/>
      <c r="B248" s="1"/>
      <c r="C248" s="13"/>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5.75" thickBot="1">
      <c r="A249" s="6"/>
      <c r="B249" s="1"/>
      <c r="C249" s="13"/>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5.75" thickBot="1">
      <c r="A250" s="6"/>
      <c r="B250" s="1"/>
      <c r="C250" s="13"/>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5.75" thickBot="1">
      <c r="A251" s="6"/>
      <c r="B251" s="1"/>
      <c r="C251" s="13"/>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5.75" thickBot="1">
      <c r="A252" s="6"/>
      <c r="B252" s="1"/>
      <c r="C252" s="13"/>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5.75" thickBot="1">
      <c r="A253" s="6"/>
      <c r="B253" s="1"/>
      <c r="C253" s="13"/>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5.75" thickBot="1">
      <c r="A254" s="6"/>
      <c r="B254" s="1"/>
      <c r="C254" s="13"/>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5.75" thickBot="1">
      <c r="A255" s="6"/>
      <c r="B255" s="1"/>
      <c r="C255" s="13"/>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5.75" thickBot="1">
      <c r="A256" s="6"/>
      <c r="B256" s="1"/>
      <c r="C256" s="13"/>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5.75" thickBot="1">
      <c r="A257" s="6"/>
      <c r="B257" s="1"/>
      <c r="C257" s="13"/>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5.75" thickBot="1">
      <c r="A258" s="6"/>
      <c r="B258" s="1"/>
      <c r="C258" s="13"/>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5.75" thickBot="1">
      <c r="A259" s="6"/>
      <c r="B259" s="1"/>
      <c r="C259" s="13"/>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5.75" thickBot="1">
      <c r="A260" s="6"/>
      <c r="B260" s="1"/>
      <c r="C260" s="13"/>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5.75" thickBot="1">
      <c r="A261" s="6"/>
      <c r="B261" s="1"/>
      <c r="C261" s="13"/>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5.75" thickBot="1">
      <c r="A262" s="6"/>
      <c r="B262" s="1"/>
      <c r="C262" s="13"/>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5.75" thickBot="1">
      <c r="A263" s="6"/>
      <c r="B263" s="1"/>
      <c r="C263" s="13"/>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5.75" thickBot="1">
      <c r="A264" s="6"/>
      <c r="B264" s="1"/>
      <c r="C264" s="13"/>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5.75" thickBot="1">
      <c r="A265" s="6"/>
      <c r="B265" s="1"/>
      <c r="C265" s="13"/>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5.75" thickBot="1">
      <c r="A266" s="6"/>
      <c r="B266" s="1"/>
      <c r="C266" s="13"/>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5.75" thickBot="1">
      <c r="A267" s="6"/>
      <c r="B267" s="1"/>
      <c r="C267" s="13"/>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5.75" thickBot="1">
      <c r="A268" s="6"/>
      <c r="B268" s="1"/>
      <c r="C268" s="13"/>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5.75" thickBot="1">
      <c r="A269" s="6"/>
      <c r="B269" s="1"/>
      <c r="C269" s="13"/>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5.75" thickBot="1">
      <c r="A270" s="6"/>
      <c r="B270" s="1"/>
      <c r="C270" s="13"/>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5.75" thickBot="1">
      <c r="A271" s="6"/>
      <c r="B271" s="1"/>
      <c r="C271" s="13"/>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5.75" thickBot="1">
      <c r="A272" s="6"/>
      <c r="B272" s="1"/>
      <c r="C272" s="13"/>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5.75" thickBot="1">
      <c r="A273" s="6"/>
      <c r="B273" s="1"/>
      <c r="C273" s="13"/>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5.75" thickBot="1">
      <c r="A274" s="6"/>
      <c r="B274" s="1"/>
      <c r="C274" s="13"/>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5.75" thickBot="1">
      <c r="A275" s="6"/>
      <c r="B275" s="1"/>
      <c r="C275" s="13"/>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5.75" thickBot="1">
      <c r="A276" s="6"/>
      <c r="B276" s="1"/>
      <c r="C276" s="13"/>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5.75" thickBot="1">
      <c r="A277" s="6"/>
      <c r="B277" s="1"/>
      <c r="C277" s="13"/>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5.75" thickBot="1">
      <c r="A278" s="6"/>
      <c r="B278" s="1"/>
      <c r="C278" s="13"/>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5.75" thickBot="1">
      <c r="A279" s="6"/>
      <c r="B279" s="1"/>
      <c r="C279" s="13"/>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5.75" thickBot="1">
      <c r="A280" s="6"/>
      <c r="B280" s="1"/>
      <c r="C280" s="13"/>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5.75" thickBot="1">
      <c r="A281" s="6"/>
      <c r="B281" s="1"/>
      <c r="C281" s="13"/>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5.75" thickBot="1">
      <c r="A282" s="6"/>
      <c r="B282" s="1"/>
      <c r="C282" s="13"/>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5.75" thickBot="1">
      <c r="A283" s="6"/>
      <c r="B283" s="1"/>
      <c r="C283" s="13"/>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5.75" thickBot="1">
      <c r="A284" s="6"/>
      <c r="B284" s="1"/>
      <c r="C284" s="13"/>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5.75" thickBot="1">
      <c r="A285" s="6"/>
      <c r="B285" s="1"/>
      <c r="C285" s="13"/>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5.75" thickBot="1">
      <c r="A286" s="6"/>
      <c r="B286" s="1"/>
      <c r="C286" s="13"/>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5.75" thickBot="1">
      <c r="A287" s="6"/>
      <c r="B287" s="1"/>
      <c r="C287" s="13"/>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5.75" thickBot="1">
      <c r="A288" s="6"/>
      <c r="B288" s="1"/>
      <c r="C288" s="13"/>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5.75" thickBot="1">
      <c r="A289" s="6"/>
      <c r="B289" s="1"/>
      <c r="C289" s="13"/>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5.75" thickBot="1">
      <c r="A290" s="6"/>
      <c r="B290" s="1"/>
      <c r="C290" s="13"/>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5.75" thickBot="1">
      <c r="A291" s="6"/>
      <c r="B291" s="1"/>
      <c r="C291" s="13"/>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5.75" thickBot="1">
      <c r="A292" s="6"/>
      <c r="B292" s="1"/>
      <c r="C292" s="13"/>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5.75" thickBot="1">
      <c r="A293" s="6"/>
      <c r="B293" s="1"/>
      <c r="C293" s="13"/>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5.75" thickBot="1">
      <c r="A294" s="6"/>
      <c r="B294" s="1"/>
      <c r="C294" s="13"/>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5.75" thickBot="1">
      <c r="A295" s="6"/>
      <c r="B295" s="1"/>
      <c r="C295" s="13"/>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5.75" thickBot="1">
      <c r="A296" s="6"/>
      <c r="B296" s="1"/>
      <c r="C296" s="13"/>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5.75" thickBot="1">
      <c r="A297" s="6"/>
      <c r="B297" s="1"/>
      <c r="C297" s="13"/>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5.75" thickBot="1">
      <c r="A298" s="6"/>
      <c r="B298" s="1"/>
      <c r="C298" s="13"/>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5.75" thickBot="1">
      <c r="A299" s="6"/>
      <c r="B299" s="1"/>
      <c r="C299" s="13"/>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5.75" thickBot="1">
      <c r="A300" s="6"/>
      <c r="B300" s="1"/>
      <c r="C300" s="13"/>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5.75" thickBot="1">
      <c r="A301" s="6"/>
      <c r="B301" s="1"/>
      <c r="C301" s="13"/>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5.75" thickBot="1">
      <c r="A302" s="6"/>
      <c r="B302" s="1"/>
      <c r="C302" s="13"/>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5.75" thickBot="1">
      <c r="A303" s="6"/>
      <c r="B303" s="1"/>
      <c r="C303" s="13"/>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5.75" thickBot="1">
      <c r="A304" s="6"/>
      <c r="B304" s="1"/>
      <c r="C304" s="13"/>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5.75" thickBot="1">
      <c r="A305" s="6"/>
      <c r="B305" s="1"/>
      <c r="C305" s="13"/>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5.75" thickBot="1">
      <c r="A306" s="6"/>
      <c r="B306" s="1"/>
      <c r="C306" s="13"/>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5.75" thickBot="1">
      <c r="A307" s="6"/>
      <c r="B307" s="1"/>
      <c r="C307" s="13"/>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5.75" thickBot="1">
      <c r="A308" s="6"/>
      <c r="B308" s="1"/>
      <c r="C308" s="13"/>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5.75" thickBot="1">
      <c r="A309" s="6"/>
      <c r="B309" s="1"/>
      <c r="C309" s="13"/>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5.75" thickBot="1">
      <c r="A310" s="6"/>
      <c r="B310" s="1"/>
      <c r="C310" s="13"/>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5.75" thickBot="1">
      <c r="A311" s="6"/>
      <c r="B311" s="1"/>
      <c r="C311" s="13"/>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5.75" thickBot="1">
      <c r="A312" s="6"/>
      <c r="B312" s="1"/>
      <c r="C312" s="13"/>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5.75" thickBot="1">
      <c r="A313" s="6"/>
      <c r="B313" s="1"/>
      <c r="C313" s="13"/>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5.75" thickBot="1">
      <c r="A314" s="6"/>
      <c r="B314" s="1"/>
      <c r="C314" s="13"/>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5.75" thickBot="1">
      <c r="A315" s="6"/>
      <c r="B315" s="1"/>
      <c r="C315" s="13"/>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5.75" thickBot="1">
      <c r="A316" s="6"/>
      <c r="B316" s="1"/>
      <c r="C316" s="13"/>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5.75" thickBot="1">
      <c r="A317" s="6"/>
      <c r="B317" s="1"/>
      <c r="C317" s="13"/>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5.75" thickBot="1">
      <c r="A318" s="6"/>
      <c r="B318" s="1"/>
      <c r="C318" s="13"/>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5.75" thickBot="1">
      <c r="A319" s="6"/>
      <c r="B319" s="1"/>
      <c r="C319" s="13"/>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5.75" thickBot="1">
      <c r="A320" s="6"/>
      <c r="B320" s="1"/>
      <c r="C320" s="13"/>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5.75" thickBot="1">
      <c r="A321" s="6"/>
      <c r="B321" s="1"/>
      <c r="C321" s="13"/>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5.75" thickBot="1">
      <c r="A322" s="6"/>
      <c r="B322" s="1"/>
      <c r="C322" s="13"/>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5.75" thickBot="1">
      <c r="A323" s="6"/>
      <c r="B323" s="1"/>
      <c r="C323" s="13"/>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5.75" thickBot="1">
      <c r="A324" s="6"/>
      <c r="B324" s="1"/>
      <c r="C324" s="13"/>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5.75" thickBot="1">
      <c r="A325" s="6"/>
      <c r="B325" s="1"/>
      <c r="C325" s="13"/>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5.75" thickBot="1">
      <c r="A326" s="6"/>
      <c r="B326" s="1"/>
      <c r="C326" s="13"/>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5.75" thickBot="1">
      <c r="A327" s="6"/>
      <c r="B327" s="1"/>
      <c r="C327" s="13"/>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5.75" thickBot="1">
      <c r="A328" s="6"/>
      <c r="B328" s="1"/>
      <c r="C328" s="13"/>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5.75" thickBot="1">
      <c r="A329" s="6"/>
      <c r="B329" s="1"/>
      <c r="C329" s="13"/>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5.75" thickBot="1">
      <c r="A330" s="6"/>
      <c r="B330" s="1"/>
      <c r="C330" s="13"/>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5.75" thickBot="1">
      <c r="A331" s="6"/>
      <c r="B331" s="1"/>
      <c r="C331" s="13"/>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5.75" thickBot="1">
      <c r="A332" s="6"/>
      <c r="B332" s="1"/>
      <c r="C332" s="13"/>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5.75" thickBot="1">
      <c r="A333" s="6"/>
      <c r="B333" s="1"/>
      <c r="C333" s="13"/>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5.75" thickBot="1">
      <c r="A334" s="6"/>
      <c r="B334" s="1"/>
      <c r="C334" s="13"/>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5.75" thickBot="1">
      <c r="A335" s="6"/>
      <c r="B335" s="1"/>
      <c r="C335" s="13"/>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5.75" thickBot="1">
      <c r="A336" s="6"/>
      <c r="B336" s="1"/>
      <c r="C336" s="13"/>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5.75" thickBot="1">
      <c r="A337" s="6"/>
      <c r="B337" s="1"/>
      <c r="C337" s="13"/>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5.75" thickBot="1">
      <c r="A338" s="6"/>
      <c r="B338" s="1"/>
      <c r="C338" s="13"/>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5.75" thickBot="1">
      <c r="A339" s="6"/>
      <c r="B339" s="1"/>
      <c r="C339" s="13"/>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5.75" thickBot="1">
      <c r="A340" s="6"/>
      <c r="B340" s="1"/>
      <c r="C340" s="13"/>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5.75" thickBot="1">
      <c r="A341" s="6"/>
      <c r="B341" s="1"/>
      <c r="C341" s="13"/>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5.75" thickBot="1">
      <c r="A342" s="6"/>
      <c r="B342" s="1"/>
      <c r="C342" s="13"/>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5.75" thickBot="1">
      <c r="A343" s="6"/>
      <c r="B343" s="1"/>
      <c r="C343" s="13"/>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5.75" thickBot="1">
      <c r="A344" s="6"/>
      <c r="B344" s="1"/>
      <c r="C344" s="13"/>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5.75" thickBot="1">
      <c r="A345" s="6"/>
      <c r="B345" s="1"/>
      <c r="C345" s="13"/>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5.75" thickBot="1">
      <c r="A346" s="6"/>
      <c r="B346" s="1"/>
      <c r="C346" s="13"/>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5.75" thickBot="1">
      <c r="A347" s="6"/>
      <c r="B347" s="1"/>
      <c r="C347" s="13"/>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5.75" thickBot="1">
      <c r="A348" s="6"/>
      <c r="B348" s="1"/>
      <c r="C348" s="13"/>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5.75" thickBot="1">
      <c r="A349" s="6"/>
      <c r="B349" s="1"/>
      <c r="C349" s="13"/>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5.75" thickBot="1">
      <c r="A350" s="6"/>
      <c r="B350" s="1"/>
      <c r="C350" s="13"/>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5.75" thickBot="1">
      <c r="A351" s="6"/>
      <c r="B351" s="1"/>
      <c r="C351" s="13"/>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5.75" thickBot="1">
      <c r="A352" s="6"/>
      <c r="B352" s="1"/>
      <c r="C352" s="13"/>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5.75" thickBot="1">
      <c r="A353" s="6"/>
      <c r="B353" s="1"/>
      <c r="C353" s="13"/>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5.75" thickBot="1">
      <c r="A354" s="6"/>
      <c r="B354" s="1"/>
      <c r="C354" s="13"/>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5.75" thickBot="1">
      <c r="A355" s="6"/>
      <c r="B355" s="1"/>
      <c r="C355" s="13"/>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5.75" thickBot="1">
      <c r="A356" s="6"/>
      <c r="B356" s="1"/>
      <c r="C356" s="13"/>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5.75" thickBot="1">
      <c r="A357" s="6"/>
      <c r="B357" s="1"/>
      <c r="C357" s="13"/>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5.75" thickBot="1">
      <c r="A358" s="6"/>
      <c r="B358" s="1"/>
      <c r="C358" s="13"/>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5.75" thickBot="1">
      <c r="A359" s="6"/>
      <c r="B359" s="1"/>
      <c r="C359" s="13"/>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5.75" thickBot="1">
      <c r="A360" s="6"/>
      <c r="B360" s="1"/>
      <c r="C360" s="13"/>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5.75" thickBot="1">
      <c r="A361" s="6"/>
      <c r="B361" s="1"/>
      <c r="C361" s="13"/>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5.75" thickBot="1">
      <c r="A362" s="6"/>
      <c r="B362" s="1"/>
      <c r="C362" s="13"/>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5.75" thickBot="1">
      <c r="B363" s="1"/>
      <c r="C363" s="13"/>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5.75" thickBot="1">
      <c r="B364" s="1"/>
      <c r="C364" s="13"/>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5.75" thickBot="1">
      <c r="B365" s="1"/>
      <c r="C365" s="13"/>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5.75" thickBot="1">
      <c r="B366" s="1"/>
      <c r="C366" s="13"/>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5.75" thickBot="1">
      <c r="B367" s="1"/>
      <c r="C367" s="13"/>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5.75" thickBot="1">
      <c r="B368" s="1"/>
      <c r="C368" s="13"/>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2:28" ht="15.75" thickBot="1">
      <c r="B369" s="1"/>
      <c r="C369" s="13"/>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2:28" ht="15.75" thickBot="1">
      <c r="B370" s="1"/>
      <c r="C370" s="13"/>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2:28" ht="15.75" thickBot="1">
      <c r="B371" s="1"/>
      <c r="C371" s="13"/>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2:28" ht="15.75" thickBot="1">
      <c r="B372" s="1"/>
      <c r="C372" s="13"/>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2:28" ht="15.75" thickBot="1">
      <c r="B373" s="1"/>
      <c r="C373" s="13"/>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2:28" ht="15.75" thickBot="1">
      <c r="B374" s="1"/>
      <c r="C374" s="13"/>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2:28" ht="15.75" thickBot="1">
      <c r="B375" s="1"/>
      <c r="C375" s="13"/>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2:28" ht="15.75" thickBot="1">
      <c r="B376" s="1"/>
      <c r="C376" s="13"/>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2:28" ht="15.75" thickBot="1">
      <c r="B377" s="1"/>
      <c r="C377" s="13"/>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2:28" ht="15.75" thickBot="1">
      <c r="B378" s="1"/>
      <c r="C378" s="13"/>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2:28" ht="15.75" thickBot="1">
      <c r="B379" s="1"/>
      <c r="C379" s="13"/>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2:28" ht="15.75" thickBot="1">
      <c r="B380" s="1"/>
      <c r="C380" s="13"/>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2:28" ht="15.75" thickBot="1">
      <c r="B381" s="1"/>
      <c r="C381" s="13"/>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2:28" ht="15.75" thickBot="1">
      <c r="B382" s="1"/>
      <c r="C382" s="13"/>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2:28" ht="15.75" thickBot="1">
      <c r="B383" s="1"/>
      <c r="C383" s="13"/>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2:28" ht="15.75" thickBot="1">
      <c r="B384" s="1"/>
      <c r="C384" s="13"/>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2:28" ht="15.75" thickBot="1">
      <c r="B385" s="1"/>
      <c r="C385" s="13"/>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2:28" ht="15.75" thickBot="1">
      <c r="B386" s="1"/>
      <c r="C386" s="13"/>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2:28" ht="15.75" thickBot="1">
      <c r="B387" s="1"/>
      <c r="C387" s="13"/>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2:28" ht="15.75" thickBot="1">
      <c r="B388" s="1"/>
      <c r="C388" s="13"/>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2:28" ht="15.75" thickBot="1">
      <c r="B389" s="1"/>
      <c r="C389" s="13"/>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2:28" ht="15.75" thickBot="1">
      <c r="B390" s="1"/>
      <c r="C390" s="13"/>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2:28" ht="15.75" thickBot="1">
      <c r="B391" s="1"/>
      <c r="C391" s="13"/>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2:28" ht="15.75" thickBot="1">
      <c r="B392" s="1"/>
      <c r="C392" s="13"/>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2:28" ht="15.75" thickBot="1">
      <c r="B393" s="1"/>
      <c r="C393" s="13"/>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2:28" ht="15.75" thickBot="1">
      <c r="B394" s="1"/>
      <c r="C394" s="13"/>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2:28" ht="15.75" thickBot="1">
      <c r="B395" s="1"/>
      <c r="C395" s="13"/>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2:28" ht="15.75" thickBot="1">
      <c r="B396" s="1"/>
      <c r="C396" s="13"/>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2:28" ht="15.75" thickBot="1">
      <c r="B397" s="1"/>
      <c r="C397" s="13"/>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2:28" ht="15.75" thickBot="1">
      <c r="B398" s="1"/>
      <c r="C398" s="13"/>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2:28" ht="15.75" thickBot="1">
      <c r="B399" s="1"/>
      <c r="C399" s="13"/>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2:28" ht="15.75" thickBot="1">
      <c r="B400" s="1"/>
      <c r="C400" s="13"/>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2:28" ht="15.75" thickBot="1">
      <c r="B401" s="1"/>
      <c r="C401" s="13"/>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2:28" ht="15.75" thickBot="1">
      <c r="B402" s="1"/>
      <c r="C402" s="13"/>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2:28" ht="15.75" thickBot="1">
      <c r="B403" s="1"/>
      <c r="C403" s="13"/>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2:28" ht="15.75" thickBot="1">
      <c r="B404" s="1"/>
      <c r="C404" s="13"/>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2:28" ht="15.75" thickBot="1">
      <c r="B405" s="1"/>
      <c r="C405" s="13"/>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2:28" ht="15.75" thickBot="1">
      <c r="B406" s="1"/>
      <c r="C406" s="13"/>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2:28" ht="15.75" thickBot="1">
      <c r="B407" s="1"/>
      <c r="C407" s="13"/>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2:28" ht="15.75" thickBot="1">
      <c r="B408" s="1"/>
      <c r="C408" s="13"/>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2:28" ht="15.75" thickBot="1">
      <c r="B409" s="1"/>
      <c r="C409" s="13"/>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2:28" ht="15.75" thickBot="1">
      <c r="B410" s="1"/>
      <c r="C410" s="13"/>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2:28" ht="15.75" thickBot="1">
      <c r="B411" s="1"/>
      <c r="C411" s="13"/>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2:28" ht="15.75" thickBot="1">
      <c r="B412" s="1"/>
      <c r="C412" s="13"/>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2:28" ht="15.75" thickBot="1">
      <c r="B413" s="1"/>
      <c r="C413" s="13"/>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2:28" ht="15.75" thickBot="1">
      <c r="B414" s="1"/>
      <c r="C414" s="13"/>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2:28" ht="15.75" thickBot="1">
      <c r="B415" s="1"/>
      <c r="C415" s="13"/>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2:28" ht="15.75" thickBot="1">
      <c r="B416" s="1"/>
      <c r="C416" s="13"/>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2:28" ht="15.75" thickBot="1">
      <c r="B417" s="1"/>
      <c r="C417" s="13"/>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2:28" ht="15.75" thickBot="1">
      <c r="B418" s="1"/>
      <c r="C418" s="13"/>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2:28" ht="15.75" thickBot="1">
      <c r="B419" s="1"/>
      <c r="C419" s="13"/>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2:28" ht="15.75" thickBot="1">
      <c r="B420" s="1"/>
      <c r="C420" s="13"/>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2:28" ht="15.75" thickBot="1">
      <c r="B421" s="1"/>
      <c r="C421" s="13"/>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2:28" ht="15.75" thickBot="1">
      <c r="B422" s="1"/>
      <c r="C422" s="13"/>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2:28" ht="15.75" thickBot="1">
      <c r="B423" s="1"/>
      <c r="C423" s="13"/>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2:28" ht="15.75" thickBot="1">
      <c r="B424" s="1"/>
      <c r="C424" s="13"/>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2:28" ht="15.75" thickBot="1">
      <c r="B425" s="1"/>
      <c r="C425" s="13"/>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2:28" ht="15.75" thickBot="1">
      <c r="B426" s="1"/>
      <c r="C426" s="13"/>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2:28" ht="15.75" thickBot="1">
      <c r="B427" s="1"/>
      <c r="C427" s="13"/>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2:28" ht="15.75" thickBot="1">
      <c r="B428" s="1"/>
      <c r="C428" s="13"/>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2:28" ht="15.75" thickBot="1">
      <c r="B429" s="1"/>
      <c r="C429" s="13"/>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2:28" ht="15.75" thickBot="1">
      <c r="B430" s="1"/>
      <c r="C430" s="13"/>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2:28" ht="15.75" thickBot="1">
      <c r="B431" s="1"/>
      <c r="C431" s="13"/>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2:28" ht="15.75" thickBot="1">
      <c r="B432" s="1"/>
      <c r="C432" s="13"/>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2:28" ht="15.75" thickBot="1">
      <c r="B433" s="1"/>
      <c r="C433" s="13"/>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2:28" ht="15.75" thickBot="1">
      <c r="B434" s="1"/>
      <c r="C434" s="13"/>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2:28" ht="15.75" thickBot="1">
      <c r="B435" s="1"/>
      <c r="C435" s="13"/>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2:28" ht="15.75" thickBot="1">
      <c r="B436" s="1"/>
      <c r="C436" s="13"/>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2:28" ht="15.75" thickBot="1">
      <c r="B437" s="1"/>
      <c r="C437" s="13"/>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2:28" ht="15.75" thickBot="1">
      <c r="B438" s="1"/>
      <c r="C438" s="13"/>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2:28" ht="15.75" thickBot="1">
      <c r="B439" s="1"/>
      <c r="C439" s="13"/>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2:28" ht="15.75" thickBot="1">
      <c r="B440" s="1"/>
      <c r="C440" s="13"/>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2:28" ht="15.75" thickBot="1">
      <c r="B441" s="1"/>
      <c r="C441" s="13"/>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2:28" ht="15.75" thickBot="1">
      <c r="B442" s="1"/>
      <c r="C442" s="13"/>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2:28" ht="15.75" thickBot="1">
      <c r="B443" s="1"/>
      <c r="C443" s="13"/>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2:28" ht="15.75" thickBot="1">
      <c r="B444" s="1"/>
      <c r="C444" s="13"/>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2:28" ht="15.75" thickBot="1">
      <c r="B445" s="1"/>
      <c r="C445" s="13"/>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2:28" ht="15.75" thickBot="1">
      <c r="B446" s="1"/>
      <c r="C446" s="13"/>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2:28" ht="15.75" thickBot="1">
      <c r="B447" s="1"/>
      <c r="C447" s="13"/>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2:28" ht="15.75" thickBot="1">
      <c r="B448" s="1"/>
      <c r="C448" s="13"/>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2:28" ht="15.75" thickBot="1">
      <c r="B449" s="1"/>
      <c r="C449" s="13"/>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2:28" ht="15.75" thickBot="1">
      <c r="B450" s="1"/>
      <c r="C450" s="13"/>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2:28" ht="15.75" thickBot="1">
      <c r="B451" s="1"/>
      <c r="C451" s="13"/>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2:28" ht="15.75" thickBot="1">
      <c r="B452" s="1"/>
      <c r="C452" s="13"/>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2:28" ht="15.75" thickBot="1">
      <c r="B453" s="1"/>
      <c r="C453" s="13"/>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2:28" ht="15.75" thickBot="1">
      <c r="B454" s="1"/>
      <c r="C454" s="13"/>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2:28" ht="15.75" thickBot="1">
      <c r="B455" s="1"/>
      <c r="C455" s="13"/>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2:28" ht="15.75" thickBot="1">
      <c r="B456" s="1"/>
      <c r="C456" s="13"/>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2:28" ht="15.75" thickBot="1">
      <c r="B457" s="1"/>
      <c r="C457" s="13"/>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2:28" ht="15.75" thickBot="1">
      <c r="B458" s="1"/>
      <c r="C458" s="13"/>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2:28" ht="15.75" thickBot="1">
      <c r="B459" s="1"/>
      <c r="C459" s="13"/>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2:28" ht="15.75" thickBot="1">
      <c r="B460" s="1"/>
      <c r="C460" s="13"/>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2:28" ht="15.75" thickBot="1">
      <c r="B461" s="1"/>
      <c r="C461" s="13"/>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2:28" ht="15.75" thickBot="1">
      <c r="B462" s="1"/>
      <c r="C462" s="13"/>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2:28" ht="15.75" thickBot="1">
      <c r="B463" s="1"/>
      <c r="C463" s="13"/>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2:28" ht="15.75" thickBot="1">
      <c r="B464" s="1"/>
      <c r="C464" s="13"/>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2:28" ht="15.75" thickBot="1">
      <c r="B465" s="1"/>
      <c r="C465" s="13"/>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2:28" ht="15.75" thickBot="1">
      <c r="B466" s="1"/>
      <c r="C466" s="13"/>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2:28" ht="15.75" thickBot="1">
      <c r="B467" s="1"/>
      <c r="C467" s="13"/>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2:28" ht="15.75" thickBot="1">
      <c r="B468" s="1"/>
      <c r="C468" s="13"/>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2:28" ht="15.75" thickBot="1">
      <c r="B469" s="1"/>
      <c r="C469" s="13"/>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2:28" ht="15.75" thickBot="1">
      <c r="B470" s="1"/>
      <c r="C470" s="13"/>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2:28" ht="15.75" thickBot="1">
      <c r="B471" s="1"/>
      <c r="C471" s="13"/>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2:28" ht="15.75" thickBot="1">
      <c r="B472" s="1"/>
      <c r="C472" s="13"/>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2:28" ht="15.75" thickBot="1">
      <c r="B473" s="1"/>
      <c r="C473" s="13"/>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2:28" ht="15.75" thickBot="1">
      <c r="B474" s="1"/>
      <c r="C474" s="13"/>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2:28" ht="15.75" thickBot="1">
      <c r="B475" s="1"/>
      <c r="C475" s="13"/>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2:28" ht="15.75" thickBot="1">
      <c r="B476" s="1"/>
      <c r="C476" s="13"/>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2:28" ht="15.75" thickBot="1">
      <c r="B477" s="1"/>
      <c r="C477" s="13"/>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2:28" ht="15.75" thickBot="1">
      <c r="B478" s="1"/>
      <c r="C478" s="13"/>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2:28" ht="15.75" thickBot="1">
      <c r="B479" s="1"/>
      <c r="C479" s="13"/>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2:28" ht="15.75" thickBot="1">
      <c r="B480" s="1"/>
      <c r="C480" s="13"/>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2:28" ht="15.75" thickBot="1">
      <c r="B481" s="1"/>
      <c r="C481" s="13"/>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2:28" ht="15.75" thickBot="1">
      <c r="B482" s="1"/>
      <c r="C482" s="13"/>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2:28" ht="15.75" thickBot="1">
      <c r="B483" s="1"/>
      <c r="C483" s="13"/>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2:28" ht="15.75" thickBot="1">
      <c r="B484" s="1"/>
      <c r="C484" s="13"/>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2:28" ht="15.75" thickBot="1">
      <c r="B485" s="1"/>
      <c r="C485" s="13"/>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2:28" ht="15.75" thickBot="1">
      <c r="B486" s="1"/>
      <c r="C486" s="13"/>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2:28" ht="15.75" thickBot="1">
      <c r="B487" s="1"/>
      <c r="C487" s="13"/>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2:28" ht="15.75" thickBot="1">
      <c r="B488" s="1"/>
      <c r="C488" s="13"/>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2:28" ht="15.75" thickBot="1">
      <c r="B489" s="1"/>
      <c r="C489" s="13"/>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2:28" ht="15.75" thickBot="1">
      <c r="B490" s="1"/>
      <c r="C490" s="13"/>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2:28" ht="15.75" thickBot="1">
      <c r="B491" s="1"/>
      <c r="C491" s="13"/>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2:28" ht="15.75" thickBot="1">
      <c r="B492" s="1"/>
      <c r="C492" s="13"/>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2:28" ht="15.75" thickBot="1">
      <c r="B493" s="1"/>
      <c r="C493" s="13"/>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2:28" ht="15.75" thickBot="1">
      <c r="B494" s="1"/>
      <c r="C494" s="13"/>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2:28" ht="15.75" thickBot="1">
      <c r="B495" s="1"/>
      <c r="C495" s="13"/>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2:28" ht="15.75" thickBot="1">
      <c r="B496" s="1"/>
      <c r="C496" s="13"/>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2:28" ht="15.75" thickBot="1">
      <c r="B497" s="1"/>
      <c r="C497" s="13"/>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2:28" ht="15.75" thickBot="1">
      <c r="B498" s="1"/>
      <c r="C498" s="13"/>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2:28" ht="15.75" thickBot="1">
      <c r="B499" s="1"/>
      <c r="C499" s="13"/>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2:28" ht="15.75" thickBot="1">
      <c r="B500" s="1"/>
      <c r="C500" s="13"/>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2:28" ht="15.75" thickBot="1">
      <c r="B501" s="1"/>
      <c r="C501" s="13"/>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2:28" ht="15.75" thickBot="1">
      <c r="B502" s="1"/>
      <c r="C502" s="13"/>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2:28" ht="15.75" thickBot="1">
      <c r="B503" s="1"/>
      <c r="C503" s="13"/>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2:28" ht="15.75" thickBot="1">
      <c r="B504" s="1"/>
      <c r="C504" s="13"/>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2:28" ht="15.75" thickBot="1">
      <c r="B505" s="1"/>
      <c r="C505" s="13"/>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2:28" ht="15.75" thickBot="1">
      <c r="B506" s="1"/>
      <c r="C506" s="13"/>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2:28" ht="15.75" thickBot="1">
      <c r="B507" s="1"/>
      <c r="C507" s="13"/>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2:28" ht="15.75" thickBot="1">
      <c r="B508" s="1"/>
      <c r="C508" s="13"/>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2:28" ht="15.75" thickBot="1">
      <c r="B509" s="1"/>
      <c r="C509" s="13"/>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2:28" ht="15.75" thickBot="1">
      <c r="B510" s="1"/>
      <c r="C510" s="13"/>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2:28" ht="15.75" thickBot="1">
      <c r="B511" s="1"/>
      <c r="C511" s="13"/>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2:28" ht="15.75" thickBot="1">
      <c r="B512" s="1"/>
      <c r="C512" s="13"/>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2:28" ht="15.75" thickBot="1">
      <c r="B513" s="1"/>
      <c r="C513" s="13"/>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2:28" ht="15.75" thickBot="1">
      <c r="B514" s="1"/>
      <c r="C514" s="13"/>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2:28" ht="15.75" thickBot="1">
      <c r="B515" s="1"/>
      <c r="C515" s="13"/>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2:28" ht="15.75" thickBot="1">
      <c r="B516" s="1"/>
      <c r="C516" s="13"/>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2:28" ht="15.75" thickBot="1">
      <c r="B517" s="1"/>
      <c r="C517" s="13"/>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2:28" ht="15.75" thickBot="1">
      <c r="B518" s="1"/>
      <c r="C518" s="13"/>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2:28" ht="15.75" thickBot="1">
      <c r="B519" s="1"/>
      <c r="C519" s="13"/>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2:28" ht="15.75" thickBot="1">
      <c r="B520" s="1"/>
      <c r="C520" s="13"/>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2:28" ht="15.75" thickBot="1">
      <c r="B521" s="1"/>
      <c r="C521" s="13"/>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2:28" ht="15.75" thickBot="1">
      <c r="B522" s="1"/>
      <c r="C522" s="13"/>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2:28" ht="15.75" thickBot="1">
      <c r="B523" s="1"/>
      <c r="C523" s="13"/>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2:28" ht="15.75" thickBot="1">
      <c r="B524" s="1"/>
      <c r="C524" s="13"/>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2:28" ht="15.75" thickBot="1">
      <c r="B525" s="1"/>
      <c r="C525" s="13"/>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2:28" ht="15.75" thickBot="1">
      <c r="B526" s="1"/>
      <c r="C526" s="13"/>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2:28" ht="15.75" thickBot="1">
      <c r="B527" s="1"/>
      <c r="C527" s="13"/>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2:28" ht="15.75" thickBot="1">
      <c r="B528" s="1"/>
      <c r="C528" s="13"/>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2:28" ht="15.75" thickBot="1">
      <c r="B529" s="1"/>
      <c r="C529" s="13"/>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2:28" ht="15.75" thickBot="1">
      <c r="B530" s="1"/>
      <c r="C530" s="13"/>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2:28" ht="15.75" thickBot="1">
      <c r="B531" s="1"/>
      <c r="C531" s="13"/>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2:28" ht="15.75" thickBot="1">
      <c r="B532" s="1"/>
      <c r="C532" s="13"/>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2:28" ht="15.75" thickBot="1">
      <c r="B533" s="1"/>
      <c r="C533" s="13"/>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2:28" ht="15.75" thickBot="1">
      <c r="B534" s="1"/>
      <c r="C534" s="13"/>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2:28" ht="15.75" thickBot="1">
      <c r="B535" s="1"/>
      <c r="C535" s="13"/>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2:28" ht="15.75" thickBot="1">
      <c r="B536" s="1"/>
      <c r="C536" s="13"/>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2:28" ht="15.75" thickBot="1">
      <c r="B537" s="1"/>
      <c r="C537" s="13"/>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2:28" ht="15.75" thickBot="1">
      <c r="B538" s="1"/>
      <c r="C538" s="13"/>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2:28" ht="15.75" thickBot="1">
      <c r="B539" s="1"/>
      <c r="C539" s="13"/>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2:28" ht="15.75" thickBot="1">
      <c r="B540" s="1"/>
      <c r="C540" s="13"/>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2:28" ht="15.75" thickBot="1">
      <c r="B541" s="1"/>
      <c r="C541" s="13"/>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2:28" ht="15.75" thickBot="1">
      <c r="B542" s="1"/>
      <c r="C542" s="13"/>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2:28" ht="15.75" thickBot="1">
      <c r="B543" s="1"/>
      <c r="C543" s="13"/>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2:28" ht="15.75" thickBot="1">
      <c r="B544" s="1"/>
      <c r="C544" s="13"/>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2:28" ht="15.75" thickBot="1">
      <c r="B545" s="1"/>
      <c r="C545" s="13"/>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2:28" ht="15.75" thickBot="1">
      <c r="B546" s="1"/>
      <c r="C546" s="13"/>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2:28" ht="15.75" thickBot="1">
      <c r="B547" s="1"/>
      <c r="C547" s="13"/>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2:28" ht="15.75" thickBot="1">
      <c r="B548" s="1"/>
      <c r="C548" s="13"/>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2:28" ht="15.75" thickBot="1">
      <c r="B549" s="1"/>
      <c r="C549" s="13"/>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2:28" ht="15.75" thickBot="1">
      <c r="B550" s="1"/>
      <c r="C550" s="13"/>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2:28" ht="15.75" thickBot="1">
      <c r="B551" s="1"/>
      <c r="C551" s="13"/>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2:28" ht="15.75" thickBot="1">
      <c r="B552" s="1"/>
      <c r="C552" s="13"/>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2:28" ht="15.75" thickBot="1">
      <c r="B553" s="1"/>
      <c r="C553" s="13"/>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2:28" ht="15.75" thickBot="1">
      <c r="B554" s="1"/>
      <c r="C554" s="13"/>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2:28" ht="15.75" thickBot="1">
      <c r="B555" s="1"/>
      <c r="C555" s="13"/>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2:28" ht="15.75" thickBot="1">
      <c r="B556" s="1"/>
      <c r="C556" s="13"/>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2:28" ht="15.75" thickBot="1">
      <c r="B557" s="1"/>
      <c r="C557" s="13"/>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2:28" ht="15.75" thickBot="1">
      <c r="B558" s="1"/>
      <c r="C558" s="13"/>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2:28" ht="15.75" thickBot="1">
      <c r="B559" s="1"/>
      <c r="C559" s="13"/>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2:28" ht="15.75" thickBot="1">
      <c r="B560" s="1"/>
      <c r="C560" s="13"/>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2:28" ht="15.75" thickBot="1">
      <c r="B561" s="1"/>
      <c r="C561" s="13"/>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2:28" ht="15.75" thickBot="1">
      <c r="B562" s="1"/>
      <c r="C562" s="13"/>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2:28" ht="15.75" thickBot="1">
      <c r="B563" s="1"/>
      <c r="C563" s="13"/>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2:28" ht="15.75" thickBot="1">
      <c r="B564" s="1"/>
      <c r="C564" s="13"/>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2:28" ht="15.75" thickBot="1">
      <c r="B565" s="1"/>
      <c r="C565" s="13"/>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2:28" ht="15.75" thickBot="1">
      <c r="B566" s="1"/>
      <c r="C566" s="13"/>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2:28" ht="15.75" thickBot="1">
      <c r="B567" s="1"/>
      <c r="C567" s="13"/>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2:28" ht="15.75" thickBot="1">
      <c r="B568" s="1"/>
      <c r="C568" s="13"/>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2:28" ht="15.75" thickBot="1">
      <c r="B569" s="1"/>
      <c r="C569" s="13"/>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2:28" ht="15.75" thickBot="1">
      <c r="B570" s="1"/>
      <c r="C570" s="13"/>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2:28" ht="15.75" thickBot="1">
      <c r="B571" s="1"/>
      <c r="C571" s="13"/>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2:28" ht="15.75" thickBot="1">
      <c r="B572" s="1"/>
      <c r="C572" s="13"/>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2:28" ht="15.75" thickBot="1">
      <c r="B573" s="1"/>
      <c r="C573" s="13"/>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2:28" ht="15.75" thickBot="1">
      <c r="B574" s="1"/>
      <c r="C574" s="13"/>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2:28" ht="15.75" thickBot="1">
      <c r="B575" s="1"/>
      <c r="C575" s="13"/>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2:28" ht="15.75" thickBot="1">
      <c r="B576" s="1"/>
      <c r="C576" s="13"/>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2:28" ht="15.75" thickBot="1">
      <c r="B577" s="1"/>
      <c r="C577" s="13"/>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2:28" ht="15.75" thickBot="1">
      <c r="B578" s="1"/>
      <c r="C578" s="13"/>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2:28" ht="15.75" thickBot="1">
      <c r="B579" s="1"/>
      <c r="C579" s="13"/>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2:28" ht="15.75" thickBot="1">
      <c r="B580" s="1"/>
      <c r="C580" s="13"/>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2:28" ht="15.75" thickBot="1">
      <c r="B581" s="1"/>
      <c r="C581" s="13"/>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2:28" ht="15.75" thickBot="1">
      <c r="B582" s="1"/>
      <c r="C582" s="13"/>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2:28" ht="15.75" thickBot="1">
      <c r="B583" s="1"/>
      <c r="C583" s="13"/>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2:28" ht="15.75" thickBot="1">
      <c r="B584" s="1"/>
      <c r="C584" s="13"/>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2:28" ht="15.75" thickBot="1">
      <c r="B585" s="1"/>
      <c r="C585" s="13"/>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2:28" ht="15.75" thickBot="1">
      <c r="B586" s="1"/>
      <c r="C586" s="13"/>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2:28" ht="15.75" thickBot="1">
      <c r="B587" s="1"/>
      <c r="C587" s="13"/>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2:28" ht="15.75" thickBot="1">
      <c r="B588" s="1"/>
      <c r="C588" s="13"/>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2:28" ht="15.75" thickBot="1">
      <c r="B589" s="1"/>
      <c r="C589" s="13"/>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2:28" ht="15.75" thickBot="1">
      <c r="B590" s="1"/>
      <c r="C590" s="13"/>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2:28" ht="15.75" thickBot="1">
      <c r="B591" s="1"/>
      <c r="C591" s="13"/>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2:28" ht="15.75" thickBot="1">
      <c r="B592" s="1"/>
      <c r="C592" s="13"/>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2:28" ht="15.75" thickBot="1">
      <c r="B593" s="1"/>
      <c r="C593" s="13"/>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2:28" ht="15.75" thickBot="1">
      <c r="B594" s="1"/>
      <c r="C594" s="13"/>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2:28" ht="15.75" thickBot="1">
      <c r="B595" s="1"/>
      <c r="C595" s="13"/>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2:28" ht="15.75" thickBot="1">
      <c r="B596" s="1"/>
      <c r="C596" s="13"/>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2:28" ht="15.75" thickBot="1">
      <c r="B597" s="1"/>
      <c r="C597" s="13"/>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2:28" ht="15.75" thickBot="1">
      <c r="B598" s="1"/>
      <c r="C598" s="13"/>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2:28" ht="15.75" thickBot="1">
      <c r="B599" s="1"/>
      <c r="C599" s="13"/>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2:28" ht="15.75" thickBot="1">
      <c r="B600" s="1"/>
      <c r="C600" s="13"/>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2:28" ht="15.75" thickBot="1">
      <c r="B601" s="1"/>
      <c r="C601" s="13"/>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2:28" ht="15.75" thickBot="1">
      <c r="B602" s="1"/>
      <c r="C602" s="13"/>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2:28" ht="15.75" thickBot="1">
      <c r="B603" s="1"/>
      <c r="C603" s="13"/>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2:28" ht="15.75" thickBot="1">
      <c r="B604" s="1"/>
      <c r="C604" s="13"/>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2:28" ht="15.75" thickBot="1">
      <c r="B605" s="1"/>
      <c r="C605" s="13"/>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2:28" ht="15.75" thickBot="1">
      <c r="B606" s="1"/>
      <c r="C606" s="13"/>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2:28" ht="15.75" thickBot="1">
      <c r="B607" s="1"/>
      <c r="C607" s="13"/>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2:28" ht="15.75" thickBot="1">
      <c r="B608" s="1"/>
      <c r="C608" s="13"/>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2:28" ht="15.75" thickBot="1">
      <c r="B609" s="1"/>
      <c r="C609" s="13"/>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2:28" ht="15.75" thickBot="1">
      <c r="B610" s="1"/>
      <c r="C610" s="13"/>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2:28" ht="15.75" thickBot="1">
      <c r="B611" s="1"/>
      <c r="C611" s="13"/>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2:28" ht="15.75" thickBot="1">
      <c r="B612" s="1"/>
      <c r="C612" s="13"/>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2:28" ht="15.75" thickBot="1">
      <c r="B613" s="1"/>
      <c r="C613" s="13"/>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2:28" ht="15.75" thickBot="1">
      <c r="B614" s="1"/>
      <c r="C614" s="13"/>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2:28" ht="15.75" thickBot="1">
      <c r="B615" s="1"/>
      <c r="C615" s="13"/>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2:28" ht="15.75" thickBot="1">
      <c r="B616" s="1"/>
      <c r="C616" s="13"/>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2:28" ht="15.75" thickBot="1">
      <c r="B617" s="1"/>
      <c r="C617" s="13"/>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2:28" ht="15.75" thickBot="1">
      <c r="B618" s="1"/>
      <c r="C618" s="13"/>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2:28" ht="15.75" thickBot="1">
      <c r="B619" s="1"/>
      <c r="C619" s="13"/>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2:28" ht="15.75" thickBot="1">
      <c r="B620" s="1"/>
      <c r="C620" s="13"/>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2:28" ht="15.75" thickBot="1">
      <c r="B621" s="1"/>
      <c r="C621" s="13"/>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2:28" ht="15.75" thickBot="1">
      <c r="B622" s="1"/>
      <c r="C622" s="13"/>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2:28" ht="15.75" thickBot="1">
      <c r="B623" s="1"/>
      <c r="C623" s="13"/>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2:28" ht="15.75" thickBot="1">
      <c r="B624" s="1"/>
      <c r="C624" s="13"/>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2:28" ht="15.75" thickBot="1">
      <c r="B625" s="1"/>
      <c r="C625" s="13"/>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2:28" ht="15.75" thickBot="1">
      <c r="B626" s="1"/>
      <c r="C626" s="13"/>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2:28" ht="15.75" thickBot="1">
      <c r="B627" s="1"/>
      <c r="C627" s="13"/>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2:28" ht="15.75" thickBot="1">
      <c r="B628" s="1"/>
      <c r="C628" s="13"/>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2:28" ht="15.75" thickBot="1">
      <c r="B629" s="1"/>
      <c r="C629" s="13"/>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2:28" ht="15.75" thickBot="1">
      <c r="B630" s="1"/>
      <c r="C630" s="13"/>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2:28" ht="15.75" thickBot="1">
      <c r="B631" s="1"/>
      <c r="C631" s="13"/>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2:28" ht="15.75" thickBot="1">
      <c r="B632" s="1"/>
      <c r="C632" s="13"/>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2:28" ht="15.75" thickBot="1">
      <c r="B633" s="1"/>
      <c r="C633" s="13"/>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2:28" ht="15.75" thickBot="1">
      <c r="B634" s="1"/>
      <c r="C634" s="13"/>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2:28" ht="15.75" thickBot="1">
      <c r="B635" s="1"/>
      <c r="C635" s="13"/>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2:28" ht="15.75" thickBot="1">
      <c r="B636" s="1"/>
      <c r="C636" s="13"/>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2:28" ht="15.75" thickBot="1">
      <c r="B637" s="1"/>
      <c r="C637" s="13"/>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2:28" ht="15.75" thickBot="1">
      <c r="B638" s="1"/>
      <c r="C638" s="13"/>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2:28" ht="15.75" thickBot="1">
      <c r="B639" s="1"/>
      <c r="C639" s="13"/>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2:28" ht="15.75" thickBot="1">
      <c r="B640" s="1"/>
      <c r="C640" s="13"/>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2:28" ht="15.75" thickBot="1">
      <c r="B641" s="1"/>
      <c r="C641" s="13"/>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2:28" ht="15.75" thickBot="1">
      <c r="B642" s="1"/>
      <c r="C642" s="13"/>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2:28" ht="15.75" thickBot="1">
      <c r="B643" s="1"/>
      <c r="C643" s="13"/>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2:28" ht="15.75" thickBot="1">
      <c r="B644" s="1"/>
      <c r="C644" s="13"/>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2:28" ht="15.75" thickBot="1">
      <c r="B645" s="1"/>
      <c r="C645" s="13"/>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2:28" ht="15.75" thickBot="1">
      <c r="B646" s="1"/>
      <c r="C646" s="13"/>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2:28" ht="15.75" thickBot="1">
      <c r="B647" s="1"/>
      <c r="C647" s="13"/>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2:28" ht="15.75" thickBot="1">
      <c r="B648" s="1"/>
      <c r="C648" s="13"/>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2:28" ht="15.75" thickBot="1">
      <c r="B649" s="1"/>
      <c r="C649" s="13"/>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2:28" ht="15.75" thickBot="1">
      <c r="B650" s="1"/>
      <c r="C650" s="13"/>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2:28" ht="15.75" thickBot="1">
      <c r="B651" s="1"/>
      <c r="C651" s="13"/>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2:28" ht="15.75" thickBot="1">
      <c r="B652" s="1"/>
      <c r="C652" s="13"/>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2:28" ht="15.75" thickBot="1">
      <c r="B653" s="1"/>
      <c r="C653" s="13"/>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2:28" ht="15.75" thickBot="1">
      <c r="B654" s="1"/>
      <c r="C654" s="13"/>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2:28" ht="15.75" thickBot="1">
      <c r="B655" s="1"/>
      <c r="C655" s="13"/>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2:28" ht="15.75" thickBot="1">
      <c r="B656" s="1"/>
      <c r="C656" s="13"/>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2:28" ht="15.75" thickBot="1">
      <c r="B657" s="1"/>
      <c r="C657" s="13"/>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2:28" ht="15.75" thickBot="1">
      <c r="B658" s="1"/>
      <c r="C658" s="13"/>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2:28" ht="15.75" thickBot="1">
      <c r="B659" s="1"/>
      <c r="C659" s="13"/>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2:28" ht="15.75" thickBot="1">
      <c r="B660" s="1"/>
      <c r="C660" s="13"/>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2:28" ht="15.75" thickBot="1">
      <c r="B661" s="1"/>
      <c r="C661" s="13"/>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2:28" ht="15.75" thickBot="1">
      <c r="B662" s="1"/>
      <c r="C662" s="13"/>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2:28" ht="15.75" thickBot="1">
      <c r="B663" s="1"/>
      <c r="C663" s="13"/>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2:28" ht="15.75" thickBot="1">
      <c r="B664" s="1"/>
      <c r="C664" s="13"/>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2:28" ht="15.75" thickBot="1">
      <c r="B665" s="1"/>
      <c r="C665" s="13"/>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2:28" ht="15.75" thickBot="1">
      <c r="B666" s="1"/>
      <c r="C666" s="13"/>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2:28" ht="15.75" thickBot="1">
      <c r="B667" s="1"/>
      <c r="C667" s="13"/>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2:28" ht="15.75" thickBot="1">
      <c r="B668" s="1"/>
      <c r="C668" s="13"/>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2:28" ht="15.75" thickBot="1">
      <c r="B669" s="1"/>
      <c r="C669" s="13"/>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2:28" ht="15.75" thickBot="1">
      <c r="B670" s="1"/>
      <c r="C670" s="13"/>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2:28" ht="15.75" thickBot="1">
      <c r="B671" s="1"/>
      <c r="C671" s="13"/>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2:28" ht="15.75" thickBot="1">
      <c r="B672" s="1"/>
      <c r="C672" s="13"/>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2:28" ht="15.75" thickBot="1">
      <c r="B673" s="1"/>
      <c r="C673" s="13"/>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2:28" ht="15.75" thickBot="1">
      <c r="B674" s="1"/>
      <c r="C674" s="13"/>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2:28" ht="15.75" thickBot="1">
      <c r="B675" s="1"/>
      <c r="C675" s="13"/>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2:28" ht="15.75" thickBot="1">
      <c r="B676" s="1"/>
      <c r="C676" s="13"/>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2:28" ht="15.75" thickBot="1">
      <c r="B677" s="1"/>
      <c r="C677" s="13"/>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2:28" ht="15.75" thickBot="1">
      <c r="B678" s="1"/>
      <c r="C678" s="13"/>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2:28" ht="15.75" thickBot="1">
      <c r="B679" s="1"/>
      <c r="C679" s="13"/>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2:28" ht="15.75" thickBot="1">
      <c r="B680" s="1"/>
      <c r="C680" s="13"/>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2:28" ht="15.75" thickBot="1">
      <c r="B681" s="1"/>
      <c r="C681" s="13"/>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2:28" ht="15.75" thickBot="1">
      <c r="B682" s="1"/>
      <c r="C682" s="13"/>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2:28" ht="15.75" thickBot="1">
      <c r="B683" s="1"/>
      <c r="C683" s="13"/>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2:28" ht="15.75" thickBot="1">
      <c r="B684" s="1"/>
      <c r="C684" s="13"/>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2:28" ht="15.75" thickBot="1">
      <c r="B685" s="1"/>
      <c r="C685" s="13"/>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2:28" ht="15.75" thickBot="1">
      <c r="B686" s="1"/>
      <c r="C686" s="13"/>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2:28" ht="15.75" thickBot="1">
      <c r="B687" s="1"/>
      <c r="C687" s="13"/>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2:28" ht="15.75" thickBot="1">
      <c r="B688" s="1"/>
      <c r="C688" s="13"/>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2:28" ht="15.75" thickBot="1">
      <c r="B689" s="1"/>
      <c r="C689" s="13"/>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2:28" ht="15.75" thickBot="1">
      <c r="B690" s="1"/>
      <c r="C690" s="13"/>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2:28" ht="15.75" thickBot="1">
      <c r="B691" s="1"/>
      <c r="C691" s="13"/>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2:28" ht="15.75" thickBot="1">
      <c r="B692" s="1"/>
      <c r="C692" s="13"/>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2:28" ht="15.75" thickBot="1">
      <c r="B693" s="1"/>
      <c r="C693" s="13"/>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2:28" ht="15.75" thickBot="1">
      <c r="B694" s="1"/>
      <c r="C694" s="13"/>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2:28" ht="15.75" thickBot="1">
      <c r="B695" s="1"/>
      <c r="C695" s="13"/>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2:28" ht="15.75" thickBot="1">
      <c r="B696" s="1"/>
      <c r="C696" s="13"/>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2:28" ht="15.75" thickBot="1">
      <c r="B697" s="1"/>
      <c r="C697" s="13"/>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2:28" ht="15.75" thickBot="1">
      <c r="B698" s="1"/>
      <c r="C698" s="13"/>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2:28" ht="15.75" thickBot="1">
      <c r="B699" s="1"/>
      <c r="C699" s="13"/>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2:28" ht="15.75" thickBot="1">
      <c r="B700" s="1"/>
      <c r="C700" s="13"/>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2:28" ht="15.75" thickBot="1">
      <c r="B701" s="1"/>
      <c r="C701" s="13"/>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2:28" ht="15.75" thickBot="1">
      <c r="B702" s="1"/>
      <c r="C702" s="13"/>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2:28" ht="15.75" thickBot="1">
      <c r="B703" s="1"/>
      <c r="C703" s="13"/>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2:28" ht="15.75" thickBot="1">
      <c r="B704" s="1"/>
      <c r="C704" s="13"/>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2:28" ht="15.75" thickBot="1">
      <c r="B705" s="1"/>
      <c r="C705" s="13"/>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2:28" ht="15.75" thickBot="1">
      <c r="B706" s="1"/>
      <c r="C706" s="13"/>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2:28" ht="15.75" thickBot="1">
      <c r="B707" s="1"/>
      <c r="C707" s="13"/>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2:28" ht="15.75" thickBot="1">
      <c r="B708" s="1"/>
      <c r="C708" s="13"/>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2:28" ht="15.75" thickBot="1">
      <c r="B709" s="1"/>
      <c r="C709" s="13"/>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2:28" ht="15.75" thickBot="1">
      <c r="B710" s="1"/>
      <c r="C710" s="13"/>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2:28" ht="15.75" thickBot="1">
      <c r="B711" s="1"/>
      <c r="C711" s="13"/>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2:28" ht="15.75" thickBot="1">
      <c r="B712" s="1"/>
      <c r="C712" s="13"/>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2:28" ht="15.75" thickBot="1">
      <c r="B713" s="1"/>
      <c r="C713" s="13"/>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2:28" ht="15.75" thickBot="1">
      <c r="B714" s="1"/>
      <c r="C714" s="13"/>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2:28" ht="15.75" thickBot="1">
      <c r="B715" s="1"/>
      <c r="C715" s="13"/>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2:28" ht="15.75" thickBot="1">
      <c r="B716" s="1"/>
      <c r="C716" s="13"/>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2:28" ht="15.75" thickBot="1">
      <c r="B717" s="1"/>
      <c r="C717" s="13"/>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2:28" ht="15.75" thickBot="1">
      <c r="B718" s="1"/>
      <c r="C718" s="13"/>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2:28" ht="15.75" thickBot="1">
      <c r="B719" s="1"/>
      <c r="C719" s="13"/>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2:28" ht="15.75" thickBot="1">
      <c r="B720" s="1"/>
      <c r="C720" s="13"/>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2:28" ht="15.75" thickBot="1">
      <c r="B721" s="1"/>
      <c r="C721" s="13"/>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2:28" ht="15.75" thickBot="1">
      <c r="B722" s="1"/>
      <c r="C722" s="13"/>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2:28" ht="15.75" thickBot="1">
      <c r="B723" s="1"/>
      <c r="C723" s="13"/>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2:28" ht="15.75" thickBot="1">
      <c r="B724" s="1"/>
      <c r="C724" s="13"/>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2:28" ht="15.75" thickBot="1">
      <c r="B725" s="1"/>
      <c r="C725" s="13"/>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2:28" ht="15.75" thickBot="1">
      <c r="B726" s="1"/>
      <c r="C726" s="13"/>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2:28" ht="15.75" thickBot="1">
      <c r="B727" s="1"/>
      <c r="C727" s="13"/>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2:28" ht="15.75" thickBot="1">
      <c r="B728" s="1"/>
      <c r="C728" s="13"/>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2:28" ht="15.75" thickBot="1">
      <c r="B729" s="1"/>
      <c r="C729" s="13"/>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2:28" ht="15.75" thickBot="1">
      <c r="B730" s="1"/>
      <c r="C730" s="13"/>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2:28" ht="15.75" thickBot="1">
      <c r="B731" s="1"/>
      <c r="C731" s="13"/>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2:28" ht="15.75" thickBot="1">
      <c r="B732" s="1"/>
      <c r="C732" s="13"/>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2:28" ht="15.75" thickBot="1">
      <c r="B733" s="1"/>
      <c r="C733" s="13"/>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2:28" ht="15.75" thickBot="1">
      <c r="B734" s="1"/>
      <c r="C734" s="13"/>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2:28" ht="15.75" thickBot="1">
      <c r="B735" s="1"/>
      <c r="C735" s="13"/>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2:28" ht="15.75" thickBot="1">
      <c r="B736" s="1"/>
      <c r="C736" s="13"/>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2:28" ht="15.75" thickBot="1">
      <c r="B737" s="1"/>
      <c r="C737" s="13"/>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2:28" ht="15.75" thickBot="1">
      <c r="B738" s="1"/>
      <c r="C738" s="13"/>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2:28" ht="15.75" thickBot="1">
      <c r="B739" s="1"/>
      <c r="C739" s="13"/>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2:28" ht="15.75" thickBot="1">
      <c r="B740" s="1"/>
      <c r="C740" s="13"/>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2:28" ht="15.75" thickBot="1">
      <c r="B741" s="1"/>
      <c r="C741" s="13"/>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2:28" ht="15.75" thickBot="1">
      <c r="B742" s="1"/>
      <c r="C742" s="13"/>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2:28" ht="15.75" thickBot="1">
      <c r="B743" s="1"/>
      <c r="C743" s="13"/>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2:28" ht="15.75" thickBot="1">
      <c r="B744" s="1"/>
      <c r="C744" s="13"/>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2:28" ht="15.75" thickBot="1">
      <c r="B745" s="1"/>
      <c r="C745" s="13"/>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2:28" ht="15.75" thickBot="1">
      <c r="B746" s="1"/>
      <c r="C746" s="13"/>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2:28" ht="15.75" thickBot="1">
      <c r="B747" s="1"/>
      <c r="C747" s="13"/>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2:28" ht="15.75" thickBot="1">
      <c r="B748" s="1"/>
      <c r="C748" s="13"/>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2:28" ht="15.75" thickBot="1">
      <c r="B749" s="1"/>
      <c r="C749" s="13"/>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2:28" ht="15.75" thickBot="1">
      <c r="B750" s="1"/>
      <c r="C750" s="13"/>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2:28" ht="15.75" thickBot="1">
      <c r="B751" s="1"/>
      <c r="C751" s="13"/>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2:28" ht="15.75" thickBot="1">
      <c r="B752" s="1"/>
      <c r="C752" s="13"/>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2:28" ht="15.75" thickBot="1">
      <c r="B753" s="1"/>
      <c r="C753" s="13"/>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2:28" ht="15.75" thickBot="1">
      <c r="B754" s="1"/>
      <c r="C754" s="13"/>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2:28" ht="15.75" thickBot="1">
      <c r="B755" s="1"/>
      <c r="C755" s="13"/>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2:28" ht="15.75" thickBot="1">
      <c r="B756" s="1"/>
      <c r="C756" s="13"/>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2:28" ht="15.75" thickBot="1">
      <c r="B757" s="1"/>
      <c r="C757" s="13"/>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2:28" ht="15.75" thickBot="1">
      <c r="B758" s="1"/>
      <c r="C758" s="13"/>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2:28" ht="15.75" thickBot="1">
      <c r="B759" s="1"/>
      <c r="C759" s="13"/>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2:28" ht="15.75" thickBot="1">
      <c r="B760" s="1"/>
      <c r="C760" s="13"/>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2:28" ht="15.75" thickBot="1">
      <c r="B761" s="1"/>
      <c r="C761" s="13"/>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2:28" ht="15.75" thickBot="1">
      <c r="B762" s="1"/>
      <c r="C762" s="13"/>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2:28" ht="15.75" thickBot="1">
      <c r="B763" s="1"/>
      <c r="C763" s="13"/>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2:28" ht="15.75" thickBot="1">
      <c r="B764" s="1"/>
      <c r="C764" s="13"/>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2:28" ht="15.75" thickBot="1">
      <c r="B765" s="1"/>
      <c r="C765" s="13"/>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2:28" ht="15.75" thickBot="1">
      <c r="B766" s="1"/>
      <c r="C766" s="13"/>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2:28" ht="15.75" thickBot="1">
      <c r="B767" s="1"/>
      <c r="C767" s="13"/>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2:28" ht="15.75" thickBot="1">
      <c r="B768" s="1"/>
      <c r="C768" s="13"/>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2:28" ht="15.75" thickBot="1">
      <c r="B769" s="1"/>
      <c r="C769" s="13"/>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2:28" ht="15.75" thickBot="1">
      <c r="B770" s="1"/>
      <c r="C770" s="13"/>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2:28" ht="15.75" thickBot="1">
      <c r="B771" s="1"/>
      <c r="C771" s="13"/>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2:28" ht="15.75" thickBot="1">
      <c r="B772" s="1"/>
      <c r="C772" s="13"/>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2:28" ht="15.75" thickBot="1">
      <c r="B773" s="1"/>
      <c r="C773" s="13"/>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2:28" ht="15.75" thickBot="1">
      <c r="B774" s="1"/>
      <c r="C774" s="13"/>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2:28" ht="15.75" thickBot="1">
      <c r="B775" s="1"/>
      <c r="C775" s="13"/>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2:28" ht="15.75" thickBot="1">
      <c r="B776" s="1"/>
      <c r="C776" s="13"/>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2:28" ht="15.75" thickBot="1">
      <c r="B777" s="1"/>
      <c r="C777" s="13"/>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2:28" ht="15.75" thickBot="1">
      <c r="B778" s="1"/>
      <c r="C778" s="13"/>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2:28" ht="15.75" thickBot="1">
      <c r="B779" s="1"/>
      <c r="C779" s="13"/>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2:28" ht="15.75" thickBot="1">
      <c r="B780" s="1"/>
      <c r="C780" s="13"/>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2:28" ht="15.75" thickBot="1">
      <c r="B781" s="1"/>
      <c r="C781" s="13"/>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2:28" ht="15.75" thickBot="1">
      <c r="B782" s="1"/>
      <c r="C782" s="13"/>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2:28" ht="15.75" thickBot="1">
      <c r="B783" s="1"/>
      <c r="C783" s="13"/>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2:28" ht="15.75" thickBot="1">
      <c r="B784" s="1"/>
      <c r="C784" s="13"/>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2:28" ht="15.75" thickBot="1">
      <c r="B785" s="1"/>
      <c r="C785" s="13"/>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2:28" ht="15.75" thickBot="1">
      <c r="B786" s="1"/>
      <c r="C786" s="13"/>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2:28" ht="15.75" thickBot="1">
      <c r="B787" s="1"/>
      <c r="C787" s="13"/>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2:28" ht="15.75" thickBot="1">
      <c r="B788" s="1"/>
      <c r="C788" s="13"/>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2:28" ht="15.75" thickBot="1">
      <c r="B789" s="1"/>
      <c r="C789" s="13"/>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2:28" ht="15.75" thickBot="1">
      <c r="B790" s="1"/>
      <c r="C790" s="13"/>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2:28" ht="15.75" thickBot="1">
      <c r="B791" s="1"/>
      <c r="C791" s="13"/>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2:28" ht="15.75" thickBot="1">
      <c r="B792" s="1"/>
      <c r="C792" s="13"/>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2:28" ht="15.75" thickBot="1">
      <c r="B793" s="1"/>
      <c r="C793" s="13"/>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2:28" ht="15.75" thickBot="1">
      <c r="B794" s="1"/>
      <c r="C794" s="13"/>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2:28" ht="15.75" thickBot="1">
      <c r="B795" s="1"/>
      <c r="C795" s="13"/>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2:28" ht="15.75" thickBot="1">
      <c r="B796" s="1"/>
      <c r="C796" s="13"/>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2:28" ht="15.75" thickBot="1">
      <c r="B797" s="1"/>
      <c r="C797" s="13"/>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2:28" ht="15.75" thickBot="1">
      <c r="B798" s="1"/>
      <c r="C798" s="13"/>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2:28" ht="15.75" thickBot="1">
      <c r="B799" s="1"/>
      <c r="C799" s="13"/>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2:28" ht="15.75" thickBot="1">
      <c r="B800" s="1"/>
      <c r="C800" s="13"/>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2:28" ht="15.75" thickBot="1">
      <c r="B801" s="1"/>
      <c r="C801" s="13"/>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2:28" ht="15.75" thickBot="1">
      <c r="B802" s="1"/>
      <c r="C802" s="13"/>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2:28" ht="15.75" thickBot="1">
      <c r="B803" s="1"/>
      <c r="C803" s="13"/>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2:28" ht="15.75" thickBot="1">
      <c r="B804" s="1"/>
      <c r="C804" s="13"/>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2:28" ht="15.75" thickBot="1">
      <c r="B805" s="1"/>
      <c r="C805" s="13"/>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2:28" ht="15.75" thickBot="1">
      <c r="B806" s="1"/>
      <c r="C806" s="13"/>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2:28" ht="15.75" thickBot="1">
      <c r="B807" s="1"/>
      <c r="C807" s="13"/>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2:28" ht="15.75" thickBot="1">
      <c r="B808" s="1"/>
      <c r="C808" s="13"/>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2:28" ht="15.75" thickBot="1">
      <c r="B809" s="1"/>
      <c r="C809" s="13"/>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2:28" ht="15.75" thickBot="1">
      <c r="B810" s="1"/>
      <c r="C810" s="13"/>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2:28" ht="15.75" thickBot="1">
      <c r="B811" s="1"/>
      <c r="C811" s="13"/>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2:28" ht="15.75" thickBot="1">
      <c r="B812" s="1"/>
      <c r="C812" s="13"/>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2:28" ht="15.75" thickBot="1">
      <c r="B813" s="1"/>
      <c r="C813" s="13"/>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2:28" ht="15.75" thickBot="1">
      <c r="B814" s="1"/>
      <c r="C814" s="13"/>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2:28" ht="15.75" thickBot="1">
      <c r="B815" s="1"/>
      <c r="C815" s="13"/>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2:28" ht="15.75" thickBot="1">
      <c r="B816" s="1"/>
      <c r="C816" s="13"/>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2:28" ht="15.75" thickBot="1">
      <c r="B817" s="1"/>
      <c r="C817" s="13"/>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2:28" ht="15.75" thickBot="1">
      <c r="B818" s="1"/>
      <c r="C818" s="13"/>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2:28" ht="15.75" thickBot="1">
      <c r="B819" s="1"/>
      <c r="C819" s="13"/>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2:28" ht="15.75" thickBot="1">
      <c r="B820" s="1"/>
      <c r="C820" s="13"/>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2:28" ht="15.75" thickBot="1">
      <c r="B821" s="1"/>
      <c r="C821" s="13"/>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2:28" ht="15.75" thickBot="1">
      <c r="B822" s="1"/>
      <c r="C822" s="13"/>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2:28" ht="15.75" thickBot="1">
      <c r="B823" s="1"/>
      <c r="C823" s="13"/>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2:28" ht="15.75" thickBot="1">
      <c r="B824" s="1"/>
      <c r="C824" s="13"/>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2:28" ht="15.75" thickBot="1">
      <c r="B825" s="1"/>
      <c r="C825" s="13"/>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2:28" ht="15.75" thickBot="1">
      <c r="B826" s="1"/>
      <c r="C826" s="13"/>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2:28" ht="15.75" thickBot="1">
      <c r="B827" s="1"/>
      <c r="C827" s="13"/>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2:28" ht="15.75" thickBot="1">
      <c r="B828" s="1"/>
      <c r="C828" s="13"/>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2:28" ht="15.75" thickBot="1">
      <c r="B829" s="1"/>
      <c r="C829" s="13"/>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2:28" ht="15.75" thickBot="1">
      <c r="B830" s="1"/>
      <c r="C830" s="13"/>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2:28" ht="15.75" thickBot="1">
      <c r="B831" s="1"/>
      <c r="C831" s="13"/>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2:28" ht="15.75" thickBot="1">
      <c r="B832" s="1"/>
      <c r="C832" s="13"/>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2:28" ht="15.75" thickBot="1">
      <c r="B833" s="1"/>
      <c r="C833" s="13"/>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2:28" ht="15.75" thickBot="1">
      <c r="B834" s="1"/>
      <c r="C834" s="13"/>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2:28" ht="15.75" thickBot="1">
      <c r="B835" s="1"/>
      <c r="C835" s="13"/>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2:28" ht="15.75" thickBot="1">
      <c r="B836" s="1"/>
      <c r="C836" s="13"/>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2:28" ht="15.75" thickBot="1">
      <c r="B837" s="1"/>
      <c r="C837" s="13"/>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2:28" ht="15.75" thickBot="1">
      <c r="B838" s="1"/>
      <c r="C838" s="13"/>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2:28" ht="15.75" thickBot="1">
      <c r="B839" s="1"/>
      <c r="C839" s="13"/>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2:28" ht="15.75" thickBot="1">
      <c r="B840" s="1"/>
      <c r="C840" s="13"/>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2:28" ht="15.75" thickBot="1">
      <c r="B841" s="1"/>
      <c r="C841" s="13"/>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2:28" ht="15.75" thickBot="1">
      <c r="B842" s="1"/>
      <c r="C842" s="13"/>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2:28" ht="15.75" thickBot="1">
      <c r="B843" s="1"/>
      <c r="C843" s="13"/>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2:28" ht="15.75" thickBot="1">
      <c r="B844" s="1"/>
      <c r="C844" s="13"/>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2:28" ht="15.75" thickBot="1">
      <c r="B845" s="1"/>
      <c r="C845" s="13"/>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2:28" ht="15.75" thickBot="1">
      <c r="B846" s="1"/>
      <c r="C846" s="13"/>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2:28" ht="15.75" thickBot="1">
      <c r="B847" s="1"/>
      <c r="C847" s="13"/>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2:28" ht="15.75" thickBot="1">
      <c r="B848" s="1"/>
      <c r="C848" s="13"/>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2:28" ht="15.75" thickBot="1">
      <c r="B849" s="1"/>
      <c r="C849" s="13"/>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2:28" ht="15.75" thickBot="1">
      <c r="B850" s="1"/>
      <c r="C850" s="13"/>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2:28" ht="15.75" thickBot="1">
      <c r="B851" s="1"/>
      <c r="C851" s="13"/>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2:28" ht="15.75" thickBot="1">
      <c r="B852" s="1"/>
      <c r="C852" s="13"/>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2:28" ht="15.75" thickBot="1">
      <c r="B853" s="1"/>
      <c r="C853" s="13"/>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2:28" ht="15.75" thickBot="1">
      <c r="B854" s="1"/>
      <c r="C854" s="13"/>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2:28" ht="15.75" thickBot="1">
      <c r="B855" s="1"/>
      <c r="C855" s="13"/>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2:28" ht="15.75" thickBot="1">
      <c r="B856" s="1"/>
      <c r="C856" s="13"/>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2:28" ht="15.75" thickBot="1">
      <c r="B857" s="1"/>
      <c r="C857" s="13"/>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2:28" ht="15.75" thickBot="1">
      <c r="B858" s="1"/>
      <c r="C858" s="13"/>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2:28" ht="15.75" thickBot="1">
      <c r="B859" s="1"/>
      <c r="C859" s="13"/>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2:28" ht="15.75" thickBot="1">
      <c r="B860" s="1"/>
      <c r="C860" s="13"/>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2:28" ht="15.75" thickBot="1">
      <c r="B861" s="1"/>
      <c r="C861" s="13"/>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2:28" ht="15.75" thickBot="1">
      <c r="B862" s="1"/>
      <c r="C862" s="13"/>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2:28" ht="15.75" thickBot="1">
      <c r="B863" s="1"/>
      <c r="C863" s="13"/>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2:28" ht="15.75" thickBot="1">
      <c r="B864" s="1"/>
      <c r="C864" s="13"/>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2:28" ht="15.75" thickBot="1">
      <c r="B865" s="1"/>
      <c r="C865" s="13"/>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2:28" ht="15.75" thickBot="1">
      <c r="B866" s="1"/>
      <c r="C866" s="13"/>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2:28" ht="15.75" thickBot="1">
      <c r="B867" s="1"/>
      <c r="C867" s="13"/>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2:28" ht="15.75" thickBot="1">
      <c r="B868" s="1"/>
      <c r="C868" s="13"/>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2:28" ht="15.75" thickBot="1">
      <c r="B869" s="1"/>
      <c r="C869" s="13"/>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2:28" ht="15.75" thickBot="1">
      <c r="B870" s="1"/>
      <c r="C870" s="13"/>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2:28" ht="15.75" thickBot="1">
      <c r="B871" s="1"/>
      <c r="C871" s="13"/>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2:28" ht="15.75" thickBot="1">
      <c r="B872" s="1"/>
      <c r="C872" s="13"/>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2:28" ht="15.75" thickBot="1">
      <c r="B873" s="1"/>
      <c r="C873" s="13"/>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2:28" ht="15.75" thickBot="1">
      <c r="B874" s="1"/>
      <c r="C874" s="13"/>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2:28" ht="15.75" thickBot="1">
      <c r="B875" s="1"/>
      <c r="C875" s="13"/>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2:28" ht="15.75" thickBot="1">
      <c r="B876" s="1"/>
      <c r="C876" s="13"/>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2:28" ht="15.75" thickBot="1">
      <c r="B877" s="1"/>
      <c r="C877" s="13"/>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2:28" ht="15.75" thickBot="1">
      <c r="B878" s="1"/>
      <c r="C878" s="13"/>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2:28" ht="15.75" thickBot="1">
      <c r="B879" s="1"/>
      <c r="C879" s="13"/>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2:28" ht="15.75" thickBot="1">
      <c r="B880" s="1"/>
      <c r="C880" s="13"/>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2:28" ht="15.75" thickBot="1">
      <c r="B881" s="1"/>
      <c r="C881" s="13"/>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2:28" ht="15.75" thickBot="1">
      <c r="B882" s="1"/>
      <c r="C882" s="13"/>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2:28" ht="15.75" thickBot="1">
      <c r="B883" s="1"/>
      <c r="C883" s="13"/>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2:28" ht="15.75" thickBot="1">
      <c r="B884" s="1"/>
      <c r="C884" s="13"/>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2:28" ht="15.75" thickBot="1">
      <c r="B885" s="1"/>
      <c r="C885" s="13"/>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2:28" ht="15.75" thickBot="1">
      <c r="B886" s="1"/>
      <c r="C886" s="13"/>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2:28" ht="15.75" thickBot="1">
      <c r="B887" s="1"/>
      <c r="C887" s="13"/>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2:28" ht="15.75" thickBot="1">
      <c r="B888" s="1"/>
      <c r="C888" s="13"/>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2:28" ht="15.75" thickBot="1">
      <c r="B889" s="1"/>
      <c r="C889" s="13"/>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2:28" ht="15.75" thickBot="1">
      <c r="B890" s="1"/>
      <c r="C890" s="13"/>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2:28" ht="15.75" thickBot="1">
      <c r="B891" s="1"/>
      <c r="C891" s="13"/>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2:28" ht="15.75" thickBot="1">
      <c r="B892" s="1"/>
      <c r="C892" s="13"/>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2:28" ht="15.75" thickBot="1">
      <c r="B893" s="1"/>
      <c r="C893" s="13"/>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2:28" ht="15.75" thickBot="1">
      <c r="B894" s="1"/>
      <c r="C894" s="13"/>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2:28" ht="15.75" thickBot="1">
      <c r="B895" s="1"/>
      <c r="C895" s="13"/>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2:28" ht="15.75" thickBot="1">
      <c r="B896" s="1"/>
      <c r="C896" s="13"/>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2:28" ht="15.75" thickBot="1">
      <c r="B897" s="1"/>
      <c r="C897" s="13"/>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2:28" ht="15.75" thickBot="1">
      <c r="B898" s="1"/>
      <c r="C898" s="13"/>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2:28" ht="15.75" thickBot="1">
      <c r="B899" s="1"/>
      <c r="C899" s="13"/>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2:28" ht="15.75" thickBot="1">
      <c r="B900" s="1"/>
      <c r="C900" s="13"/>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2:28" ht="15.75" thickBot="1">
      <c r="B901" s="1"/>
      <c r="C901" s="13"/>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2:28" ht="15.75" thickBot="1">
      <c r="B902" s="1"/>
      <c r="C902" s="13"/>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2:28" ht="15.75" thickBot="1">
      <c r="B903" s="1"/>
      <c r="C903" s="13"/>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2:28" ht="15.75" thickBot="1">
      <c r="B904" s="1"/>
      <c r="C904" s="13"/>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2:28" ht="15.75" thickBot="1">
      <c r="B905" s="1"/>
      <c r="C905" s="13"/>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2:28" ht="15.75" thickBot="1">
      <c r="B906" s="1"/>
      <c r="C906" s="13"/>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2:28" ht="15.75" thickBot="1">
      <c r="B907" s="1"/>
      <c r="C907" s="13"/>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2:28" ht="15.75" thickBot="1">
      <c r="B908" s="1"/>
      <c r="C908" s="13"/>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2:28" ht="15.75" thickBot="1">
      <c r="B909" s="1"/>
      <c r="C909" s="13"/>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2:28" ht="15.75" thickBot="1">
      <c r="B910" s="1"/>
      <c r="C910" s="13"/>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2:28" ht="15.75" thickBot="1">
      <c r="B911" s="1"/>
      <c r="C911" s="13"/>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2:28" ht="15.75" thickBot="1">
      <c r="B912" s="1"/>
      <c r="C912" s="13"/>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2:28" ht="15.75" thickBot="1">
      <c r="B913" s="1"/>
      <c r="C913" s="13"/>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2:28" ht="15.75" thickBot="1">
      <c r="B914" s="1"/>
      <c r="C914" s="13"/>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2:28" ht="15.75" thickBot="1">
      <c r="B915" s="1"/>
      <c r="C915" s="13"/>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2:28" ht="15.75" thickBot="1">
      <c r="B916" s="1"/>
      <c r="C916" s="13"/>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2:28" ht="15.75" thickBot="1">
      <c r="B917" s="1"/>
      <c r="C917" s="13"/>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2:28" ht="15.75" thickBot="1">
      <c r="B918" s="1"/>
      <c r="C918" s="13"/>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2:28" ht="15.75" thickBot="1">
      <c r="B919" s="1"/>
      <c r="C919" s="13"/>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2:28" ht="15.75" thickBot="1">
      <c r="B920" s="1"/>
      <c r="C920" s="13"/>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2:28" ht="15.75" thickBot="1">
      <c r="B921" s="1"/>
      <c r="C921" s="13"/>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2:28" ht="15.75" thickBot="1">
      <c r="B922" s="1"/>
      <c r="C922" s="13"/>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2:28" ht="15.75" thickBot="1">
      <c r="B923" s="1"/>
      <c r="C923" s="13"/>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2:28" ht="15.75" thickBot="1">
      <c r="B924" s="1"/>
      <c r="C924" s="13"/>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2:28" ht="15.75" thickBot="1">
      <c r="B925" s="1"/>
      <c r="C925" s="13"/>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2:28" ht="15.75" thickBot="1">
      <c r="B926" s="1"/>
      <c r="C926" s="13"/>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2:28" ht="15.75" thickBot="1">
      <c r="B927" s="1"/>
      <c r="C927" s="13"/>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2:28" ht="15.75" thickBot="1">
      <c r="B928" s="1"/>
      <c r="C928" s="13"/>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2:28" ht="15.75" thickBot="1">
      <c r="B929" s="1"/>
      <c r="C929" s="13"/>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2:28" ht="15.75" thickBot="1">
      <c r="B930" s="1"/>
      <c r="C930" s="13"/>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2:28" ht="15.75" thickBot="1">
      <c r="B931" s="1"/>
      <c r="C931" s="13"/>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2:28" ht="15.75" thickBot="1">
      <c r="B932" s="1"/>
      <c r="C932" s="13"/>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2:28" ht="15.75" thickBot="1">
      <c r="B933" s="1"/>
      <c r="C933" s="13"/>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2:28" ht="15.75" thickBot="1">
      <c r="B934" s="1"/>
      <c r="C934" s="13"/>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2:28" ht="15.75" thickBot="1">
      <c r="B935" s="1"/>
      <c r="C935" s="13"/>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2:28" ht="15.75" thickBot="1">
      <c r="B936" s="1"/>
      <c r="C936" s="13"/>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2:28" ht="15.75" thickBot="1">
      <c r="B937" s="1"/>
      <c r="C937" s="13"/>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2:28" ht="15.75" thickBot="1">
      <c r="B938" s="1"/>
      <c r="C938" s="13"/>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2:28" ht="15.75" thickBot="1">
      <c r="B939" s="1"/>
      <c r="C939" s="13"/>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2:28" ht="15.75" thickBot="1">
      <c r="B940" s="1"/>
      <c r="C940" s="13"/>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2:28" ht="15.75" thickBot="1">
      <c r="B941" s="1"/>
      <c r="C941" s="13"/>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sheetData>
  <mergeCells count="1">
    <mergeCell ref="A2:A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BF24D-8FD3-462E-8DC8-28A4B22E2D30}">
  <dimension ref="A1:AB960"/>
  <sheetViews>
    <sheetView workbookViewId="0">
      <selection activeCell="B4" sqref="B4:B5"/>
    </sheetView>
  </sheetViews>
  <sheetFormatPr defaultRowHeight="15"/>
  <cols>
    <col min="1" max="1" width="9.85546875" bestFit="1" customWidth="1"/>
    <col min="2" max="2" width="19.7109375" customWidth="1"/>
    <col min="3" max="3" width="43.85546875" customWidth="1"/>
    <col min="4" max="4" width="33.5703125" customWidth="1"/>
    <col min="5" max="5" width="30.85546875" bestFit="1" customWidth="1"/>
    <col min="6" max="6" width="35.7109375" customWidth="1"/>
    <col min="7" max="7" width="51.5703125" customWidth="1"/>
    <col min="8" max="8" width="19.7109375" customWidth="1"/>
    <col min="9" max="9" width="32.42578125" customWidth="1"/>
    <col min="10" max="11" width="19.7109375" customWidth="1"/>
    <col min="12" max="12" width="14.28515625" customWidth="1"/>
  </cols>
  <sheetData>
    <row r="1" spans="1:28"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28" s="14" customFormat="1" ht="77.25" thickBot="1">
      <c r="A2" s="132" t="s">
        <v>45</v>
      </c>
      <c r="B2" s="138" t="s">
        <v>314</v>
      </c>
      <c r="C2" s="145" t="s">
        <v>9</v>
      </c>
      <c r="D2" s="29" t="s">
        <v>297</v>
      </c>
      <c r="E2" s="28" t="s">
        <v>300</v>
      </c>
      <c r="F2" s="30" t="s">
        <v>302</v>
      </c>
      <c r="G2" s="31" t="s">
        <v>24</v>
      </c>
      <c r="H2" s="34" t="s">
        <v>308</v>
      </c>
      <c r="I2" s="28" t="s">
        <v>305</v>
      </c>
      <c r="J2" s="32" t="s">
        <v>27</v>
      </c>
      <c r="K2" s="32" t="s">
        <v>54</v>
      </c>
      <c r="L2" s="32" t="s">
        <v>131</v>
      </c>
      <c r="M2" s="22"/>
      <c r="N2" s="3"/>
      <c r="O2" s="3"/>
      <c r="P2" s="3"/>
      <c r="Q2" s="3"/>
      <c r="R2" s="3"/>
      <c r="S2" s="3"/>
      <c r="T2" s="3"/>
      <c r="U2" s="3"/>
      <c r="V2" s="3"/>
      <c r="W2" s="3"/>
      <c r="X2" s="3"/>
      <c r="Y2" s="3"/>
      <c r="Z2" s="3"/>
      <c r="AA2" s="3"/>
      <c r="AB2" s="3"/>
    </row>
    <row r="3" spans="1:28" s="14" customFormat="1" ht="100.5" customHeight="1" thickBot="1">
      <c r="A3" s="132"/>
      <c r="B3" s="139"/>
      <c r="C3" s="146"/>
      <c r="D3" s="29" t="s">
        <v>298</v>
      </c>
      <c r="E3" s="28" t="s">
        <v>300</v>
      </c>
      <c r="F3" s="30" t="s">
        <v>303</v>
      </c>
      <c r="G3" s="31" t="s">
        <v>24</v>
      </c>
      <c r="H3" s="34" t="s">
        <v>309</v>
      </c>
      <c r="I3" s="28" t="s">
        <v>304</v>
      </c>
      <c r="J3" s="32" t="s">
        <v>27</v>
      </c>
      <c r="K3" s="32" t="s">
        <v>54</v>
      </c>
      <c r="L3" s="103" t="s">
        <v>131</v>
      </c>
      <c r="M3" s="22"/>
      <c r="N3" s="3"/>
      <c r="O3" s="3"/>
      <c r="P3" s="3"/>
      <c r="Q3" s="3"/>
      <c r="R3" s="3"/>
      <c r="S3" s="3"/>
      <c r="T3" s="3"/>
      <c r="U3" s="3"/>
      <c r="V3" s="3"/>
      <c r="W3" s="3"/>
      <c r="X3" s="3"/>
      <c r="Y3" s="3"/>
      <c r="Z3" s="3"/>
      <c r="AA3" s="3"/>
      <c r="AB3" s="3"/>
    </row>
    <row r="4" spans="1:28" s="14" customFormat="1" ht="90" thickBot="1">
      <c r="A4" s="132"/>
      <c r="B4" s="138" t="s">
        <v>313</v>
      </c>
      <c r="C4" s="145" t="s">
        <v>12</v>
      </c>
      <c r="D4" s="29" t="s">
        <v>296</v>
      </c>
      <c r="E4" s="28" t="s">
        <v>300</v>
      </c>
      <c r="F4" s="30" t="s">
        <v>23</v>
      </c>
      <c r="G4" s="31" t="s">
        <v>29</v>
      </c>
      <c r="H4" s="30" t="s">
        <v>310</v>
      </c>
      <c r="I4" s="30" t="s">
        <v>306</v>
      </c>
      <c r="J4" s="32" t="s">
        <v>27</v>
      </c>
      <c r="K4" s="32" t="s">
        <v>54</v>
      </c>
      <c r="L4" s="103" t="s">
        <v>131</v>
      </c>
      <c r="M4" s="22"/>
      <c r="N4" s="3"/>
      <c r="O4" s="3"/>
      <c r="P4" s="3"/>
      <c r="Q4" s="3"/>
      <c r="R4" s="3"/>
      <c r="S4" s="3"/>
      <c r="T4" s="3"/>
      <c r="U4" s="3"/>
      <c r="V4" s="3"/>
      <c r="W4" s="3"/>
      <c r="X4" s="3"/>
      <c r="Y4" s="3"/>
      <c r="Z4" s="3"/>
      <c r="AA4" s="3"/>
      <c r="AB4" s="3"/>
    </row>
    <row r="5" spans="1:28" s="15" customFormat="1" ht="89.25">
      <c r="A5" s="132"/>
      <c r="B5" s="139"/>
      <c r="C5" s="146"/>
      <c r="D5" s="29" t="s">
        <v>299</v>
      </c>
      <c r="E5" s="28" t="s">
        <v>301</v>
      </c>
      <c r="F5" s="34" t="s">
        <v>23</v>
      </c>
      <c r="G5" s="35" t="s">
        <v>38</v>
      </c>
      <c r="H5" s="34" t="s">
        <v>311</v>
      </c>
      <c r="I5" s="107" t="s">
        <v>307</v>
      </c>
      <c r="J5" s="108" t="s">
        <v>27</v>
      </c>
      <c r="K5" s="32" t="s">
        <v>54</v>
      </c>
      <c r="L5" s="103" t="s">
        <v>131</v>
      </c>
      <c r="M5" s="23"/>
      <c r="N5" s="17"/>
      <c r="O5" s="17"/>
      <c r="P5" s="17"/>
      <c r="Q5" s="17"/>
      <c r="R5" s="17"/>
      <c r="S5" s="17"/>
      <c r="T5" s="17"/>
      <c r="U5" s="17"/>
      <c r="V5" s="17"/>
      <c r="W5" s="17"/>
      <c r="X5" s="17"/>
      <c r="Y5" s="17"/>
      <c r="Z5" s="17"/>
      <c r="AA5" s="17"/>
      <c r="AB5" s="17"/>
    </row>
    <row r="6" spans="1:28" s="21" customFormat="1">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28" s="21" customFormat="1">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spans="1:28" s="21" customFormat="1">
      <c r="B8" s="20"/>
      <c r="C8" s="20"/>
      <c r="D8" s="20"/>
      <c r="E8" s="20"/>
      <c r="F8" s="20"/>
      <c r="G8" s="20"/>
      <c r="H8" s="20"/>
      <c r="I8" s="20"/>
      <c r="J8" s="20"/>
      <c r="K8" s="20"/>
      <c r="L8" s="20"/>
      <c r="M8" s="20"/>
      <c r="N8" s="20"/>
      <c r="O8" s="20"/>
      <c r="P8" s="20"/>
      <c r="Q8" s="20"/>
      <c r="R8" s="20"/>
      <c r="S8" s="20"/>
      <c r="T8" s="20"/>
      <c r="U8" s="20"/>
      <c r="V8" s="20"/>
      <c r="W8" s="20"/>
      <c r="X8" s="20"/>
      <c r="Y8" s="20"/>
      <c r="Z8" s="20"/>
      <c r="AA8" s="20"/>
      <c r="AB8" s="20"/>
    </row>
    <row r="9" spans="1:28" s="21" customFormat="1">
      <c r="B9" s="20"/>
      <c r="C9" s="20"/>
      <c r="D9" s="20"/>
      <c r="E9" s="20"/>
      <c r="F9" s="20"/>
      <c r="G9" s="20"/>
      <c r="H9" s="20"/>
      <c r="I9" s="20"/>
      <c r="J9" s="20"/>
      <c r="K9" s="20"/>
      <c r="L9" s="20"/>
      <c r="M9" s="20"/>
      <c r="N9" s="20"/>
      <c r="O9" s="20"/>
      <c r="P9" s="20"/>
      <c r="Q9" s="20"/>
      <c r="R9" s="20"/>
      <c r="S9" s="20"/>
      <c r="T9" s="20"/>
      <c r="U9" s="20"/>
      <c r="V9" s="20"/>
      <c r="W9" s="20"/>
      <c r="X9" s="20"/>
      <c r="Y9" s="20"/>
      <c r="Z9" s="20"/>
      <c r="AA9" s="20"/>
      <c r="AB9" s="20"/>
    </row>
    <row r="10" spans="1:28" s="21" customFormat="1">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row>
    <row r="11" spans="1:28" s="21" customFormat="1">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row>
    <row r="12" spans="1:28" s="21" customFormat="1">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s="21" customFormat="1">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s="21" customFormat="1">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s="21" customFormat="1">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s="21" customFormat="1">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2:28" s="21" customFormat="1">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2:28" s="21" customFormat="1">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2:28" s="21" customFormat="1">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2:28" s="21" customFormat="1">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2:28" s="21" customFormat="1">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2:28" s="21" customFormat="1">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2:28" s="21" customFormat="1">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2:28" s="21" customFormat="1">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2:28" s="21" customFormat="1">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2:28" s="21" customFormat="1">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2:28" s="21" customFormat="1">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2:28" s="21" customFormat="1">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2:28" s="21" customFormat="1">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row>
    <row r="30" spans="2:28" s="21" customFormat="1">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row>
    <row r="31" spans="2:28" s="21" customForma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row>
    <row r="32" spans="2:28" s="21" customFormat="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row>
    <row r="33" spans="2:28" s="21" customFormat="1">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spans="2:28" s="21" customFormat="1">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row>
    <row r="35" spans="2:28" s="21" customFormat="1">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row>
    <row r="36" spans="2:28" s="21" customFormat="1">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row>
    <row r="37" spans="2:28" s="21" customFormat="1">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row>
    <row r="38" spans="2:28" s="21" customFormat="1">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spans="2:28" s="21" customFormat="1">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row>
    <row r="40" spans="2:28" s="21" customFormat="1">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row>
    <row r="41" spans="2:28" s="21" customFormat="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row>
    <row r="42" spans="2:28" s="21" customFormat="1">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row>
    <row r="43" spans="2:28" s="21" customFormat="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row>
    <row r="44" spans="2:28" s="21" customFormat="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row>
    <row r="45" spans="2:28" s="21" customFormat="1">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row>
    <row r="46" spans="2:28" s="21" customFormat="1">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row>
    <row r="47" spans="2:28" s="21" customFormat="1">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row>
    <row r="48" spans="2:28" s="21" customFormat="1">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row>
    <row r="49" spans="2:28" s="21" customFormat="1">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row>
    <row r="50" spans="2:28" s="21" customFormat="1">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row>
    <row r="51" spans="2:28" s="21" customFormat="1">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row>
    <row r="52" spans="2:28" s="21" customFormat="1">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row>
    <row r="53" spans="2:28" s="21" customFormat="1">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row>
    <row r="54" spans="2:28" s="21" customFormat="1">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row>
    <row r="55" spans="2:28" s="21" customFormat="1">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row>
    <row r="56" spans="2:28" s="21" customFormat="1">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row>
    <row r="57" spans="2:28" s="21" customFormat="1">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row>
    <row r="58" spans="2:28" s="21" customFormat="1">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row>
    <row r="59" spans="2:28" s="21" customFormat="1">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row>
    <row r="60" spans="2:28" s="21" customFormat="1">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row>
    <row r="61" spans="2:28" s="21" customFormat="1">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row>
    <row r="62" spans="2:28" s="21" customFormat="1">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row>
    <row r="63" spans="2:28" s="21" customFormat="1">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row>
    <row r="64" spans="2:28" s="21" customFormat="1">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row>
    <row r="65" spans="1:28" s="21" customFormat="1">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row>
    <row r="66" spans="1:28" s="21" customFormat="1">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row>
    <row r="67" spans="1:28" s="21" customFormat="1">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row>
    <row r="68" spans="1:28" s="21" customFormat="1">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row>
    <row r="69" spans="1:28" s="21" customFormat="1">
      <c r="A69" s="19"/>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row>
    <row r="70" spans="1:28" s="21" customFormat="1">
      <c r="A70" s="19"/>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row>
    <row r="71" spans="1:28" s="21" customFormat="1">
      <c r="A71" s="19"/>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row>
    <row r="72" spans="1:28" s="21" customFormat="1">
      <c r="A72" s="19"/>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row>
    <row r="73" spans="1:28" s="21" customFormat="1">
      <c r="A73" s="19"/>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row>
    <row r="74" spans="1:28" s="21" customFormat="1">
      <c r="A74" s="19"/>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row>
    <row r="75" spans="1:28" s="21" customFormat="1">
      <c r="A75" s="19"/>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row>
    <row r="76" spans="1:28" s="21" customFormat="1">
      <c r="A76" s="19"/>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row>
    <row r="77" spans="1:28" s="21" customFormat="1">
      <c r="A77" s="19"/>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row>
    <row r="78" spans="1:28" s="21" customFormat="1">
      <c r="A78" s="19"/>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row>
    <row r="79" spans="1:28" s="21" customFormat="1">
      <c r="A79" s="19"/>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row>
    <row r="80" spans="1:28" s="21" customFormat="1">
      <c r="A80" s="19"/>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row>
    <row r="81" spans="1:28" s="21" customFormat="1">
      <c r="A81" s="19"/>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row>
    <row r="82" spans="1:28" s="21" customFormat="1">
      <c r="A82" s="19"/>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row>
    <row r="83" spans="1:28" s="21" customFormat="1">
      <c r="A83" s="19"/>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row>
    <row r="84" spans="1:28" s="21" customFormat="1">
      <c r="A84" s="19"/>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row>
    <row r="85" spans="1:28" s="21" customFormat="1">
      <c r="A85" s="19"/>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row>
    <row r="86" spans="1:28" s="21" customFormat="1">
      <c r="A86" s="19"/>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row>
    <row r="87" spans="1:28" s="21" customFormat="1">
      <c r="A87" s="19"/>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row>
    <row r="88" spans="1:28" s="21" customFormat="1">
      <c r="A88" s="19"/>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row>
    <row r="89" spans="1:28" s="21" customFormat="1">
      <c r="A89" s="19"/>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row>
    <row r="90" spans="1:28" s="21" customFormat="1">
      <c r="A90" s="19"/>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row>
    <row r="91" spans="1:28" s="21" customFormat="1">
      <c r="A91" s="19"/>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row>
    <row r="92" spans="1:28" s="21" customFormat="1">
      <c r="A92" s="19"/>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row>
    <row r="93" spans="1:28" s="21" customFormat="1">
      <c r="A93" s="19"/>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row>
    <row r="94" spans="1:28" s="21" customFormat="1">
      <c r="A94" s="19"/>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row>
    <row r="95" spans="1:28" s="21" customFormat="1">
      <c r="A95" s="19"/>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row>
    <row r="96" spans="1:28" s="21" customFormat="1">
      <c r="A96" s="19"/>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row>
    <row r="97" spans="1:28" s="5" customFormat="1" ht="15.75" thickBot="1">
      <c r="A97" s="6"/>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row>
    <row r="98" spans="1:28" s="5" customFormat="1" ht="15.75" thickBot="1">
      <c r="A98" s="6"/>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spans="1:28" s="5" customFormat="1" ht="15.75" thickBot="1">
      <c r="A99" s="6"/>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spans="1:28" s="5" customFormat="1" ht="15.75" thickBot="1">
      <c r="A100" s="6"/>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spans="1:28" s="5" customFormat="1" ht="15.75" thickBot="1">
      <c r="A101" s="6"/>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spans="1:28" s="5" customFormat="1" ht="15.75" thickBot="1">
      <c r="A102" s="6"/>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spans="1:28" s="5" customFormat="1" ht="15.75" thickBot="1">
      <c r="A103" s="6"/>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spans="1:28" s="5" customFormat="1" ht="15.75" thickBot="1">
      <c r="A104" s="6"/>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spans="1:28" s="5" customFormat="1" ht="15.75" thickBot="1">
      <c r="A105" s="6"/>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spans="1:28" s="5" customFormat="1" ht="15.75" thickBot="1">
      <c r="A106" s="6"/>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spans="1:28" s="5" customFormat="1" ht="15.75" thickBot="1">
      <c r="A107" s="6"/>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spans="1:28" s="5" customFormat="1" ht="15.75" thickBot="1">
      <c r="A108" s="6"/>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spans="1:28" s="5" customFormat="1" ht="15.75" thickBot="1">
      <c r="A109" s="6"/>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spans="1:28" s="5" customFormat="1" ht="15.75" thickBot="1">
      <c r="A110" s="6"/>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spans="1:28" s="5" customFormat="1" ht="15.75" thickBot="1">
      <c r="A111" s="6"/>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spans="1:28" s="5" customFormat="1" ht="15.75" thickBot="1">
      <c r="A112" s="6"/>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spans="1:28" s="5" customFormat="1" ht="15.75" thickBot="1">
      <c r="A113" s="6"/>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spans="1:28" s="5" customFormat="1" ht="15.75" thickBot="1">
      <c r="A114" s="6"/>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spans="1:28" s="5" customFormat="1" ht="15.75" thickBot="1">
      <c r="A115" s="6"/>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spans="1:28" s="5" customFormat="1" ht="15.75" thickBot="1">
      <c r="A116" s="6"/>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spans="1:28" s="5" customFormat="1" ht="15.75" thickBot="1">
      <c r="A117" s="6"/>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spans="1:28" s="5" customFormat="1" ht="15.75" thickBot="1">
      <c r="A118" s="6"/>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spans="1:28" s="5" customFormat="1" ht="15.75" thickBot="1">
      <c r="A119" s="6"/>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spans="1:28" s="5" customFormat="1" ht="15.75" thickBot="1">
      <c r="A120" s="6"/>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spans="1:28" ht="15.75" thickBot="1">
      <c r="A121" s="6"/>
      <c r="B121" s="1"/>
      <c r="C121" s="13"/>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thickBot="1">
      <c r="A122" s="6"/>
      <c r="B122" s="1"/>
      <c r="C122" s="13"/>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thickBot="1">
      <c r="A123" s="6"/>
      <c r="B123" s="1"/>
      <c r="C123" s="13"/>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thickBot="1">
      <c r="A124" s="6"/>
      <c r="B124" s="1"/>
      <c r="C124" s="13"/>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thickBot="1">
      <c r="A125" s="6"/>
      <c r="B125" s="1"/>
      <c r="C125" s="13"/>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thickBot="1">
      <c r="A126" s="6"/>
      <c r="B126" s="1"/>
      <c r="C126" s="13"/>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thickBot="1">
      <c r="A127" s="6"/>
      <c r="B127" s="1"/>
      <c r="C127" s="13"/>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thickBot="1">
      <c r="A128" s="6"/>
      <c r="B128" s="1"/>
      <c r="C128" s="13"/>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thickBot="1">
      <c r="A129" s="6"/>
      <c r="B129" s="1"/>
      <c r="C129" s="13"/>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thickBot="1">
      <c r="A130" s="6"/>
      <c r="B130" s="1"/>
      <c r="C130" s="13"/>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thickBot="1">
      <c r="A131" s="6"/>
      <c r="B131" s="1"/>
      <c r="C131" s="13"/>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thickBot="1">
      <c r="A132" s="6"/>
      <c r="B132" s="1"/>
      <c r="C132" s="13"/>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thickBot="1">
      <c r="A133" s="6"/>
      <c r="B133" s="1"/>
      <c r="C133" s="13"/>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thickBot="1">
      <c r="A134" s="6"/>
      <c r="B134" s="1"/>
      <c r="C134" s="13"/>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thickBot="1">
      <c r="A135" s="6"/>
      <c r="B135" s="1"/>
      <c r="C135" s="13"/>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thickBot="1">
      <c r="A136" s="6"/>
      <c r="B136" s="1"/>
      <c r="C136" s="13"/>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thickBot="1">
      <c r="A137" s="6"/>
      <c r="B137" s="1"/>
      <c r="C137" s="13"/>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thickBot="1">
      <c r="A138" s="6"/>
      <c r="B138" s="1"/>
      <c r="C138" s="13"/>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thickBot="1">
      <c r="A139" s="6"/>
      <c r="B139" s="1"/>
      <c r="C139" s="13"/>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thickBot="1">
      <c r="A140" s="6"/>
      <c r="B140" s="1"/>
      <c r="C140" s="13"/>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thickBot="1">
      <c r="A141" s="6"/>
      <c r="B141" s="1"/>
      <c r="C141" s="13"/>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thickBot="1">
      <c r="A142" s="6"/>
      <c r="B142" s="1"/>
      <c r="C142" s="13"/>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thickBot="1">
      <c r="A143" s="6"/>
      <c r="B143" s="1"/>
      <c r="C143" s="13"/>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thickBot="1">
      <c r="A144" s="6"/>
      <c r="B144" s="1"/>
      <c r="C144" s="13"/>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thickBot="1">
      <c r="A145" s="6"/>
      <c r="B145" s="1"/>
      <c r="C145" s="13"/>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thickBot="1">
      <c r="A146" s="6"/>
      <c r="B146" s="1"/>
      <c r="C146" s="13"/>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thickBot="1">
      <c r="A147" s="6"/>
      <c r="B147" s="1"/>
      <c r="C147" s="13"/>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thickBot="1">
      <c r="A148" s="6"/>
      <c r="B148" s="1"/>
      <c r="C148" s="13"/>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thickBot="1">
      <c r="A149" s="6"/>
      <c r="B149" s="1"/>
      <c r="C149" s="13"/>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thickBot="1">
      <c r="A150" s="6"/>
      <c r="B150" s="1"/>
      <c r="C150" s="13"/>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thickBot="1">
      <c r="A151" s="6"/>
      <c r="B151" s="1"/>
      <c r="C151" s="13"/>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thickBot="1">
      <c r="A152" s="6"/>
      <c r="B152" s="1"/>
      <c r="C152" s="13"/>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thickBot="1">
      <c r="A153" s="6"/>
      <c r="B153" s="1"/>
      <c r="C153" s="13"/>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thickBot="1">
      <c r="A154" s="6"/>
      <c r="B154" s="1"/>
      <c r="C154" s="13"/>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thickBot="1">
      <c r="A155" s="6"/>
      <c r="B155" s="1"/>
      <c r="C155" s="13"/>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thickBot="1">
      <c r="A156" s="6"/>
      <c r="B156" s="1"/>
      <c r="C156" s="13"/>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thickBot="1">
      <c r="A157" s="6"/>
      <c r="B157" s="1"/>
      <c r="C157" s="13"/>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thickBot="1">
      <c r="A158" s="6"/>
      <c r="B158" s="1"/>
      <c r="C158" s="13"/>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thickBot="1">
      <c r="A159" s="6"/>
      <c r="B159" s="1"/>
      <c r="C159" s="13"/>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thickBot="1">
      <c r="A160" s="6"/>
      <c r="B160" s="1"/>
      <c r="C160" s="13"/>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thickBot="1">
      <c r="A161" s="6"/>
      <c r="B161" s="1"/>
      <c r="C161" s="13"/>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thickBot="1">
      <c r="A162" s="6"/>
      <c r="B162" s="1"/>
      <c r="C162" s="13"/>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thickBot="1">
      <c r="A163" s="6"/>
      <c r="B163" s="1"/>
      <c r="C163" s="13"/>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thickBot="1">
      <c r="A164" s="6"/>
      <c r="B164" s="1"/>
      <c r="C164" s="13"/>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thickBot="1">
      <c r="A165" s="6"/>
      <c r="B165" s="1"/>
      <c r="C165" s="13"/>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thickBot="1">
      <c r="A166" s="6"/>
      <c r="B166" s="1"/>
      <c r="C166" s="13"/>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thickBot="1">
      <c r="A167" s="6"/>
      <c r="B167" s="1"/>
      <c r="C167" s="13"/>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thickBot="1">
      <c r="A168" s="6"/>
      <c r="B168" s="1"/>
      <c r="C168" s="13"/>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thickBot="1">
      <c r="A169" s="6"/>
      <c r="B169" s="1"/>
      <c r="C169" s="13"/>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thickBot="1">
      <c r="A170" s="6"/>
      <c r="B170" s="1"/>
      <c r="C170" s="13"/>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thickBot="1">
      <c r="A171" s="6"/>
      <c r="B171" s="1"/>
      <c r="C171" s="13"/>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thickBot="1">
      <c r="A172" s="6"/>
      <c r="B172" s="1"/>
      <c r="C172" s="13"/>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thickBot="1">
      <c r="A173" s="6"/>
      <c r="B173" s="1"/>
      <c r="C173" s="13"/>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thickBot="1">
      <c r="A174" s="6"/>
      <c r="B174" s="1"/>
      <c r="C174" s="13"/>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thickBot="1">
      <c r="A175" s="6"/>
      <c r="B175" s="1"/>
      <c r="C175" s="13"/>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thickBot="1">
      <c r="A176" s="6"/>
      <c r="B176" s="1"/>
      <c r="C176" s="13"/>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thickBot="1">
      <c r="A177" s="6"/>
      <c r="B177" s="1"/>
      <c r="C177" s="13"/>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thickBot="1">
      <c r="A178" s="6"/>
      <c r="B178" s="1"/>
      <c r="C178" s="13"/>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thickBot="1">
      <c r="A179" s="6"/>
      <c r="B179" s="1"/>
      <c r="C179" s="13"/>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thickBot="1">
      <c r="A180" s="6"/>
      <c r="B180" s="1"/>
      <c r="C180" s="13"/>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thickBot="1">
      <c r="A181" s="6"/>
      <c r="B181" s="1"/>
      <c r="C181" s="13"/>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thickBot="1">
      <c r="A182" s="6"/>
      <c r="B182" s="1"/>
      <c r="C182" s="13"/>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thickBot="1">
      <c r="A183" s="6"/>
      <c r="B183" s="1"/>
      <c r="C183" s="13"/>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thickBot="1">
      <c r="A184" s="6"/>
      <c r="B184" s="1"/>
      <c r="C184" s="13"/>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thickBot="1">
      <c r="A185" s="6"/>
      <c r="B185" s="1"/>
      <c r="C185" s="13"/>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thickBot="1">
      <c r="A186" s="6"/>
      <c r="B186" s="1"/>
      <c r="C186" s="13"/>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thickBot="1">
      <c r="A187" s="6"/>
      <c r="B187" s="1"/>
      <c r="C187" s="13"/>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thickBot="1">
      <c r="A188" s="6"/>
      <c r="B188" s="1"/>
      <c r="C188" s="13"/>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thickBot="1">
      <c r="A189" s="6"/>
      <c r="B189" s="1"/>
      <c r="C189" s="13"/>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thickBot="1">
      <c r="A190" s="6"/>
      <c r="B190" s="1"/>
      <c r="C190" s="13"/>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thickBot="1">
      <c r="A191" s="6"/>
      <c r="B191" s="1"/>
      <c r="C191" s="13"/>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thickBot="1">
      <c r="A192" s="6"/>
      <c r="B192" s="1"/>
      <c r="C192" s="13"/>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thickBot="1">
      <c r="A193" s="6"/>
      <c r="B193" s="1"/>
      <c r="C193" s="13"/>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thickBot="1">
      <c r="A194" s="6"/>
      <c r="B194" s="1"/>
      <c r="C194" s="13"/>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thickBot="1">
      <c r="A195" s="6"/>
      <c r="B195" s="1"/>
      <c r="C195" s="13"/>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thickBot="1">
      <c r="A196" s="6"/>
      <c r="B196" s="1"/>
      <c r="C196" s="13"/>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thickBot="1">
      <c r="A197" s="6"/>
      <c r="B197" s="1"/>
      <c r="C197" s="13"/>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thickBot="1">
      <c r="A198" s="6"/>
      <c r="B198" s="1"/>
      <c r="C198" s="13"/>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thickBot="1">
      <c r="A199" s="6"/>
      <c r="B199" s="1"/>
      <c r="C199" s="13"/>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thickBot="1">
      <c r="A200" s="6"/>
      <c r="B200" s="1"/>
      <c r="C200" s="13"/>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thickBot="1">
      <c r="A201" s="6"/>
      <c r="B201" s="1"/>
      <c r="C201" s="13"/>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thickBot="1">
      <c r="A202" s="6"/>
      <c r="B202" s="1"/>
      <c r="C202" s="13"/>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thickBot="1">
      <c r="A203" s="6"/>
      <c r="B203" s="1"/>
      <c r="C203" s="13"/>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thickBot="1">
      <c r="A204" s="6"/>
      <c r="B204" s="1"/>
      <c r="C204" s="13"/>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thickBot="1">
      <c r="A205" s="6"/>
      <c r="B205" s="1"/>
      <c r="C205" s="13"/>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thickBot="1">
      <c r="A206" s="6"/>
      <c r="B206" s="1"/>
      <c r="C206" s="13"/>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thickBot="1">
      <c r="A207" s="6"/>
      <c r="B207" s="1"/>
      <c r="C207" s="13"/>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thickBot="1">
      <c r="A208" s="6"/>
      <c r="B208" s="1"/>
      <c r="C208" s="13"/>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thickBot="1">
      <c r="A209" s="6"/>
      <c r="B209" s="1"/>
      <c r="C209" s="13"/>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thickBot="1">
      <c r="A210" s="6"/>
      <c r="B210" s="1"/>
      <c r="C210" s="13"/>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thickBot="1">
      <c r="A211" s="6"/>
      <c r="B211" s="1"/>
      <c r="C211" s="13"/>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thickBot="1">
      <c r="A212" s="6"/>
      <c r="B212" s="1"/>
      <c r="C212" s="13"/>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thickBot="1">
      <c r="A213" s="6"/>
      <c r="B213" s="1"/>
      <c r="C213" s="13"/>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thickBot="1">
      <c r="A214" s="6"/>
      <c r="B214" s="1"/>
      <c r="C214" s="13"/>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thickBot="1">
      <c r="A215" s="6"/>
      <c r="B215" s="1"/>
      <c r="C215" s="13"/>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thickBot="1">
      <c r="A216" s="6"/>
      <c r="B216" s="1"/>
      <c r="C216" s="13"/>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thickBot="1">
      <c r="A217" s="6"/>
      <c r="B217" s="1"/>
      <c r="C217" s="13"/>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thickBot="1">
      <c r="A218" s="6"/>
      <c r="B218" s="1"/>
      <c r="C218" s="13"/>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thickBot="1">
      <c r="A219" s="6"/>
      <c r="B219" s="1"/>
      <c r="C219" s="13"/>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thickBot="1">
      <c r="A220" s="6"/>
      <c r="B220" s="1"/>
      <c r="C220" s="13"/>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thickBot="1">
      <c r="A221" s="6"/>
      <c r="B221" s="1"/>
      <c r="C221" s="13"/>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5.75" thickBot="1">
      <c r="A222" s="6"/>
      <c r="B222" s="1"/>
      <c r="C222" s="13"/>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5.75" thickBot="1">
      <c r="A223" s="6"/>
      <c r="B223" s="1"/>
      <c r="C223" s="13"/>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5.75" thickBot="1">
      <c r="A224" s="6"/>
      <c r="B224" s="1"/>
      <c r="C224" s="13"/>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5.75" thickBot="1">
      <c r="A225" s="6"/>
      <c r="B225" s="1"/>
      <c r="C225" s="13"/>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5.75" thickBot="1">
      <c r="A226" s="6"/>
      <c r="B226" s="1"/>
      <c r="C226" s="13"/>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5.75" thickBot="1">
      <c r="A227" s="6"/>
      <c r="B227" s="1"/>
      <c r="C227" s="13"/>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5.75" thickBot="1">
      <c r="A228" s="6"/>
      <c r="B228" s="1"/>
      <c r="C228" s="13"/>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5.75" thickBot="1">
      <c r="A229" s="6"/>
      <c r="B229" s="1"/>
      <c r="C229" s="13"/>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5.75" thickBot="1">
      <c r="A230" s="6"/>
      <c r="B230" s="1"/>
      <c r="C230" s="13"/>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5.75" thickBot="1">
      <c r="A231" s="6"/>
      <c r="B231" s="1"/>
      <c r="C231" s="13"/>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5.75" thickBot="1">
      <c r="A232" s="6"/>
      <c r="B232" s="1"/>
      <c r="C232" s="13"/>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5.75" thickBot="1">
      <c r="A233" s="6"/>
      <c r="B233" s="1"/>
      <c r="C233" s="13"/>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5.75" thickBot="1">
      <c r="A234" s="6"/>
      <c r="B234" s="1"/>
      <c r="C234" s="13"/>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5.75" thickBot="1">
      <c r="A235" s="6"/>
      <c r="B235" s="1"/>
      <c r="C235" s="13"/>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5.75" thickBot="1">
      <c r="A236" s="6"/>
      <c r="B236" s="1"/>
      <c r="C236" s="13"/>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5.75" thickBot="1">
      <c r="A237" s="6"/>
      <c r="B237" s="1"/>
      <c r="C237" s="13"/>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5.75" thickBot="1">
      <c r="A238" s="6"/>
      <c r="B238" s="1"/>
      <c r="C238" s="13"/>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5.75" thickBot="1">
      <c r="A239" s="6"/>
      <c r="B239" s="1"/>
      <c r="C239" s="13"/>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5.75" thickBot="1">
      <c r="A240" s="6"/>
      <c r="B240" s="1"/>
      <c r="C240" s="13"/>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5.75" thickBot="1">
      <c r="A241" s="6"/>
      <c r="B241" s="1"/>
      <c r="C241" s="13"/>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5.75" thickBot="1">
      <c r="A242" s="6"/>
      <c r="B242" s="1"/>
      <c r="C242" s="13"/>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5.75" thickBot="1">
      <c r="A243" s="6"/>
      <c r="B243" s="1"/>
      <c r="C243" s="13"/>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5.75" thickBot="1">
      <c r="A244" s="6"/>
      <c r="B244" s="1"/>
      <c r="C244" s="13"/>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5.75" thickBot="1">
      <c r="A245" s="6"/>
      <c r="B245" s="1"/>
      <c r="C245" s="13"/>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5.75" thickBot="1">
      <c r="A246" s="6"/>
      <c r="B246" s="1"/>
      <c r="C246" s="13"/>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5.75" thickBot="1">
      <c r="A247" s="6"/>
      <c r="B247" s="1"/>
      <c r="C247" s="13"/>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5.75" thickBot="1">
      <c r="A248" s="6"/>
      <c r="B248" s="1"/>
      <c r="C248" s="13"/>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5.75" thickBot="1">
      <c r="A249" s="6"/>
      <c r="B249" s="1"/>
      <c r="C249" s="13"/>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5.75" thickBot="1">
      <c r="A250" s="6"/>
      <c r="B250" s="1"/>
      <c r="C250" s="13"/>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5.75" thickBot="1">
      <c r="A251" s="6"/>
      <c r="B251" s="1"/>
      <c r="C251" s="13"/>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5.75" thickBot="1">
      <c r="A252" s="6"/>
      <c r="B252" s="1"/>
      <c r="C252" s="13"/>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5.75" thickBot="1">
      <c r="A253" s="6"/>
      <c r="B253" s="1"/>
      <c r="C253" s="13"/>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5.75" thickBot="1">
      <c r="A254" s="6"/>
      <c r="B254" s="1"/>
      <c r="C254" s="13"/>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5.75" thickBot="1">
      <c r="A255" s="6"/>
      <c r="B255" s="1"/>
      <c r="C255" s="13"/>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5.75" thickBot="1">
      <c r="A256" s="6"/>
      <c r="B256" s="1"/>
      <c r="C256" s="13"/>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5.75" thickBot="1">
      <c r="A257" s="6"/>
      <c r="B257" s="1"/>
      <c r="C257" s="13"/>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5.75" thickBot="1">
      <c r="A258" s="6"/>
      <c r="B258" s="1"/>
      <c r="C258" s="13"/>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5.75" thickBot="1">
      <c r="A259" s="6"/>
      <c r="B259" s="1"/>
      <c r="C259" s="13"/>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5.75" thickBot="1">
      <c r="A260" s="6"/>
      <c r="B260" s="1"/>
      <c r="C260" s="13"/>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5.75" thickBot="1">
      <c r="A261" s="6"/>
      <c r="B261" s="1"/>
      <c r="C261" s="13"/>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5.75" thickBot="1">
      <c r="A262" s="6"/>
      <c r="B262" s="1"/>
      <c r="C262" s="13"/>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5.75" thickBot="1">
      <c r="A263" s="6"/>
      <c r="B263" s="1"/>
      <c r="C263" s="13"/>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5.75" thickBot="1">
      <c r="A264" s="6"/>
      <c r="B264" s="1"/>
      <c r="C264" s="13"/>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5.75" thickBot="1">
      <c r="A265" s="6"/>
      <c r="B265" s="1"/>
      <c r="C265" s="13"/>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5.75" thickBot="1">
      <c r="A266" s="6"/>
      <c r="B266" s="1"/>
      <c r="C266" s="13"/>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5.75" thickBot="1">
      <c r="A267" s="6"/>
      <c r="B267" s="1"/>
      <c r="C267" s="13"/>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5.75" thickBot="1">
      <c r="A268" s="6"/>
      <c r="B268" s="1"/>
      <c r="C268" s="13"/>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5.75" thickBot="1">
      <c r="A269" s="6"/>
      <c r="B269" s="1"/>
      <c r="C269" s="13"/>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5.75" thickBot="1">
      <c r="A270" s="6"/>
      <c r="B270" s="1"/>
      <c r="C270" s="13"/>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5.75" thickBot="1">
      <c r="A271" s="6"/>
      <c r="B271" s="1"/>
      <c r="C271" s="13"/>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5.75" thickBot="1">
      <c r="A272" s="6"/>
      <c r="B272" s="1"/>
      <c r="C272" s="13"/>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5.75" thickBot="1">
      <c r="A273" s="6"/>
      <c r="B273" s="1"/>
      <c r="C273" s="13"/>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5.75" thickBot="1">
      <c r="A274" s="6"/>
      <c r="B274" s="1"/>
      <c r="C274" s="13"/>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5.75" thickBot="1">
      <c r="A275" s="6"/>
      <c r="B275" s="1"/>
      <c r="C275" s="13"/>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5.75" thickBot="1">
      <c r="A276" s="6"/>
      <c r="B276" s="1"/>
      <c r="C276" s="13"/>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5.75" thickBot="1">
      <c r="A277" s="6"/>
      <c r="B277" s="1"/>
      <c r="C277" s="13"/>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5.75" thickBot="1">
      <c r="A278" s="6"/>
      <c r="B278" s="1"/>
      <c r="C278" s="13"/>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5.75" thickBot="1">
      <c r="A279" s="6"/>
      <c r="B279" s="1"/>
      <c r="C279" s="13"/>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5.75" thickBot="1">
      <c r="A280" s="6"/>
      <c r="B280" s="1"/>
      <c r="C280" s="13"/>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5.75" thickBot="1">
      <c r="A281" s="6"/>
      <c r="B281" s="1"/>
      <c r="C281" s="13"/>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5.75" thickBot="1">
      <c r="A282" s="6"/>
      <c r="B282" s="1"/>
      <c r="C282" s="13"/>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5.75" thickBot="1">
      <c r="A283" s="6"/>
      <c r="B283" s="1"/>
      <c r="C283" s="13"/>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5.75" thickBot="1">
      <c r="A284" s="6"/>
      <c r="B284" s="1"/>
      <c r="C284" s="13"/>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5.75" thickBot="1">
      <c r="A285" s="6"/>
      <c r="B285" s="1"/>
      <c r="C285" s="13"/>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5.75" thickBot="1">
      <c r="A286" s="6"/>
      <c r="B286" s="1"/>
      <c r="C286" s="13"/>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5.75" thickBot="1">
      <c r="A287" s="6"/>
      <c r="B287" s="1"/>
      <c r="C287" s="13"/>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5.75" thickBot="1">
      <c r="A288" s="6"/>
      <c r="B288" s="1"/>
      <c r="C288" s="13"/>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5.75" thickBot="1">
      <c r="A289" s="6"/>
      <c r="B289" s="1"/>
      <c r="C289" s="13"/>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5.75" thickBot="1">
      <c r="A290" s="6"/>
      <c r="B290" s="1"/>
      <c r="C290" s="13"/>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5.75" thickBot="1">
      <c r="A291" s="6"/>
      <c r="B291" s="1"/>
      <c r="C291" s="13"/>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5.75" thickBot="1">
      <c r="A292" s="6"/>
      <c r="B292" s="1"/>
      <c r="C292" s="13"/>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5.75" thickBot="1">
      <c r="A293" s="6"/>
      <c r="B293" s="1"/>
      <c r="C293" s="13"/>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5.75" thickBot="1">
      <c r="A294" s="6"/>
      <c r="B294" s="1"/>
      <c r="C294" s="13"/>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5.75" thickBot="1">
      <c r="A295" s="6"/>
      <c r="B295" s="1"/>
      <c r="C295" s="13"/>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5.75" thickBot="1">
      <c r="A296" s="6"/>
      <c r="B296" s="1"/>
      <c r="C296" s="13"/>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5.75" thickBot="1">
      <c r="A297" s="6"/>
      <c r="B297" s="1"/>
      <c r="C297" s="13"/>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5.75" thickBot="1">
      <c r="A298" s="6"/>
      <c r="B298" s="1"/>
      <c r="C298" s="13"/>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5.75" thickBot="1">
      <c r="A299" s="6"/>
      <c r="B299" s="1"/>
      <c r="C299" s="13"/>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5.75" thickBot="1">
      <c r="A300" s="6"/>
      <c r="B300" s="1"/>
      <c r="C300" s="13"/>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5.75" thickBot="1">
      <c r="A301" s="6"/>
      <c r="B301" s="1"/>
      <c r="C301" s="13"/>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5.75" thickBot="1">
      <c r="A302" s="6"/>
      <c r="B302" s="1"/>
      <c r="C302" s="13"/>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5.75" thickBot="1">
      <c r="A303" s="6"/>
      <c r="B303" s="1"/>
      <c r="C303" s="13"/>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5.75" thickBot="1">
      <c r="A304" s="6"/>
      <c r="B304" s="1"/>
      <c r="C304" s="13"/>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5.75" thickBot="1">
      <c r="A305" s="6"/>
      <c r="B305" s="1"/>
      <c r="C305" s="13"/>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5.75" thickBot="1">
      <c r="A306" s="6"/>
      <c r="B306" s="1"/>
      <c r="C306" s="13"/>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5.75" thickBot="1">
      <c r="A307" s="6"/>
      <c r="B307" s="1"/>
      <c r="C307" s="13"/>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5.75" thickBot="1">
      <c r="A308" s="6"/>
      <c r="B308" s="1"/>
      <c r="C308" s="13"/>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5.75" thickBot="1">
      <c r="A309" s="6"/>
      <c r="B309" s="1"/>
      <c r="C309" s="13"/>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5.75" thickBot="1">
      <c r="A310" s="6"/>
      <c r="B310" s="1"/>
      <c r="C310" s="13"/>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5.75" thickBot="1">
      <c r="A311" s="6"/>
      <c r="B311" s="1"/>
      <c r="C311" s="13"/>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5.75" thickBot="1">
      <c r="A312" s="6"/>
      <c r="B312" s="1"/>
      <c r="C312" s="13"/>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5.75" thickBot="1">
      <c r="A313" s="6"/>
      <c r="B313" s="1"/>
      <c r="C313" s="13"/>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5.75" thickBot="1">
      <c r="A314" s="6"/>
      <c r="B314" s="1"/>
      <c r="C314" s="13"/>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5.75" thickBot="1">
      <c r="A315" s="6"/>
      <c r="B315" s="1"/>
      <c r="C315" s="13"/>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5.75" thickBot="1">
      <c r="A316" s="6"/>
      <c r="B316" s="1"/>
      <c r="C316" s="13"/>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5.75" thickBot="1">
      <c r="A317" s="6"/>
      <c r="B317" s="1"/>
      <c r="C317" s="13"/>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5.75" thickBot="1">
      <c r="A318" s="6"/>
      <c r="B318" s="1"/>
      <c r="C318" s="13"/>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5.75" thickBot="1">
      <c r="A319" s="6"/>
      <c r="B319" s="1"/>
      <c r="C319" s="13"/>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5.75" thickBot="1">
      <c r="A320" s="6"/>
      <c r="B320" s="1"/>
      <c r="C320" s="13"/>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5.75" thickBot="1">
      <c r="A321" s="6"/>
      <c r="B321" s="1"/>
      <c r="C321" s="13"/>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5.75" thickBot="1">
      <c r="A322" s="6"/>
      <c r="B322" s="1"/>
      <c r="C322" s="13"/>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5.75" thickBot="1">
      <c r="A323" s="6"/>
      <c r="B323" s="1"/>
      <c r="C323" s="13"/>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5.75" thickBot="1">
      <c r="A324" s="6"/>
      <c r="B324" s="1"/>
      <c r="C324" s="13"/>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5.75" thickBot="1">
      <c r="A325" s="6"/>
      <c r="B325" s="1"/>
      <c r="C325" s="13"/>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5.75" thickBot="1">
      <c r="A326" s="6"/>
      <c r="B326" s="1"/>
      <c r="C326" s="13"/>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5.75" thickBot="1">
      <c r="A327" s="6"/>
      <c r="B327" s="1"/>
      <c r="C327" s="13"/>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5.75" thickBot="1">
      <c r="A328" s="6"/>
      <c r="B328" s="1"/>
      <c r="C328" s="13"/>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5.75" thickBot="1">
      <c r="A329" s="6"/>
      <c r="B329" s="1"/>
      <c r="C329" s="13"/>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5.75" thickBot="1">
      <c r="A330" s="6"/>
      <c r="B330" s="1"/>
      <c r="C330" s="13"/>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5.75" thickBot="1">
      <c r="A331" s="6"/>
      <c r="B331" s="1"/>
      <c r="C331" s="13"/>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5.75" thickBot="1">
      <c r="A332" s="6"/>
      <c r="B332" s="1"/>
      <c r="C332" s="13"/>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5.75" thickBot="1">
      <c r="A333" s="6"/>
      <c r="B333" s="1"/>
      <c r="C333" s="13"/>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5.75" thickBot="1">
      <c r="A334" s="6"/>
      <c r="B334" s="1"/>
      <c r="C334" s="13"/>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5.75" thickBot="1">
      <c r="A335" s="6"/>
      <c r="B335" s="1"/>
      <c r="C335" s="13"/>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5.75" thickBot="1">
      <c r="A336" s="6"/>
      <c r="B336" s="1"/>
      <c r="C336" s="13"/>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5.75" thickBot="1">
      <c r="A337" s="6"/>
      <c r="B337" s="1"/>
      <c r="C337" s="13"/>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5.75" thickBot="1">
      <c r="A338" s="6"/>
      <c r="B338" s="1"/>
      <c r="C338" s="13"/>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5.75" thickBot="1">
      <c r="A339" s="6"/>
      <c r="B339" s="1"/>
      <c r="C339" s="13"/>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5.75" thickBot="1">
      <c r="A340" s="6"/>
      <c r="B340" s="1"/>
      <c r="C340" s="13"/>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5.75" thickBot="1">
      <c r="A341" s="6"/>
      <c r="B341" s="1"/>
      <c r="C341" s="13"/>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5.75" thickBot="1">
      <c r="A342" s="6"/>
      <c r="B342" s="1"/>
      <c r="C342" s="13"/>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5.75" thickBot="1">
      <c r="A343" s="6"/>
      <c r="B343" s="1"/>
      <c r="C343" s="13"/>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5.75" thickBot="1">
      <c r="A344" s="6"/>
      <c r="B344" s="1"/>
      <c r="C344" s="13"/>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5.75" thickBot="1">
      <c r="A345" s="6"/>
      <c r="B345" s="1"/>
      <c r="C345" s="13"/>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5.75" thickBot="1">
      <c r="A346" s="6"/>
      <c r="B346" s="1"/>
      <c r="C346" s="13"/>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5.75" thickBot="1">
      <c r="A347" s="6"/>
      <c r="B347" s="1"/>
      <c r="C347" s="13"/>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5.75" thickBot="1">
      <c r="A348" s="6"/>
      <c r="B348" s="1"/>
      <c r="C348" s="13"/>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5.75" thickBot="1">
      <c r="A349" s="6"/>
      <c r="B349" s="1"/>
      <c r="C349" s="13"/>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5.75" thickBot="1">
      <c r="A350" s="6"/>
      <c r="B350" s="1"/>
      <c r="C350" s="13"/>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5.75" thickBot="1">
      <c r="A351" s="6"/>
      <c r="B351" s="1"/>
      <c r="C351" s="13"/>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5.75" thickBot="1">
      <c r="A352" s="6"/>
      <c r="B352" s="1"/>
      <c r="C352" s="13"/>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5.75" thickBot="1">
      <c r="A353" s="6"/>
      <c r="B353" s="1"/>
      <c r="C353" s="13"/>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5.75" thickBot="1">
      <c r="A354" s="6"/>
      <c r="B354" s="1"/>
      <c r="C354" s="13"/>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5.75" thickBot="1">
      <c r="A355" s="6"/>
      <c r="B355" s="1"/>
      <c r="C355" s="13"/>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5.75" thickBot="1">
      <c r="A356" s="6"/>
      <c r="B356" s="1"/>
      <c r="C356" s="13"/>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5.75" thickBot="1">
      <c r="A357" s="6"/>
      <c r="B357" s="1"/>
      <c r="C357" s="13"/>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5.75" thickBot="1">
      <c r="A358" s="6"/>
      <c r="B358" s="1"/>
      <c r="C358" s="13"/>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5.75" thickBot="1">
      <c r="A359" s="6"/>
      <c r="B359" s="1"/>
      <c r="C359" s="13"/>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5.75" thickBot="1">
      <c r="A360" s="6"/>
      <c r="B360" s="1"/>
      <c r="C360" s="13"/>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5.75" thickBot="1">
      <c r="A361" s="6"/>
      <c r="B361" s="1"/>
      <c r="C361" s="13"/>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5.75" thickBot="1">
      <c r="A362" s="6"/>
      <c r="B362" s="1"/>
      <c r="C362" s="13"/>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5.75" thickBot="1">
      <c r="A363" s="6"/>
      <c r="B363" s="1"/>
      <c r="C363" s="13"/>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5.75" thickBot="1">
      <c r="A364" s="6"/>
      <c r="B364" s="1"/>
      <c r="C364" s="13"/>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5.75" thickBot="1">
      <c r="A365" s="6"/>
      <c r="B365" s="1"/>
      <c r="C365" s="13"/>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5.75" thickBot="1">
      <c r="A366" s="6"/>
      <c r="B366" s="1"/>
      <c r="C366" s="13"/>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5.75" thickBot="1">
      <c r="A367" s="6"/>
      <c r="B367" s="1"/>
      <c r="C367" s="13"/>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5.75" thickBot="1">
      <c r="A368" s="6"/>
      <c r="B368" s="1"/>
      <c r="C368" s="13"/>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5.75" thickBot="1">
      <c r="A369" s="6"/>
      <c r="B369" s="1"/>
      <c r="C369" s="13"/>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5.75" thickBot="1">
      <c r="A370" s="6"/>
      <c r="B370" s="1"/>
      <c r="C370" s="13"/>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5.75" thickBot="1">
      <c r="A371" s="6"/>
      <c r="B371" s="1"/>
      <c r="C371" s="13"/>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5.75" thickBot="1">
      <c r="A372" s="6"/>
      <c r="B372" s="1"/>
      <c r="C372" s="13"/>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5.75" thickBot="1">
      <c r="A373" s="6"/>
      <c r="B373" s="1"/>
      <c r="C373" s="13"/>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5.75" thickBot="1">
      <c r="A374" s="6"/>
      <c r="B374" s="1"/>
      <c r="C374" s="13"/>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5.75" thickBot="1">
      <c r="A375" s="6"/>
      <c r="B375" s="1"/>
      <c r="C375" s="13"/>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5.75" thickBot="1">
      <c r="A376" s="6"/>
      <c r="B376" s="1"/>
      <c r="C376" s="13"/>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5.75" thickBot="1">
      <c r="A377" s="6"/>
      <c r="B377" s="1"/>
      <c r="C377" s="13"/>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5.75" thickBot="1">
      <c r="A378" s="6"/>
      <c r="B378" s="1"/>
      <c r="C378" s="13"/>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5.75" thickBot="1">
      <c r="A379" s="6"/>
      <c r="B379" s="1"/>
      <c r="C379" s="13"/>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5.75" thickBot="1">
      <c r="A380" s="6"/>
      <c r="B380" s="1"/>
      <c r="C380" s="13"/>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5.75" thickBot="1">
      <c r="A381" s="6"/>
      <c r="B381" s="1"/>
      <c r="C381" s="13"/>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5.75" thickBot="1">
      <c r="B382" s="1"/>
      <c r="C382" s="13"/>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5.75" thickBot="1">
      <c r="B383" s="1"/>
      <c r="C383" s="13"/>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5.75" thickBot="1">
      <c r="B384" s="1"/>
      <c r="C384" s="13"/>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2:28" ht="15.75" thickBot="1">
      <c r="B385" s="1"/>
      <c r="C385" s="13"/>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2:28" ht="15.75" thickBot="1">
      <c r="B386" s="1"/>
      <c r="C386" s="13"/>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2:28" ht="15.75" thickBot="1">
      <c r="B387" s="1"/>
      <c r="C387" s="13"/>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2:28" ht="15.75" thickBot="1">
      <c r="B388" s="1"/>
      <c r="C388" s="13"/>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2:28" ht="15.75" thickBot="1">
      <c r="B389" s="1"/>
      <c r="C389" s="13"/>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2:28" ht="15.75" thickBot="1">
      <c r="B390" s="1"/>
      <c r="C390" s="13"/>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2:28" ht="15.75" thickBot="1">
      <c r="B391" s="1"/>
      <c r="C391" s="13"/>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2:28" ht="15.75" thickBot="1">
      <c r="B392" s="1"/>
      <c r="C392" s="13"/>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2:28" ht="15.75" thickBot="1">
      <c r="B393" s="1"/>
      <c r="C393" s="13"/>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2:28" ht="15.75" thickBot="1">
      <c r="B394" s="1"/>
      <c r="C394" s="13"/>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2:28" ht="15.75" thickBot="1">
      <c r="B395" s="1"/>
      <c r="C395" s="13"/>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2:28" ht="15.75" thickBot="1">
      <c r="B396" s="1"/>
      <c r="C396" s="13"/>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2:28" ht="15.75" thickBot="1">
      <c r="B397" s="1"/>
      <c r="C397" s="13"/>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2:28" ht="15.75" thickBot="1">
      <c r="B398" s="1"/>
      <c r="C398" s="13"/>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2:28" ht="15.75" thickBot="1">
      <c r="B399" s="1"/>
      <c r="C399" s="13"/>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2:28" ht="15.75" thickBot="1">
      <c r="B400" s="1"/>
      <c r="C400" s="13"/>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2:28" ht="15.75" thickBot="1">
      <c r="B401" s="1"/>
      <c r="C401" s="13"/>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2:28" ht="15.75" thickBot="1">
      <c r="B402" s="1"/>
      <c r="C402" s="13"/>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2:28" ht="15.75" thickBot="1">
      <c r="B403" s="1"/>
      <c r="C403" s="13"/>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2:28" ht="15.75" thickBot="1">
      <c r="B404" s="1"/>
      <c r="C404" s="13"/>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2:28" ht="15.75" thickBot="1">
      <c r="B405" s="1"/>
      <c r="C405" s="13"/>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2:28" ht="15.75" thickBot="1">
      <c r="B406" s="1"/>
      <c r="C406" s="13"/>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2:28" ht="15.75" thickBot="1">
      <c r="B407" s="1"/>
      <c r="C407" s="13"/>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2:28" ht="15.75" thickBot="1">
      <c r="B408" s="1"/>
      <c r="C408" s="13"/>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2:28" ht="15.75" thickBot="1">
      <c r="B409" s="1"/>
      <c r="C409" s="13"/>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2:28" ht="15.75" thickBot="1">
      <c r="B410" s="1"/>
      <c r="C410" s="13"/>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2:28" ht="15.75" thickBot="1">
      <c r="B411" s="1"/>
      <c r="C411" s="13"/>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2:28" ht="15.75" thickBot="1">
      <c r="B412" s="1"/>
      <c r="C412" s="13"/>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2:28" ht="15.75" thickBot="1">
      <c r="B413" s="1"/>
      <c r="C413" s="13"/>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2:28" ht="15.75" thickBot="1">
      <c r="B414" s="1"/>
      <c r="C414" s="13"/>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2:28" ht="15.75" thickBot="1">
      <c r="B415" s="1"/>
      <c r="C415" s="13"/>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2:28" ht="15.75" thickBot="1">
      <c r="B416" s="1"/>
      <c r="C416" s="13"/>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2:28" ht="15.75" thickBot="1">
      <c r="B417" s="1"/>
      <c r="C417" s="13"/>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2:28" ht="15.75" thickBot="1">
      <c r="B418" s="1"/>
      <c r="C418" s="13"/>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2:28" ht="15.75" thickBot="1">
      <c r="B419" s="1"/>
      <c r="C419" s="13"/>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2:28" ht="15.75" thickBot="1">
      <c r="B420" s="1"/>
      <c r="C420" s="13"/>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2:28" ht="15.75" thickBot="1">
      <c r="B421" s="1"/>
      <c r="C421" s="13"/>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2:28" ht="15.75" thickBot="1">
      <c r="B422" s="1"/>
      <c r="C422" s="13"/>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2:28" ht="15.75" thickBot="1">
      <c r="B423" s="1"/>
      <c r="C423" s="13"/>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2:28" ht="15.75" thickBot="1">
      <c r="B424" s="1"/>
      <c r="C424" s="13"/>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2:28" ht="15.75" thickBot="1">
      <c r="B425" s="1"/>
      <c r="C425" s="13"/>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2:28" ht="15.75" thickBot="1">
      <c r="B426" s="1"/>
      <c r="C426" s="13"/>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2:28" ht="15.75" thickBot="1">
      <c r="B427" s="1"/>
      <c r="C427" s="13"/>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2:28" ht="15.75" thickBot="1">
      <c r="B428" s="1"/>
      <c r="C428" s="13"/>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2:28" ht="15.75" thickBot="1">
      <c r="B429" s="1"/>
      <c r="C429" s="13"/>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2:28" ht="15.75" thickBot="1">
      <c r="B430" s="1"/>
      <c r="C430" s="13"/>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2:28" ht="15.75" thickBot="1">
      <c r="B431" s="1"/>
      <c r="C431" s="13"/>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2:28" ht="15.75" thickBot="1">
      <c r="B432" s="1"/>
      <c r="C432" s="13"/>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2:28" ht="15.75" thickBot="1">
      <c r="B433" s="1"/>
      <c r="C433" s="13"/>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2:28" ht="15.75" thickBot="1">
      <c r="B434" s="1"/>
      <c r="C434" s="13"/>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2:28" ht="15.75" thickBot="1">
      <c r="B435" s="1"/>
      <c r="C435" s="13"/>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2:28" ht="15.75" thickBot="1">
      <c r="B436" s="1"/>
      <c r="C436" s="13"/>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2:28" ht="15.75" thickBot="1">
      <c r="B437" s="1"/>
      <c r="C437" s="13"/>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2:28" ht="15.75" thickBot="1">
      <c r="B438" s="1"/>
      <c r="C438" s="13"/>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2:28" ht="15.75" thickBot="1">
      <c r="B439" s="1"/>
      <c r="C439" s="13"/>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2:28" ht="15.75" thickBot="1">
      <c r="B440" s="1"/>
      <c r="C440" s="13"/>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2:28" ht="15.75" thickBot="1">
      <c r="B441" s="1"/>
      <c r="C441" s="13"/>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2:28" ht="15.75" thickBot="1">
      <c r="B442" s="1"/>
      <c r="C442" s="13"/>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2:28" ht="15.75" thickBot="1">
      <c r="B443" s="1"/>
      <c r="C443" s="13"/>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2:28" ht="15.75" thickBot="1">
      <c r="B444" s="1"/>
      <c r="C444" s="13"/>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2:28" ht="15.75" thickBot="1">
      <c r="B445" s="1"/>
      <c r="C445" s="13"/>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2:28" ht="15.75" thickBot="1">
      <c r="B446" s="1"/>
      <c r="C446" s="13"/>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2:28" ht="15.75" thickBot="1">
      <c r="B447" s="1"/>
      <c r="C447" s="13"/>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2:28" ht="15.75" thickBot="1">
      <c r="B448" s="1"/>
      <c r="C448" s="13"/>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2:28" ht="15.75" thickBot="1">
      <c r="B449" s="1"/>
      <c r="C449" s="13"/>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2:28" ht="15.75" thickBot="1">
      <c r="B450" s="1"/>
      <c r="C450" s="13"/>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2:28" ht="15.75" thickBot="1">
      <c r="B451" s="1"/>
      <c r="C451" s="13"/>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2:28" ht="15.75" thickBot="1">
      <c r="B452" s="1"/>
      <c r="C452" s="13"/>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2:28" ht="15.75" thickBot="1">
      <c r="B453" s="1"/>
      <c r="C453" s="13"/>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2:28" ht="15.75" thickBot="1">
      <c r="B454" s="1"/>
      <c r="C454" s="13"/>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2:28" ht="15.75" thickBot="1">
      <c r="B455" s="1"/>
      <c r="C455" s="13"/>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2:28" ht="15.75" thickBot="1">
      <c r="B456" s="1"/>
      <c r="C456" s="13"/>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2:28" ht="15.75" thickBot="1">
      <c r="B457" s="1"/>
      <c r="C457" s="13"/>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2:28" ht="15.75" thickBot="1">
      <c r="B458" s="1"/>
      <c r="C458" s="13"/>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2:28" ht="15.75" thickBot="1">
      <c r="B459" s="1"/>
      <c r="C459" s="13"/>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2:28" ht="15.75" thickBot="1">
      <c r="B460" s="1"/>
      <c r="C460" s="13"/>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2:28" ht="15.75" thickBot="1">
      <c r="B461" s="1"/>
      <c r="C461" s="13"/>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2:28" ht="15.75" thickBot="1">
      <c r="B462" s="1"/>
      <c r="C462" s="13"/>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2:28" ht="15.75" thickBot="1">
      <c r="B463" s="1"/>
      <c r="C463" s="13"/>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2:28" ht="15.75" thickBot="1">
      <c r="B464" s="1"/>
      <c r="C464" s="13"/>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2:28" ht="15.75" thickBot="1">
      <c r="B465" s="1"/>
      <c r="C465" s="13"/>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2:28" ht="15.75" thickBot="1">
      <c r="B466" s="1"/>
      <c r="C466" s="13"/>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2:28" ht="15.75" thickBot="1">
      <c r="B467" s="1"/>
      <c r="C467" s="13"/>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2:28" ht="15.75" thickBot="1">
      <c r="B468" s="1"/>
      <c r="C468" s="13"/>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2:28" ht="15.75" thickBot="1">
      <c r="B469" s="1"/>
      <c r="C469" s="13"/>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2:28" ht="15.75" thickBot="1">
      <c r="B470" s="1"/>
      <c r="C470" s="13"/>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2:28" ht="15.75" thickBot="1">
      <c r="B471" s="1"/>
      <c r="C471" s="13"/>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2:28" ht="15.75" thickBot="1">
      <c r="B472" s="1"/>
      <c r="C472" s="13"/>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2:28" ht="15.75" thickBot="1">
      <c r="B473" s="1"/>
      <c r="C473" s="13"/>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2:28" ht="15.75" thickBot="1">
      <c r="B474" s="1"/>
      <c r="C474" s="13"/>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2:28" ht="15.75" thickBot="1">
      <c r="B475" s="1"/>
      <c r="C475" s="13"/>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2:28" ht="15.75" thickBot="1">
      <c r="B476" s="1"/>
      <c r="C476" s="13"/>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2:28" ht="15.75" thickBot="1">
      <c r="B477" s="1"/>
      <c r="C477" s="13"/>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2:28" ht="15.75" thickBot="1">
      <c r="B478" s="1"/>
      <c r="C478" s="13"/>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2:28" ht="15.75" thickBot="1">
      <c r="B479" s="1"/>
      <c r="C479" s="13"/>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2:28" ht="15.75" thickBot="1">
      <c r="B480" s="1"/>
      <c r="C480" s="13"/>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2:28" ht="15.75" thickBot="1">
      <c r="B481" s="1"/>
      <c r="C481" s="13"/>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2:28" ht="15.75" thickBot="1">
      <c r="B482" s="1"/>
      <c r="C482" s="13"/>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2:28" ht="15.75" thickBot="1">
      <c r="B483" s="1"/>
      <c r="C483" s="13"/>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2:28" ht="15.75" thickBot="1">
      <c r="B484" s="1"/>
      <c r="C484" s="13"/>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2:28" ht="15.75" thickBot="1">
      <c r="B485" s="1"/>
      <c r="C485" s="13"/>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2:28" ht="15.75" thickBot="1">
      <c r="B486" s="1"/>
      <c r="C486" s="13"/>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2:28" ht="15.75" thickBot="1">
      <c r="B487" s="1"/>
      <c r="C487" s="13"/>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2:28" ht="15.75" thickBot="1">
      <c r="B488" s="1"/>
      <c r="C488" s="13"/>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2:28" ht="15.75" thickBot="1">
      <c r="B489" s="1"/>
      <c r="C489" s="13"/>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2:28" ht="15.75" thickBot="1">
      <c r="B490" s="1"/>
      <c r="C490" s="13"/>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2:28" ht="15.75" thickBot="1">
      <c r="B491" s="1"/>
      <c r="C491" s="13"/>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2:28" ht="15.75" thickBot="1">
      <c r="B492" s="1"/>
      <c r="C492" s="13"/>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2:28" ht="15.75" thickBot="1">
      <c r="B493" s="1"/>
      <c r="C493" s="13"/>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2:28" ht="15.75" thickBot="1">
      <c r="B494" s="1"/>
      <c r="C494" s="13"/>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2:28" ht="15.75" thickBot="1">
      <c r="B495" s="1"/>
      <c r="C495" s="13"/>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2:28" ht="15.75" thickBot="1">
      <c r="B496" s="1"/>
      <c r="C496" s="13"/>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2:28" ht="15.75" thickBot="1">
      <c r="B497" s="1"/>
      <c r="C497" s="13"/>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2:28" ht="15.75" thickBot="1">
      <c r="B498" s="1"/>
      <c r="C498" s="13"/>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2:28" ht="15.75" thickBot="1">
      <c r="B499" s="1"/>
      <c r="C499" s="13"/>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2:28" ht="15.75" thickBot="1">
      <c r="B500" s="1"/>
      <c r="C500" s="13"/>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2:28" ht="15.75" thickBot="1">
      <c r="B501" s="1"/>
      <c r="C501" s="13"/>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2:28" ht="15.75" thickBot="1">
      <c r="B502" s="1"/>
      <c r="C502" s="13"/>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2:28" ht="15.75" thickBot="1">
      <c r="B503" s="1"/>
      <c r="C503" s="13"/>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2:28" ht="15.75" thickBot="1">
      <c r="B504" s="1"/>
      <c r="C504" s="13"/>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2:28" ht="15.75" thickBot="1">
      <c r="B505" s="1"/>
      <c r="C505" s="13"/>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2:28" ht="15.75" thickBot="1">
      <c r="B506" s="1"/>
      <c r="C506" s="13"/>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2:28" ht="15.75" thickBot="1">
      <c r="B507" s="1"/>
      <c r="C507" s="13"/>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2:28" ht="15.75" thickBot="1">
      <c r="B508" s="1"/>
      <c r="C508" s="13"/>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2:28" ht="15.75" thickBot="1">
      <c r="B509" s="1"/>
      <c r="C509" s="13"/>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2:28" ht="15.75" thickBot="1">
      <c r="B510" s="1"/>
      <c r="C510" s="13"/>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2:28" ht="15.75" thickBot="1">
      <c r="B511" s="1"/>
      <c r="C511" s="13"/>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2:28" ht="15.75" thickBot="1">
      <c r="B512" s="1"/>
      <c r="C512" s="13"/>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2:28" ht="15.75" thickBot="1">
      <c r="B513" s="1"/>
      <c r="C513" s="13"/>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2:28" ht="15.75" thickBot="1">
      <c r="B514" s="1"/>
      <c r="C514" s="13"/>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2:28" ht="15.75" thickBot="1">
      <c r="B515" s="1"/>
      <c r="C515" s="13"/>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2:28" ht="15.75" thickBot="1">
      <c r="B516" s="1"/>
      <c r="C516" s="13"/>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2:28" ht="15.75" thickBot="1">
      <c r="B517" s="1"/>
      <c r="C517" s="13"/>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2:28" ht="15.75" thickBot="1">
      <c r="B518" s="1"/>
      <c r="C518" s="13"/>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2:28" ht="15.75" thickBot="1">
      <c r="B519" s="1"/>
      <c r="C519" s="13"/>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2:28" ht="15.75" thickBot="1">
      <c r="B520" s="1"/>
      <c r="C520" s="13"/>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2:28" ht="15.75" thickBot="1">
      <c r="B521" s="1"/>
      <c r="C521" s="13"/>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2:28" ht="15.75" thickBot="1">
      <c r="B522" s="1"/>
      <c r="C522" s="13"/>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2:28" ht="15.75" thickBot="1">
      <c r="B523" s="1"/>
      <c r="C523" s="13"/>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2:28" ht="15.75" thickBot="1">
      <c r="B524" s="1"/>
      <c r="C524" s="13"/>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2:28" ht="15.75" thickBot="1">
      <c r="B525" s="1"/>
      <c r="C525" s="13"/>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2:28" ht="15.75" thickBot="1">
      <c r="B526" s="1"/>
      <c r="C526" s="13"/>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2:28" ht="15.75" thickBot="1">
      <c r="B527" s="1"/>
      <c r="C527" s="13"/>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2:28" ht="15.75" thickBot="1">
      <c r="B528" s="1"/>
      <c r="C528" s="13"/>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2:28" ht="15.75" thickBot="1">
      <c r="B529" s="1"/>
      <c r="C529" s="13"/>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2:28" ht="15.75" thickBot="1">
      <c r="B530" s="1"/>
      <c r="C530" s="13"/>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2:28" ht="15.75" thickBot="1">
      <c r="B531" s="1"/>
      <c r="C531" s="13"/>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2:28" ht="15.75" thickBot="1">
      <c r="B532" s="1"/>
      <c r="C532" s="13"/>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2:28" ht="15.75" thickBot="1">
      <c r="B533" s="1"/>
      <c r="C533" s="13"/>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2:28" ht="15.75" thickBot="1">
      <c r="B534" s="1"/>
      <c r="C534" s="13"/>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2:28" ht="15.75" thickBot="1">
      <c r="B535" s="1"/>
      <c r="C535" s="13"/>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2:28" ht="15.75" thickBot="1">
      <c r="B536" s="1"/>
      <c r="C536" s="13"/>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2:28" ht="15.75" thickBot="1">
      <c r="B537" s="1"/>
      <c r="C537" s="13"/>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2:28" ht="15.75" thickBot="1">
      <c r="B538" s="1"/>
      <c r="C538" s="13"/>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2:28" ht="15.75" thickBot="1">
      <c r="B539" s="1"/>
      <c r="C539" s="13"/>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2:28" ht="15.75" thickBot="1">
      <c r="B540" s="1"/>
      <c r="C540" s="13"/>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2:28" ht="15.75" thickBot="1">
      <c r="B541" s="1"/>
      <c r="C541" s="13"/>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2:28" ht="15.75" thickBot="1">
      <c r="B542" s="1"/>
      <c r="C542" s="13"/>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2:28" ht="15.75" thickBot="1">
      <c r="B543" s="1"/>
      <c r="C543" s="13"/>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2:28" ht="15.75" thickBot="1">
      <c r="B544" s="1"/>
      <c r="C544" s="13"/>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2:28" ht="15.75" thickBot="1">
      <c r="B545" s="1"/>
      <c r="C545" s="13"/>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2:28" ht="15.75" thickBot="1">
      <c r="B546" s="1"/>
      <c r="C546" s="13"/>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2:28" ht="15.75" thickBot="1">
      <c r="B547" s="1"/>
      <c r="C547" s="13"/>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2:28" ht="15.75" thickBot="1">
      <c r="B548" s="1"/>
      <c r="C548" s="13"/>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2:28" ht="15.75" thickBot="1">
      <c r="B549" s="1"/>
      <c r="C549" s="13"/>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2:28" ht="15.75" thickBot="1">
      <c r="B550" s="1"/>
      <c r="C550" s="13"/>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2:28" ht="15.75" thickBot="1">
      <c r="B551" s="1"/>
      <c r="C551" s="13"/>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2:28" ht="15.75" thickBot="1">
      <c r="B552" s="1"/>
      <c r="C552" s="13"/>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2:28" ht="15.75" thickBot="1">
      <c r="B553" s="1"/>
      <c r="C553" s="13"/>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2:28" ht="15.75" thickBot="1">
      <c r="B554" s="1"/>
      <c r="C554" s="13"/>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2:28" ht="15.75" thickBot="1">
      <c r="B555" s="1"/>
      <c r="C555" s="13"/>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2:28" ht="15.75" thickBot="1">
      <c r="B556" s="1"/>
      <c r="C556" s="13"/>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2:28" ht="15.75" thickBot="1">
      <c r="B557" s="1"/>
      <c r="C557" s="13"/>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2:28" ht="15.75" thickBot="1">
      <c r="B558" s="1"/>
      <c r="C558" s="13"/>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2:28" ht="15.75" thickBot="1">
      <c r="B559" s="1"/>
      <c r="C559" s="13"/>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2:28" ht="15.75" thickBot="1">
      <c r="B560" s="1"/>
      <c r="C560" s="13"/>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2:28" ht="15.75" thickBot="1">
      <c r="B561" s="1"/>
      <c r="C561" s="13"/>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2:28" ht="15.75" thickBot="1">
      <c r="B562" s="1"/>
      <c r="C562" s="13"/>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2:28" ht="15.75" thickBot="1">
      <c r="B563" s="1"/>
      <c r="C563" s="13"/>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2:28" ht="15.75" thickBot="1">
      <c r="B564" s="1"/>
      <c r="C564" s="13"/>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2:28" ht="15.75" thickBot="1">
      <c r="B565" s="1"/>
      <c r="C565" s="13"/>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2:28" ht="15.75" thickBot="1">
      <c r="B566" s="1"/>
      <c r="C566" s="13"/>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2:28" ht="15.75" thickBot="1">
      <c r="B567" s="1"/>
      <c r="C567" s="13"/>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2:28" ht="15.75" thickBot="1">
      <c r="B568" s="1"/>
      <c r="C568" s="13"/>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2:28" ht="15.75" thickBot="1">
      <c r="B569" s="1"/>
      <c r="C569" s="13"/>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2:28" ht="15.75" thickBot="1">
      <c r="B570" s="1"/>
      <c r="C570" s="13"/>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2:28" ht="15.75" thickBot="1">
      <c r="B571" s="1"/>
      <c r="C571" s="13"/>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2:28" ht="15.75" thickBot="1">
      <c r="B572" s="1"/>
      <c r="C572" s="13"/>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2:28" ht="15.75" thickBot="1">
      <c r="B573" s="1"/>
      <c r="C573" s="13"/>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2:28" ht="15.75" thickBot="1">
      <c r="B574" s="1"/>
      <c r="C574" s="13"/>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2:28" ht="15.75" thickBot="1">
      <c r="B575" s="1"/>
      <c r="C575" s="13"/>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2:28" ht="15.75" thickBot="1">
      <c r="B576" s="1"/>
      <c r="C576" s="13"/>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2:28" ht="15.75" thickBot="1">
      <c r="B577" s="1"/>
      <c r="C577" s="13"/>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2:28" ht="15.75" thickBot="1">
      <c r="B578" s="1"/>
      <c r="C578" s="13"/>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2:28" ht="15.75" thickBot="1">
      <c r="B579" s="1"/>
      <c r="C579" s="13"/>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2:28" ht="15.75" thickBot="1">
      <c r="B580" s="1"/>
      <c r="C580" s="13"/>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2:28" ht="15.75" thickBot="1">
      <c r="B581" s="1"/>
      <c r="C581" s="13"/>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2:28" ht="15.75" thickBot="1">
      <c r="B582" s="1"/>
      <c r="C582" s="13"/>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2:28" ht="15.75" thickBot="1">
      <c r="B583" s="1"/>
      <c r="C583" s="13"/>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2:28" ht="15.75" thickBot="1">
      <c r="B584" s="1"/>
      <c r="C584" s="13"/>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2:28" ht="15.75" thickBot="1">
      <c r="B585" s="1"/>
      <c r="C585" s="13"/>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2:28" ht="15.75" thickBot="1">
      <c r="B586" s="1"/>
      <c r="C586" s="13"/>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2:28" ht="15.75" thickBot="1">
      <c r="B587" s="1"/>
      <c r="C587" s="13"/>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2:28" ht="15.75" thickBot="1">
      <c r="B588" s="1"/>
      <c r="C588" s="13"/>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2:28" ht="15.75" thickBot="1">
      <c r="B589" s="1"/>
      <c r="C589" s="13"/>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2:28" ht="15.75" thickBot="1">
      <c r="B590" s="1"/>
      <c r="C590" s="13"/>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2:28" ht="15.75" thickBot="1">
      <c r="B591" s="1"/>
      <c r="C591" s="13"/>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2:28" ht="15.75" thickBot="1">
      <c r="B592" s="1"/>
      <c r="C592" s="13"/>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2:28" ht="15.75" thickBot="1">
      <c r="B593" s="1"/>
      <c r="C593" s="13"/>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2:28" ht="15.75" thickBot="1">
      <c r="B594" s="1"/>
      <c r="C594" s="13"/>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2:28" ht="15.75" thickBot="1">
      <c r="B595" s="1"/>
      <c r="C595" s="13"/>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2:28" ht="15.75" thickBot="1">
      <c r="B596" s="1"/>
      <c r="C596" s="13"/>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2:28" ht="15.75" thickBot="1">
      <c r="B597" s="1"/>
      <c r="C597" s="13"/>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2:28" ht="15.75" thickBot="1">
      <c r="B598" s="1"/>
      <c r="C598" s="13"/>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2:28" ht="15.75" thickBot="1">
      <c r="B599" s="1"/>
      <c r="C599" s="13"/>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2:28" ht="15.75" thickBot="1">
      <c r="B600" s="1"/>
      <c r="C600" s="13"/>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2:28" ht="15.75" thickBot="1">
      <c r="B601" s="1"/>
      <c r="C601" s="13"/>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2:28" ht="15.75" thickBot="1">
      <c r="B602" s="1"/>
      <c r="C602" s="13"/>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2:28" ht="15.75" thickBot="1">
      <c r="B603" s="1"/>
      <c r="C603" s="13"/>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2:28" ht="15.75" thickBot="1">
      <c r="B604" s="1"/>
      <c r="C604" s="13"/>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2:28" ht="15.75" thickBot="1">
      <c r="B605" s="1"/>
      <c r="C605" s="13"/>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2:28" ht="15.75" thickBot="1">
      <c r="B606" s="1"/>
      <c r="C606" s="13"/>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2:28" ht="15.75" thickBot="1">
      <c r="B607" s="1"/>
      <c r="C607" s="13"/>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2:28" ht="15.75" thickBot="1">
      <c r="B608" s="1"/>
      <c r="C608" s="13"/>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2:28" ht="15.75" thickBot="1">
      <c r="B609" s="1"/>
      <c r="C609" s="13"/>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2:28" ht="15.75" thickBot="1">
      <c r="B610" s="1"/>
      <c r="C610" s="13"/>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2:28" ht="15.75" thickBot="1">
      <c r="B611" s="1"/>
      <c r="C611" s="13"/>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2:28" ht="15.75" thickBot="1">
      <c r="B612" s="1"/>
      <c r="C612" s="13"/>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2:28" ht="15.75" thickBot="1">
      <c r="B613" s="1"/>
      <c r="C613" s="13"/>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2:28" ht="15.75" thickBot="1">
      <c r="B614" s="1"/>
      <c r="C614" s="13"/>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2:28" ht="15.75" thickBot="1">
      <c r="B615" s="1"/>
      <c r="C615" s="13"/>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2:28" ht="15.75" thickBot="1">
      <c r="B616" s="1"/>
      <c r="C616" s="13"/>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2:28" ht="15.75" thickBot="1">
      <c r="B617" s="1"/>
      <c r="C617" s="13"/>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2:28" ht="15.75" thickBot="1">
      <c r="B618" s="1"/>
      <c r="C618" s="13"/>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2:28" ht="15.75" thickBot="1">
      <c r="B619" s="1"/>
      <c r="C619" s="13"/>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2:28" ht="15.75" thickBot="1">
      <c r="B620" s="1"/>
      <c r="C620" s="13"/>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2:28" ht="15.75" thickBot="1">
      <c r="B621" s="1"/>
      <c r="C621" s="13"/>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2:28" ht="15.75" thickBot="1">
      <c r="B622" s="1"/>
      <c r="C622" s="13"/>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2:28" ht="15.75" thickBot="1">
      <c r="B623" s="1"/>
      <c r="C623" s="13"/>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2:28" ht="15.75" thickBot="1">
      <c r="B624" s="1"/>
      <c r="C624" s="13"/>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2:28" ht="15.75" thickBot="1">
      <c r="B625" s="1"/>
      <c r="C625" s="13"/>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2:28" ht="15.75" thickBot="1">
      <c r="B626" s="1"/>
      <c r="C626" s="13"/>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2:28" ht="15.75" thickBot="1">
      <c r="B627" s="1"/>
      <c r="C627" s="13"/>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2:28" ht="15.75" thickBot="1">
      <c r="B628" s="1"/>
      <c r="C628" s="13"/>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2:28" ht="15.75" thickBot="1">
      <c r="B629" s="1"/>
      <c r="C629" s="13"/>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2:28" ht="15.75" thickBot="1">
      <c r="B630" s="1"/>
      <c r="C630" s="13"/>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2:28" ht="15.75" thickBot="1">
      <c r="B631" s="1"/>
      <c r="C631" s="13"/>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2:28" ht="15.75" thickBot="1">
      <c r="B632" s="1"/>
      <c r="C632" s="13"/>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2:28" ht="15.75" thickBot="1">
      <c r="B633" s="1"/>
      <c r="C633" s="13"/>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2:28" ht="15.75" thickBot="1">
      <c r="B634" s="1"/>
      <c r="C634" s="13"/>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2:28" ht="15.75" thickBot="1">
      <c r="B635" s="1"/>
      <c r="C635" s="13"/>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2:28" ht="15.75" thickBot="1">
      <c r="B636" s="1"/>
      <c r="C636" s="13"/>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2:28" ht="15.75" thickBot="1">
      <c r="B637" s="1"/>
      <c r="C637" s="13"/>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2:28" ht="15.75" thickBot="1">
      <c r="B638" s="1"/>
      <c r="C638" s="13"/>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2:28" ht="15.75" thickBot="1">
      <c r="B639" s="1"/>
      <c r="C639" s="13"/>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2:28" ht="15.75" thickBot="1">
      <c r="B640" s="1"/>
      <c r="C640" s="13"/>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2:28" ht="15.75" thickBot="1">
      <c r="B641" s="1"/>
      <c r="C641" s="13"/>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2:28" ht="15.75" thickBot="1">
      <c r="B642" s="1"/>
      <c r="C642" s="13"/>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2:28" ht="15.75" thickBot="1">
      <c r="B643" s="1"/>
      <c r="C643" s="13"/>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2:28" ht="15.75" thickBot="1">
      <c r="B644" s="1"/>
      <c r="C644" s="13"/>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2:28" ht="15.75" thickBot="1">
      <c r="B645" s="1"/>
      <c r="C645" s="13"/>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2:28" ht="15.75" thickBot="1">
      <c r="B646" s="1"/>
      <c r="C646" s="13"/>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2:28" ht="15.75" thickBot="1">
      <c r="B647" s="1"/>
      <c r="C647" s="13"/>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2:28" ht="15.75" thickBot="1">
      <c r="B648" s="1"/>
      <c r="C648" s="13"/>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2:28" ht="15.75" thickBot="1">
      <c r="B649" s="1"/>
      <c r="C649" s="13"/>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2:28" ht="15.75" thickBot="1">
      <c r="B650" s="1"/>
      <c r="C650" s="13"/>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2:28" ht="15.75" thickBot="1">
      <c r="B651" s="1"/>
      <c r="C651" s="13"/>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2:28" ht="15.75" thickBot="1">
      <c r="B652" s="1"/>
      <c r="C652" s="13"/>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2:28" ht="15.75" thickBot="1">
      <c r="B653" s="1"/>
      <c r="C653" s="13"/>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2:28" ht="15.75" thickBot="1">
      <c r="B654" s="1"/>
      <c r="C654" s="13"/>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2:28" ht="15.75" thickBot="1">
      <c r="B655" s="1"/>
      <c r="C655" s="13"/>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2:28" ht="15.75" thickBot="1">
      <c r="B656" s="1"/>
      <c r="C656" s="13"/>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2:28" ht="15.75" thickBot="1">
      <c r="B657" s="1"/>
      <c r="C657" s="13"/>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2:28" ht="15.75" thickBot="1">
      <c r="B658" s="1"/>
      <c r="C658" s="13"/>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2:28" ht="15.75" thickBot="1">
      <c r="B659" s="1"/>
      <c r="C659" s="13"/>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2:28" ht="15.75" thickBot="1">
      <c r="B660" s="1"/>
      <c r="C660" s="13"/>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2:28" ht="15.75" thickBot="1">
      <c r="B661" s="1"/>
      <c r="C661" s="13"/>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2:28" ht="15.75" thickBot="1">
      <c r="B662" s="1"/>
      <c r="C662" s="13"/>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2:28" ht="15.75" thickBot="1">
      <c r="B663" s="1"/>
      <c r="C663" s="13"/>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2:28" ht="15.75" thickBot="1">
      <c r="B664" s="1"/>
      <c r="C664" s="13"/>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2:28" ht="15.75" thickBot="1">
      <c r="B665" s="1"/>
      <c r="C665" s="13"/>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2:28" ht="15.75" thickBot="1">
      <c r="B666" s="1"/>
      <c r="C666" s="13"/>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2:28" ht="15.75" thickBot="1">
      <c r="B667" s="1"/>
      <c r="C667" s="13"/>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2:28" ht="15.75" thickBot="1">
      <c r="B668" s="1"/>
      <c r="C668" s="13"/>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2:28" ht="15.75" thickBot="1">
      <c r="B669" s="1"/>
      <c r="C669" s="13"/>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2:28" ht="15.75" thickBot="1">
      <c r="B670" s="1"/>
      <c r="C670" s="13"/>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2:28" ht="15.75" thickBot="1">
      <c r="B671" s="1"/>
      <c r="C671" s="13"/>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2:28" ht="15.75" thickBot="1">
      <c r="B672" s="1"/>
      <c r="C672" s="13"/>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2:28" ht="15.75" thickBot="1">
      <c r="B673" s="1"/>
      <c r="C673" s="13"/>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2:28" ht="15.75" thickBot="1">
      <c r="B674" s="1"/>
      <c r="C674" s="13"/>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2:28" ht="15.75" thickBot="1">
      <c r="B675" s="1"/>
      <c r="C675" s="13"/>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2:28" ht="15.75" thickBot="1">
      <c r="B676" s="1"/>
      <c r="C676" s="13"/>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2:28" ht="15.75" thickBot="1">
      <c r="B677" s="1"/>
      <c r="C677" s="13"/>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2:28" ht="15.75" thickBot="1">
      <c r="B678" s="1"/>
      <c r="C678" s="13"/>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2:28" ht="15.75" thickBot="1">
      <c r="B679" s="1"/>
      <c r="C679" s="13"/>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2:28" ht="15.75" thickBot="1">
      <c r="B680" s="1"/>
      <c r="C680" s="13"/>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2:28" ht="15.75" thickBot="1">
      <c r="B681" s="1"/>
      <c r="C681" s="13"/>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2:28" ht="15.75" thickBot="1">
      <c r="B682" s="1"/>
      <c r="C682" s="13"/>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2:28" ht="15.75" thickBot="1">
      <c r="B683" s="1"/>
      <c r="C683" s="13"/>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2:28" ht="15.75" thickBot="1">
      <c r="B684" s="1"/>
      <c r="C684" s="13"/>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2:28" ht="15.75" thickBot="1">
      <c r="B685" s="1"/>
      <c r="C685" s="13"/>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2:28" ht="15.75" thickBot="1">
      <c r="B686" s="1"/>
      <c r="C686" s="13"/>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2:28" ht="15.75" thickBot="1">
      <c r="B687" s="1"/>
      <c r="C687" s="13"/>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2:28" ht="15.75" thickBot="1">
      <c r="B688" s="1"/>
      <c r="C688" s="13"/>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2:28" ht="15.75" thickBot="1">
      <c r="B689" s="1"/>
      <c r="C689" s="13"/>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2:28" ht="15.75" thickBot="1">
      <c r="B690" s="1"/>
      <c r="C690" s="13"/>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2:28" ht="15.75" thickBot="1">
      <c r="B691" s="1"/>
      <c r="C691" s="13"/>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2:28" ht="15.75" thickBot="1">
      <c r="B692" s="1"/>
      <c r="C692" s="13"/>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2:28" ht="15.75" thickBot="1">
      <c r="B693" s="1"/>
      <c r="C693" s="13"/>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2:28" ht="15.75" thickBot="1">
      <c r="B694" s="1"/>
      <c r="C694" s="13"/>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2:28" ht="15.75" thickBot="1">
      <c r="B695" s="1"/>
      <c r="C695" s="13"/>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2:28" ht="15.75" thickBot="1">
      <c r="B696" s="1"/>
      <c r="C696" s="13"/>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2:28" ht="15.75" thickBot="1">
      <c r="B697" s="1"/>
      <c r="C697" s="13"/>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2:28" ht="15.75" thickBot="1">
      <c r="B698" s="1"/>
      <c r="C698" s="13"/>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2:28" ht="15.75" thickBot="1">
      <c r="B699" s="1"/>
      <c r="C699" s="13"/>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2:28" ht="15.75" thickBot="1">
      <c r="B700" s="1"/>
      <c r="C700" s="13"/>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2:28" ht="15.75" thickBot="1">
      <c r="B701" s="1"/>
      <c r="C701" s="13"/>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2:28" ht="15.75" thickBot="1">
      <c r="B702" s="1"/>
      <c r="C702" s="13"/>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2:28" ht="15.75" thickBot="1">
      <c r="B703" s="1"/>
      <c r="C703" s="13"/>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2:28" ht="15.75" thickBot="1">
      <c r="B704" s="1"/>
      <c r="C704" s="13"/>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2:28" ht="15.75" thickBot="1">
      <c r="B705" s="1"/>
      <c r="C705" s="13"/>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2:28" ht="15.75" thickBot="1">
      <c r="B706" s="1"/>
      <c r="C706" s="13"/>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2:28" ht="15.75" thickBot="1">
      <c r="B707" s="1"/>
      <c r="C707" s="13"/>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2:28" ht="15.75" thickBot="1">
      <c r="B708" s="1"/>
      <c r="C708" s="13"/>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2:28" ht="15.75" thickBot="1">
      <c r="B709" s="1"/>
      <c r="C709" s="13"/>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2:28" ht="15.75" thickBot="1">
      <c r="B710" s="1"/>
      <c r="C710" s="13"/>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2:28" ht="15.75" thickBot="1">
      <c r="B711" s="1"/>
      <c r="C711" s="13"/>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2:28" ht="15.75" thickBot="1">
      <c r="B712" s="1"/>
      <c r="C712" s="13"/>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2:28" ht="15.75" thickBot="1">
      <c r="B713" s="1"/>
      <c r="C713" s="13"/>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2:28" ht="15.75" thickBot="1">
      <c r="B714" s="1"/>
      <c r="C714" s="13"/>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2:28" ht="15.75" thickBot="1">
      <c r="B715" s="1"/>
      <c r="C715" s="13"/>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2:28" ht="15.75" thickBot="1">
      <c r="B716" s="1"/>
      <c r="C716" s="13"/>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2:28" ht="15.75" thickBot="1">
      <c r="B717" s="1"/>
      <c r="C717" s="13"/>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2:28" ht="15.75" thickBot="1">
      <c r="B718" s="1"/>
      <c r="C718" s="13"/>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2:28" ht="15.75" thickBot="1">
      <c r="B719" s="1"/>
      <c r="C719" s="13"/>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2:28" ht="15.75" thickBot="1">
      <c r="B720" s="1"/>
      <c r="C720" s="13"/>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2:28" ht="15.75" thickBot="1">
      <c r="B721" s="1"/>
      <c r="C721" s="13"/>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2:28" ht="15.75" thickBot="1">
      <c r="B722" s="1"/>
      <c r="C722" s="13"/>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2:28" ht="15.75" thickBot="1">
      <c r="B723" s="1"/>
      <c r="C723" s="13"/>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2:28" ht="15.75" thickBot="1">
      <c r="B724" s="1"/>
      <c r="C724" s="13"/>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2:28" ht="15.75" thickBot="1">
      <c r="B725" s="1"/>
      <c r="C725" s="13"/>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2:28" ht="15.75" thickBot="1">
      <c r="B726" s="1"/>
      <c r="C726" s="13"/>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2:28" ht="15.75" thickBot="1">
      <c r="B727" s="1"/>
      <c r="C727" s="13"/>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2:28" ht="15.75" thickBot="1">
      <c r="B728" s="1"/>
      <c r="C728" s="13"/>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2:28" ht="15.75" thickBot="1">
      <c r="B729" s="1"/>
      <c r="C729" s="13"/>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2:28" ht="15.75" thickBot="1">
      <c r="B730" s="1"/>
      <c r="C730" s="13"/>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2:28" ht="15.75" thickBot="1">
      <c r="B731" s="1"/>
      <c r="C731" s="13"/>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2:28" ht="15.75" thickBot="1">
      <c r="B732" s="1"/>
      <c r="C732" s="13"/>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2:28" ht="15.75" thickBot="1">
      <c r="B733" s="1"/>
      <c r="C733" s="13"/>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2:28" ht="15.75" thickBot="1">
      <c r="B734" s="1"/>
      <c r="C734" s="13"/>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2:28" ht="15.75" thickBot="1">
      <c r="B735" s="1"/>
      <c r="C735" s="13"/>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2:28" ht="15.75" thickBot="1">
      <c r="B736" s="1"/>
      <c r="C736" s="13"/>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2:28" ht="15.75" thickBot="1">
      <c r="B737" s="1"/>
      <c r="C737" s="13"/>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2:28" ht="15.75" thickBot="1">
      <c r="B738" s="1"/>
      <c r="C738" s="13"/>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2:28" ht="15.75" thickBot="1">
      <c r="B739" s="1"/>
      <c r="C739" s="13"/>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2:28" ht="15.75" thickBot="1">
      <c r="B740" s="1"/>
      <c r="C740" s="13"/>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2:28" ht="15.75" thickBot="1">
      <c r="B741" s="1"/>
      <c r="C741" s="13"/>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2:28" ht="15.75" thickBot="1">
      <c r="B742" s="1"/>
      <c r="C742" s="13"/>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2:28" ht="15.75" thickBot="1">
      <c r="B743" s="1"/>
      <c r="C743" s="13"/>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2:28" ht="15.75" thickBot="1">
      <c r="B744" s="1"/>
      <c r="C744" s="13"/>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2:28" ht="15.75" thickBot="1">
      <c r="B745" s="1"/>
      <c r="C745" s="13"/>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2:28" ht="15.75" thickBot="1">
      <c r="B746" s="1"/>
      <c r="C746" s="13"/>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2:28" ht="15.75" thickBot="1">
      <c r="B747" s="1"/>
      <c r="C747" s="13"/>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2:28" ht="15.75" thickBot="1">
      <c r="B748" s="1"/>
      <c r="C748" s="13"/>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2:28" ht="15.75" thickBot="1">
      <c r="B749" s="1"/>
      <c r="C749" s="13"/>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2:28" ht="15.75" thickBot="1">
      <c r="B750" s="1"/>
      <c r="C750" s="13"/>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2:28" ht="15.75" thickBot="1">
      <c r="B751" s="1"/>
      <c r="C751" s="13"/>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2:28" ht="15.75" thickBot="1">
      <c r="B752" s="1"/>
      <c r="C752" s="13"/>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2:28" ht="15.75" thickBot="1">
      <c r="B753" s="1"/>
      <c r="C753" s="13"/>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2:28" ht="15.75" thickBot="1">
      <c r="B754" s="1"/>
      <c r="C754" s="13"/>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2:28" ht="15.75" thickBot="1">
      <c r="B755" s="1"/>
      <c r="C755" s="13"/>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2:28" ht="15.75" thickBot="1">
      <c r="B756" s="1"/>
      <c r="C756" s="13"/>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2:28" ht="15.75" thickBot="1">
      <c r="B757" s="1"/>
      <c r="C757" s="13"/>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2:28" ht="15.75" thickBot="1">
      <c r="B758" s="1"/>
      <c r="C758" s="13"/>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2:28" ht="15.75" thickBot="1">
      <c r="B759" s="1"/>
      <c r="C759" s="13"/>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2:28" ht="15.75" thickBot="1">
      <c r="B760" s="1"/>
      <c r="C760" s="13"/>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2:28" ht="15.75" thickBot="1">
      <c r="B761" s="1"/>
      <c r="C761" s="13"/>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2:28" ht="15.75" thickBot="1">
      <c r="B762" s="1"/>
      <c r="C762" s="13"/>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2:28" ht="15.75" thickBot="1">
      <c r="B763" s="1"/>
      <c r="C763" s="13"/>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2:28" ht="15.75" thickBot="1">
      <c r="B764" s="1"/>
      <c r="C764" s="13"/>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2:28" ht="15.75" thickBot="1">
      <c r="B765" s="1"/>
      <c r="C765" s="13"/>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2:28" ht="15.75" thickBot="1">
      <c r="B766" s="1"/>
      <c r="C766" s="13"/>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2:28" ht="15.75" thickBot="1">
      <c r="B767" s="1"/>
      <c r="C767" s="13"/>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2:28" ht="15.75" thickBot="1">
      <c r="B768" s="1"/>
      <c r="C768" s="13"/>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2:28" ht="15.75" thickBot="1">
      <c r="B769" s="1"/>
      <c r="C769" s="13"/>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2:28" ht="15.75" thickBot="1">
      <c r="B770" s="1"/>
      <c r="C770" s="13"/>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2:28" ht="15.75" thickBot="1">
      <c r="B771" s="1"/>
      <c r="C771" s="13"/>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2:28" ht="15.75" thickBot="1">
      <c r="B772" s="1"/>
      <c r="C772" s="13"/>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2:28" ht="15.75" thickBot="1">
      <c r="B773" s="1"/>
      <c r="C773" s="13"/>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2:28" ht="15.75" thickBot="1">
      <c r="B774" s="1"/>
      <c r="C774" s="13"/>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2:28" ht="15.75" thickBot="1">
      <c r="B775" s="1"/>
      <c r="C775" s="13"/>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2:28" ht="15.75" thickBot="1">
      <c r="B776" s="1"/>
      <c r="C776" s="13"/>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2:28" ht="15.75" thickBot="1">
      <c r="B777" s="1"/>
      <c r="C777" s="13"/>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2:28" ht="15.75" thickBot="1">
      <c r="B778" s="1"/>
      <c r="C778" s="13"/>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2:28" ht="15.75" thickBot="1">
      <c r="B779" s="1"/>
      <c r="C779" s="13"/>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2:28" ht="15.75" thickBot="1">
      <c r="B780" s="1"/>
      <c r="C780" s="13"/>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2:28" ht="15.75" thickBot="1">
      <c r="B781" s="1"/>
      <c r="C781" s="13"/>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2:28" ht="15.75" thickBot="1">
      <c r="B782" s="1"/>
      <c r="C782" s="13"/>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2:28" ht="15.75" thickBot="1">
      <c r="B783" s="1"/>
      <c r="C783" s="13"/>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2:28" ht="15.75" thickBot="1">
      <c r="B784" s="1"/>
      <c r="C784" s="13"/>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2:28" ht="15.75" thickBot="1">
      <c r="B785" s="1"/>
      <c r="C785" s="13"/>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2:28" ht="15.75" thickBot="1">
      <c r="B786" s="1"/>
      <c r="C786" s="13"/>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2:28" ht="15.75" thickBot="1">
      <c r="B787" s="1"/>
      <c r="C787" s="13"/>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2:28" ht="15.75" thickBot="1">
      <c r="B788" s="1"/>
      <c r="C788" s="13"/>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2:28" ht="15.75" thickBot="1">
      <c r="B789" s="1"/>
      <c r="C789" s="13"/>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2:28" ht="15.75" thickBot="1">
      <c r="B790" s="1"/>
      <c r="C790" s="13"/>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2:28" ht="15.75" thickBot="1">
      <c r="B791" s="1"/>
      <c r="C791" s="13"/>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2:28" ht="15.75" thickBot="1">
      <c r="B792" s="1"/>
      <c r="C792" s="13"/>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2:28" ht="15.75" thickBot="1">
      <c r="B793" s="1"/>
      <c r="C793" s="13"/>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2:28" ht="15.75" thickBot="1">
      <c r="B794" s="1"/>
      <c r="C794" s="13"/>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2:28" ht="15.75" thickBot="1">
      <c r="B795" s="1"/>
      <c r="C795" s="13"/>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2:28" ht="15.75" thickBot="1">
      <c r="B796" s="1"/>
      <c r="C796" s="13"/>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2:28" ht="15.75" thickBot="1">
      <c r="B797" s="1"/>
      <c r="C797" s="13"/>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2:28" ht="15.75" thickBot="1">
      <c r="B798" s="1"/>
      <c r="C798" s="13"/>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2:28" ht="15.75" thickBot="1">
      <c r="B799" s="1"/>
      <c r="C799" s="13"/>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2:28" ht="15.75" thickBot="1">
      <c r="B800" s="1"/>
      <c r="C800" s="13"/>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2:28" ht="15.75" thickBot="1">
      <c r="B801" s="1"/>
      <c r="C801" s="13"/>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2:28" ht="15.75" thickBot="1">
      <c r="B802" s="1"/>
      <c r="C802" s="13"/>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2:28" ht="15.75" thickBot="1">
      <c r="B803" s="1"/>
      <c r="C803" s="13"/>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2:28" ht="15.75" thickBot="1">
      <c r="B804" s="1"/>
      <c r="C804" s="13"/>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2:28" ht="15.75" thickBot="1">
      <c r="B805" s="1"/>
      <c r="C805" s="13"/>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2:28" ht="15.75" thickBot="1">
      <c r="B806" s="1"/>
      <c r="C806" s="13"/>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2:28" ht="15.75" thickBot="1">
      <c r="B807" s="1"/>
      <c r="C807" s="13"/>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2:28" ht="15.75" thickBot="1">
      <c r="B808" s="1"/>
      <c r="C808" s="13"/>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2:28" ht="15.75" thickBot="1">
      <c r="B809" s="1"/>
      <c r="C809" s="13"/>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2:28" ht="15.75" thickBot="1">
      <c r="B810" s="1"/>
      <c r="C810" s="13"/>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2:28" ht="15.75" thickBot="1">
      <c r="B811" s="1"/>
      <c r="C811" s="13"/>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2:28" ht="15.75" thickBot="1">
      <c r="B812" s="1"/>
      <c r="C812" s="13"/>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2:28" ht="15.75" thickBot="1">
      <c r="B813" s="1"/>
      <c r="C813" s="13"/>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2:28" ht="15.75" thickBot="1">
      <c r="B814" s="1"/>
      <c r="C814" s="13"/>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2:28" ht="15.75" thickBot="1">
      <c r="B815" s="1"/>
      <c r="C815" s="13"/>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2:28" ht="15.75" thickBot="1">
      <c r="B816" s="1"/>
      <c r="C816" s="13"/>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2:28" ht="15.75" thickBot="1">
      <c r="B817" s="1"/>
      <c r="C817" s="13"/>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2:28" ht="15.75" thickBot="1">
      <c r="B818" s="1"/>
      <c r="C818" s="13"/>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2:28" ht="15.75" thickBot="1">
      <c r="B819" s="1"/>
      <c r="C819" s="13"/>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2:28" ht="15.75" thickBot="1">
      <c r="B820" s="1"/>
      <c r="C820" s="13"/>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2:28" ht="15.75" thickBot="1">
      <c r="B821" s="1"/>
      <c r="C821" s="13"/>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2:28" ht="15.75" thickBot="1">
      <c r="B822" s="1"/>
      <c r="C822" s="13"/>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2:28" ht="15.75" thickBot="1">
      <c r="B823" s="1"/>
      <c r="C823" s="13"/>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2:28" ht="15.75" thickBot="1">
      <c r="B824" s="1"/>
      <c r="C824" s="13"/>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2:28" ht="15.75" thickBot="1">
      <c r="B825" s="1"/>
      <c r="C825" s="13"/>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2:28" ht="15.75" thickBot="1">
      <c r="B826" s="1"/>
      <c r="C826" s="13"/>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2:28" ht="15.75" thickBot="1">
      <c r="B827" s="1"/>
      <c r="C827" s="13"/>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2:28" ht="15.75" thickBot="1">
      <c r="B828" s="1"/>
      <c r="C828" s="13"/>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2:28" ht="15.75" thickBot="1">
      <c r="B829" s="1"/>
      <c r="C829" s="13"/>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2:28" ht="15.75" thickBot="1">
      <c r="B830" s="1"/>
      <c r="C830" s="13"/>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2:28" ht="15.75" thickBot="1">
      <c r="B831" s="1"/>
      <c r="C831" s="13"/>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2:28" ht="15.75" thickBot="1">
      <c r="B832" s="1"/>
      <c r="C832" s="13"/>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2:28" ht="15.75" thickBot="1">
      <c r="B833" s="1"/>
      <c r="C833" s="13"/>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2:28" ht="15.75" thickBot="1">
      <c r="B834" s="1"/>
      <c r="C834" s="13"/>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2:28" ht="15.75" thickBot="1">
      <c r="B835" s="1"/>
      <c r="C835" s="13"/>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2:28" ht="15.75" thickBot="1">
      <c r="B836" s="1"/>
      <c r="C836" s="13"/>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2:28" ht="15.75" thickBot="1">
      <c r="B837" s="1"/>
      <c r="C837" s="13"/>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2:28" ht="15.75" thickBot="1">
      <c r="B838" s="1"/>
      <c r="C838" s="13"/>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2:28" ht="15.75" thickBot="1">
      <c r="B839" s="1"/>
      <c r="C839" s="13"/>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2:28" ht="15.75" thickBot="1">
      <c r="B840" s="1"/>
      <c r="C840" s="13"/>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2:28" ht="15.75" thickBot="1">
      <c r="B841" s="1"/>
      <c r="C841" s="13"/>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2:28" ht="15.75" thickBot="1">
      <c r="B842" s="1"/>
      <c r="C842" s="13"/>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2:28" ht="15.75" thickBot="1">
      <c r="B843" s="1"/>
      <c r="C843" s="13"/>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2:28" ht="15.75" thickBot="1">
      <c r="B844" s="1"/>
      <c r="C844" s="13"/>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2:28" ht="15.75" thickBot="1">
      <c r="B845" s="1"/>
      <c r="C845" s="13"/>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2:28" ht="15.75" thickBot="1">
      <c r="B846" s="1"/>
      <c r="C846" s="13"/>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2:28" ht="15.75" thickBot="1">
      <c r="B847" s="1"/>
      <c r="C847" s="13"/>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2:28" ht="15.75" thickBot="1">
      <c r="B848" s="1"/>
      <c r="C848" s="13"/>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2:28" ht="15.75" thickBot="1">
      <c r="B849" s="1"/>
      <c r="C849" s="13"/>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2:28" ht="15.75" thickBot="1">
      <c r="B850" s="1"/>
      <c r="C850" s="13"/>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2:28" ht="15.75" thickBot="1">
      <c r="B851" s="1"/>
      <c r="C851" s="13"/>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2:28" ht="15.75" thickBot="1">
      <c r="B852" s="1"/>
      <c r="C852" s="13"/>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2:28" ht="15.75" thickBot="1">
      <c r="B853" s="1"/>
      <c r="C853" s="13"/>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2:28" ht="15.75" thickBot="1">
      <c r="B854" s="1"/>
      <c r="C854" s="13"/>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2:28" ht="15.75" thickBot="1">
      <c r="B855" s="1"/>
      <c r="C855" s="13"/>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2:28" ht="15.75" thickBot="1">
      <c r="B856" s="1"/>
      <c r="C856" s="13"/>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2:28" ht="15.75" thickBot="1">
      <c r="B857" s="1"/>
      <c r="C857" s="13"/>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2:28" ht="15.75" thickBot="1">
      <c r="B858" s="1"/>
      <c r="C858" s="13"/>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2:28" ht="15.75" thickBot="1">
      <c r="B859" s="1"/>
      <c r="C859" s="13"/>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2:28" ht="15.75" thickBot="1">
      <c r="B860" s="1"/>
      <c r="C860" s="13"/>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2:28" ht="15.75" thickBot="1">
      <c r="B861" s="1"/>
      <c r="C861" s="13"/>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2:28" ht="15.75" thickBot="1">
      <c r="B862" s="1"/>
      <c r="C862" s="13"/>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2:28" ht="15.75" thickBot="1">
      <c r="B863" s="1"/>
      <c r="C863" s="13"/>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2:28" ht="15.75" thickBot="1">
      <c r="B864" s="1"/>
      <c r="C864" s="13"/>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2:28" ht="15.75" thickBot="1">
      <c r="B865" s="1"/>
      <c r="C865" s="13"/>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2:28" ht="15.75" thickBot="1">
      <c r="B866" s="1"/>
      <c r="C866" s="13"/>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2:28" ht="15.75" thickBot="1">
      <c r="B867" s="1"/>
      <c r="C867" s="13"/>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2:28" ht="15.75" thickBot="1">
      <c r="B868" s="1"/>
      <c r="C868" s="13"/>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2:28" ht="15.75" thickBot="1">
      <c r="B869" s="1"/>
      <c r="C869" s="13"/>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2:28" ht="15.75" thickBot="1">
      <c r="B870" s="1"/>
      <c r="C870" s="13"/>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2:28" ht="15.75" thickBot="1">
      <c r="B871" s="1"/>
      <c r="C871" s="13"/>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2:28" ht="15.75" thickBot="1">
      <c r="B872" s="1"/>
      <c r="C872" s="13"/>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2:28" ht="15.75" thickBot="1">
      <c r="B873" s="1"/>
      <c r="C873" s="13"/>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2:28" ht="15.75" thickBot="1">
      <c r="B874" s="1"/>
      <c r="C874" s="13"/>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2:28" ht="15.75" thickBot="1">
      <c r="B875" s="1"/>
      <c r="C875" s="13"/>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2:28" ht="15.75" thickBot="1">
      <c r="B876" s="1"/>
      <c r="C876" s="13"/>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2:28" ht="15.75" thickBot="1">
      <c r="B877" s="1"/>
      <c r="C877" s="13"/>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2:28" ht="15.75" thickBot="1">
      <c r="B878" s="1"/>
      <c r="C878" s="13"/>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2:28" ht="15.75" thickBot="1">
      <c r="B879" s="1"/>
      <c r="C879" s="13"/>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2:28" ht="15.75" thickBot="1">
      <c r="B880" s="1"/>
      <c r="C880" s="13"/>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2:28" ht="15.75" thickBot="1">
      <c r="B881" s="1"/>
      <c r="C881" s="13"/>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2:28" ht="15.75" thickBot="1">
      <c r="B882" s="1"/>
      <c r="C882" s="13"/>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2:28" ht="15.75" thickBot="1">
      <c r="B883" s="1"/>
      <c r="C883" s="13"/>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2:28" ht="15.75" thickBot="1">
      <c r="B884" s="1"/>
      <c r="C884" s="13"/>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2:28" ht="15.75" thickBot="1">
      <c r="B885" s="1"/>
      <c r="C885" s="13"/>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2:28" ht="15.75" thickBot="1">
      <c r="B886" s="1"/>
      <c r="C886" s="13"/>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2:28" ht="15.75" thickBot="1">
      <c r="B887" s="1"/>
      <c r="C887" s="13"/>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2:28" ht="15.75" thickBot="1">
      <c r="B888" s="1"/>
      <c r="C888" s="13"/>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2:28" ht="15.75" thickBot="1">
      <c r="B889" s="1"/>
      <c r="C889" s="13"/>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2:28" ht="15.75" thickBot="1">
      <c r="B890" s="1"/>
      <c r="C890" s="13"/>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2:28" ht="15.75" thickBot="1">
      <c r="B891" s="1"/>
      <c r="C891" s="13"/>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2:28" ht="15.75" thickBot="1">
      <c r="B892" s="1"/>
      <c r="C892" s="13"/>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2:28" ht="15.75" thickBot="1">
      <c r="B893" s="1"/>
      <c r="C893" s="13"/>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2:28" ht="15.75" thickBot="1">
      <c r="B894" s="1"/>
      <c r="C894" s="13"/>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2:28" ht="15.75" thickBot="1">
      <c r="B895" s="1"/>
      <c r="C895" s="13"/>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2:28" ht="15.75" thickBot="1">
      <c r="B896" s="1"/>
      <c r="C896" s="13"/>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2:28" ht="15.75" thickBot="1">
      <c r="B897" s="1"/>
      <c r="C897" s="13"/>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2:28" ht="15.75" thickBot="1">
      <c r="B898" s="1"/>
      <c r="C898" s="13"/>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2:28" ht="15.75" thickBot="1">
      <c r="B899" s="1"/>
      <c r="C899" s="13"/>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2:28" ht="15.75" thickBot="1">
      <c r="B900" s="1"/>
      <c r="C900" s="13"/>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2:28" ht="15.75" thickBot="1">
      <c r="B901" s="1"/>
      <c r="C901" s="13"/>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2:28" ht="15.75" thickBot="1">
      <c r="B902" s="1"/>
      <c r="C902" s="13"/>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2:28" ht="15.75" thickBot="1">
      <c r="B903" s="1"/>
      <c r="C903" s="13"/>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2:28" ht="15.75" thickBot="1">
      <c r="B904" s="1"/>
      <c r="C904" s="13"/>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2:28" ht="15.75" thickBot="1">
      <c r="B905" s="1"/>
      <c r="C905" s="13"/>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2:28" ht="15.75" thickBot="1">
      <c r="B906" s="1"/>
      <c r="C906" s="13"/>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2:28" ht="15.75" thickBot="1">
      <c r="B907" s="1"/>
      <c r="C907" s="13"/>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2:28" ht="15.75" thickBot="1">
      <c r="B908" s="1"/>
      <c r="C908" s="13"/>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2:28" ht="15.75" thickBot="1">
      <c r="B909" s="1"/>
      <c r="C909" s="13"/>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2:28" ht="15.75" thickBot="1">
      <c r="B910" s="1"/>
      <c r="C910" s="13"/>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2:28" ht="15.75" thickBot="1">
      <c r="B911" s="1"/>
      <c r="C911" s="13"/>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2:28" ht="15.75" thickBot="1">
      <c r="B912" s="1"/>
      <c r="C912" s="13"/>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2:28" ht="15.75" thickBot="1">
      <c r="B913" s="1"/>
      <c r="C913" s="13"/>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2:28" ht="15.75" thickBot="1">
      <c r="B914" s="1"/>
      <c r="C914" s="13"/>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2:28" ht="15.75" thickBot="1">
      <c r="B915" s="1"/>
      <c r="C915" s="13"/>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2:28" ht="15.75" thickBot="1">
      <c r="B916" s="1"/>
      <c r="C916" s="13"/>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2:28" ht="15.75" thickBot="1">
      <c r="B917" s="1"/>
      <c r="C917" s="13"/>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2:28" ht="15.75" thickBot="1">
      <c r="B918" s="1"/>
      <c r="C918" s="13"/>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2:28" ht="15.75" thickBot="1">
      <c r="B919" s="1"/>
      <c r="C919" s="13"/>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2:28" ht="15.75" thickBot="1">
      <c r="B920" s="1"/>
      <c r="C920" s="13"/>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2:28" ht="15.75" thickBot="1">
      <c r="B921" s="1"/>
      <c r="C921" s="13"/>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2:28" ht="15.75" thickBot="1">
      <c r="B922" s="1"/>
      <c r="C922" s="13"/>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2:28" ht="15.75" thickBot="1">
      <c r="B923" s="1"/>
      <c r="C923" s="13"/>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2:28" ht="15.75" thickBot="1">
      <c r="B924" s="1"/>
      <c r="C924" s="13"/>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2:28" ht="15.75" thickBot="1">
      <c r="B925" s="1"/>
      <c r="C925" s="13"/>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2:28" ht="15.75" thickBot="1">
      <c r="B926" s="1"/>
      <c r="C926" s="13"/>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2:28" ht="15.75" thickBot="1">
      <c r="B927" s="1"/>
      <c r="C927" s="13"/>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2:28" ht="15.75" thickBot="1">
      <c r="B928" s="1"/>
      <c r="C928" s="13"/>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2:28" ht="15.75" thickBot="1">
      <c r="B929" s="1"/>
      <c r="C929" s="13"/>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2:28" ht="15.75" thickBot="1">
      <c r="B930" s="1"/>
      <c r="C930" s="13"/>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2:28" ht="15.75" thickBot="1">
      <c r="B931" s="1"/>
      <c r="C931" s="13"/>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2:28" ht="15.75" thickBot="1">
      <c r="B932" s="1"/>
      <c r="C932" s="13"/>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2:28" ht="15.75" thickBot="1">
      <c r="B933" s="1"/>
      <c r="C933" s="13"/>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2:28" ht="15.75" thickBot="1">
      <c r="B934" s="1"/>
      <c r="C934" s="13"/>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2:28" ht="15.75" thickBot="1">
      <c r="B935" s="1"/>
      <c r="C935" s="13"/>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2:28" ht="15.75" thickBot="1">
      <c r="B936" s="1"/>
      <c r="C936" s="13"/>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2:28" ht="15.75" thickBot="1">
      <c r="B937" s="1"/>
      <c r="C937" s="13"/>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2:28" ht="15.75" thickBot="1">
      <c r="B938" s="1"/>
      <c r="C938" s="13"/>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2:28" ht="15.75" thickBot="1">
      <c r="B939" s="1"/>
      <c r="C939" s="13"/>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2:28" ht="15.75" thickBot="1">
      <c r="B940" s="1"/>
      <c r="C940" s="13"/>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2:28" ht="15.75" thickBot="1">
      <c r="B941" s="1"/>
      <c r="C941" s="13"/>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2:28" ht="15.75" thickBot="1">
      <c r="B942" s="1"/>
      <c r="C942" s="13"/>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2:28" ht="15.75" thickBot="1">
      <c r="B943" s="1"/>
      <c r="C943" s="13"/>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2:28" ht="15.75" thickBot="1">
      <c r="B944" s="1"/>
      <c r="C944" s="13"/>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2:28" ht="15.75" thickBot="1">
      <c r="B945" s="1"/>
      <c r="C945" s="13"/>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2:28" ht="15.75" thickBot="1">
      <c r="B946" s="1"/>
      <c r="C946" s="13"/>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2:28" ht="15.75" thickBot="1">
      <c r="B947" s="1"/>
      <c r="C947" s="13"/>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2:28" ht="15.75" thickBot="1">
      <c r="B948" s="1"/>
      <c r="C948" s="13"/>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2:28" ht="15.75" thickBot="1">
      <c r="B949" s="1"/>
      <c r="C949" s="13"/>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2:28" ht="15.75" thickBot="1">
      <c r="B950" s="1"/>
      <c r="C950" s="13"/>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2:28" ht="15.75" thickBot="1">
      <c r="B951" s="1"/>
      <c r="C951" s="13"/>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2:28" ht="15.75" thickBot="1">
      <c r="B952" s="1"/>
      <c r="C952" s="13"/>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2:28" ht="15.75" thickBot="1">
      <c r="B953" s="1"/>
      <c r="C953" s="13"/>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2:28" ht="15.75" thickBot="1">
      <c r="B954" s="1"/>
      <c r="C954" s="13"/>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2:28" ht="15.75" thickBot="1">
      <c r="B955" s="1"/>
      <c r="C955" s="13"/>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2:28" ht="15.75" thickBot="1">
      <c r="B956" s="1"/>
      <c r="C956" s="13"/>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spans="2:28" ht="15.75" thickBot="1">
      <c r="B957" s="1"/>
      <c r="C957" s="13"/>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spans="2:28" ht="15.75" thickBot="1">
      <c r="B958" s="1"/>
      <c r="C958" s="13"/>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spans="2:28" ht="15.75" thickBot="1">
      <c r="B959" s="1"/>
      <c r="C959" s="13"/>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spans="2:28" ht="15.75" thickBot="1">
      <c r="B960" s="1"/>
      <c r="C960" s="13"/>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sheetData>
  <mergeCells count="5">
    <mergeCell ref="A2:A5"/>
    <mergeCell ref="C4:C5"/>
    <mergeCell ref="C2:C3"/>
    <mergeCell ref="B2:B3"/>
    <mergeCell ref="B4:B5"/>
  </mergeCells>
  <phoneticPr fontId="1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B2D12-5B40-43D5-9356-1411AEF1A1DE}">
  <dimension ref="A1:AJ999"/>
  <sheetViews>
    <sheetView topLeftCell="G1" workbookViewId="0">
      <selection activeCell="G1" sqref="A1:XFD1048576"/>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19.7109375" customWidth="1"/>
    <col min="9" max="9" width="32.42578125" customWidth="1"/>
    <col min="10" max="11" width="19.7109375" customWidth="1"/>
    <col min="12" max="12" width="14.28515625" customWidth="1"/>
  </cols>
  <sheetData>
    <row r="1" spans="1:36"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36" s="14" customFormat="1" ht="115.5" thickBot="1">
      <c r="A2" s="132" t="s">
        <v>45</v>
      </c>
      <c r="B2" s="138" t="s">
        <v>332</v>
      </c>
      <c r="C2" s="145" t="s">
        <v>319</v>
      </c>
      <c r="D2" s="29" t="s">
        <v>327</v>
      </c>
      <c r="E2" s="28" t="s">
        <v>329</v>
      </c>
      <c r="F2" s="30" t="s">
        <v>320</v>
      </c>
      <c r="G2" s="112" t="s">
        <v>321</v>
      </c>
      <c r="H2" s="46" t="s">
        <v>322</v>
      </c>
      <c r="I2" s="28" t="s">
        <v>323</v>
      </c>
      <c r="J2" s="103" t="s">
        <v>27</v>
      </c>
      <c r="K2" s="103" t="s">
        <v>54</v>
      </c>
      <c r="L2" s="103" t="s">
        <v>53</v>
      </c>
      <c r="M2" s="22"/>
      <c r="N2" s="3"/>
      <c r="O2" s="3"/>
      <c r="P2" s="3"/>
      <c r="Q2" s="3"/>
      <c r="R2" s="3"/>
      <c r="S2" s="3"/>
      <c r="T2" s="3"/>
      <c r="U2" s="3"/>
      <c r="V2" s="3"/>
      <c r="W2" s="3"/>
      <c r="X2" s="3"/>
      <c r="Y2" s="3"/>
      <c r="Z2" s="3"/>
      <c r="AA2" s="3"/>
      <c r="AB2" s="3"/>
    </row>
    <row r="3" spans="1:36" s="14" customFormat="1" ht="115.5" thickBot="1">
      <c r="A3" s="132"/>
      <c r="B3" s="139"/>
      <c r="C3" s="146"/>
      <c r="D3" s="29" t="s">
        <v>328</v>
      </c>
      <c r="E3" s="28" t="s">
        <v>324</v>
      </c>
      <c r="F3" s="30" t="s">
        <v>320</v>
      </c>
      <c r="G3" s="112" t="s">
        <v>330</v>
      </c>
      <c r="H3" s="30" t="s">
        <v>325</v>
      </c>
      <c r="I3" s="30" t="s">
        <v>326</v>
      </c>
      <c r="J3" s="103" t="s">
        <v>27</v>
      </c>
      <c r="K3" s="103" t="s">
        <v>54</v>
      </c>
      <c r="L3" s="103" t="s">
        <v>53</v>
      </c>
      <c r="M3" s="22"/>
      <c r="N3" s="3"/>
      <c r="O3" s="3"/>
      <c r="P3" s="3"/>
      <c r="Q3" s="3"/>
      <c r="R3" s="3"/>
      <c r="S3" s="3"/>
      <c r="T3" s="3"/>
      <c r="U3" s="3"/>
      <c r="V3" s="3"/>
      <c r="W3" s="3"/>
      <c r="X3" s="3"/>
      <c r="Y3" s="3"/>
      <c r="Z3" s="3"/>
      <c r="AA3" s="3"/>
      <c r="AB3" s="3"/>
    </row>
    <row r="4" spans="1:36" s="14" customFormat="1" ht="128.25" thickBot="1">
      <c r="A4" s="132"/>
      <c r="B4" s="138" t="s">
        <v>333</v>
      </c>
      <c r="C4" s="145" t="s">
        <v>334</v>
      </c>
      <c r="D4" s="29" t="s">
        <v>338</v>
      </c>
      <c r="E4" s="28" t="s">
        <v>340</v>
      </c>
      <c r="F4" s="30" t="s">
        <v>335</v>
      </c>
      <c r="G4" s="112" t="s">
        <v>321</v>
      </c>
      <c r="H4" s="30" t="s">
        <v>341</v>
      </c>
      <c r="I4" s="30" t="s">
        <v>336</v>
      </c>
      <c r="J4" s="103" t="s">
        <v>27</v>
      </c>
      <c r="K4" s="103" t="s">
        <v>54</v>
      </c>
      <c r="L4" s="103" t="s">
        <v>53</v>
      </c>
      <c r="M4" s="22"/>
      <c r="N4" s="3"/>
      <c r="O4" s="3"/>
      <c r="P4" s="3"/>
      <c r="Q4" s="3"/>
      <c r="R4" s="3"/>
      <c r="S4" s="3"/>
      <c r="T4" s="3"/>
      <c r="U4" s="3"/>
      <c r="V4" s="3"/>
      <c r="W4" s="3"/>
      <c r="X4" s="3"/>
      <c r="Y4" s="3"/>
      <c r="Z4" s="3"/>
      <c r="AA4" s="3"/>
      <c r="AB4" s="3"/>
    </row>
    <row r="5" spans="1:36" s="15" customFormat="1" ht="89.25">
      <c r="A5" s="132"/>
      <c r="B5" s="139"/>
      <c r="C5" s="146"/>
      <c r="D5" s="29" t="s">
        <v>339</v>
      </c>
      <c r="E5" s="74" t="s">
        <v>324</v>
      </c>
      <c r="F5" s="34" t="s">
        <v>335</v>
      </c>
      <c r="G5" s="113" t="s">
        <v>330</v>
      </c>
      <c r="H5" s="34" t="s">
        <v>337</v>
      </c>
      <c r="I5" s="114" t="s">
        <v>336</v>
      </c>
      <c r="J5" s="108" t="s">
        <v>41</v>
      </c>
      <c r="K5" s="103" t="s">
        <v>54</v>
      </c>
      <c r="L5" s="103" t="s">
        <v>53</v>
      </c>
      <c r="M5" s="23"/>
      <c r="N5" s="17"/>
      <c r="O5" s="17"/>
      <c r="P5" s="17"/>
      <c r="Q5" s="17"/>
      <c r="R5" s="17"/>
      <c r="S5" s="17"/>
      <c r="T5" s="17"/>
      <c r="U5" s="17"/>
      <c r="V5" s="17"/>
      <c r="W5" s="17"/>
      <c r="X5" s="17"/>
      <c r="Y5" s="17"/>
      <c r="Z5" s="17"/>
      <c r="AA5" s="17"/>
      <c r="AB5" s="17"/>
    </row>
    <row r="6" spans="1:36" s="21" customFormat="1">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36" s="115" customFormat="1">
      <c r="B7" s="116"/>
      <c r="C7" s="116"/>
      <c r="D7" s="116"/>
      <c r="E7" s="116"/>
      <c r="F7" s="116"/>
      <c r="G7" s="116"/>
      <c r="H7" s="116"/>
      <c r="I7" s="116"/>
      <c r="J7" s="116"/>
      <c r="K7" s="116"/>
      <c r="L7" s="116"/>
      <c r="M7" s="116"/>
      <c r="N7" s="116"/>
      <c r="O7" s="116"/>
      <c r="P7" s="116"/>
      <c r="Q7" s="116"/>
      <c r="R7" s="116"/>
      <c r="S7" s="116"/>
      <c r="T7" s="116"/>
      <c r="U7" s="116"/>
      <c r="V7" s="116"/>
      <c r="W7" s="116"/>
      <c r="X7" s="116"/>
      <c r="Y7" s="116"/>
      <c r="Z7" s="116"/>
      <c r="AA7" s="116"/>
      <c r="AB7" s="116"/>
    </row>
    <row r="8" spans="1:36" s="115" customFormat="1">
      <c r="B8" s="116"/>
      <c r="C8" s="116"/>
      <c r="D8" s="116"/>
      <c r="E8" s="116"/>
      <c r="F8" s="116"/>
      <c r="G8" s="116"/>
      <c r="H8" s="116"/>
      <c r="I8" s="116"/>
      <c r="J8" s="116"/>
      <c r="K8" s="116"/>
      <c r="L8" s="116"/>
      <c r="M8" s="116"/>
      <c r="N8" s="116"/>
      <c r="O8" s="116"/>
      <c r="P8" s="116"/>
      <c r="Q8" s="116"/>
      <c r="R8" s="116"/>
      <c r="S8" s="116"/>
      <c r="T8" s="116"/>
      <c r="U8" s="116"/>
      <c r="V8" s="116"/>
      <c r="W8" s="116"/>
      <c r="X8" s="116"/>
      <c r="Y8" s="116"/>
      <c r="Z8" s="116"/>
      <c r="AA8" s="116"/>
      <c r="AB8" s="116"/>
    </row>
    <row r="9" spans="1:36" s="115" customFormat="1">
      <c r="A9" s="116"/>
      <c r="B9" s="116"/>
      <c r="C9" s="116"/>
      <c r="D9" s="116"/>
      <c r="E9" s="116"/>
      <c r="F9" s="116"/>
      <c r="G9" s="116"/>
      <c r="H9" s="116"/>
      <c r="I9" s="116"/>
      <c r="J9" s="116"/>
      <c r="K9" s="116"/>
      <c r="L9" s="116"/>
      <c r="M9" s="116"/>
      <c r="N9" s="116"/>
      <c r="O9" s="116"/>
      <c r="P9" s="116"/>
      <c r="Q9" s="116"/>
      <c r="R9" s="116"/>
      <c r="S9" s="116"/>
      <c r="T9" s="116"/>
      <c r="U9" s="116"/>
      <c r="V9" s="116"/>
      <c r="W9" s="116"/>
      <c r="X9" s="116"/>
      <c r="Y9" s="116"/>
      <c r="Z9" s="116"/>
      <c r="AA9" s="116"/>
      <c r="AB9" s="116"/>
      <c r="AC9" s="116"/>
      <c r="AD9" s="116"/>
      <c r="AE9" s="116"/>
      <c r="AF9" s="116"/>
      <c r="AG9" s="116"/>
      <c r="AH9" s="116"/>
      <c r="AI9" s="116"/>
      <c r="AJ9" s="116"/>
    </row>
    <row r="10" spans="1:36" s="115" customFormat="1">
      <c r="A10" s="116"/>
      <c r="B10" s="116"/>
      <c r="C10" s="116"/>
      <c r="D10" s="116"/>
      <c r="E10" s="116"/>
      <c r="F10" s="116"/>
      <c r="G10" s="116"/>
      <c r="H10" s="116"/>
      <c r="I10" s="116"/>
      <c r="J10" s="116"/>
      <c r="K10" s="116"/>
      <c r="L10" s="116"/>
      <c r="M10" s="116"/>
      <c r="N10" s="116"/>
      <c r="O10" s="116"/>
      <c r="P10" s="116"/>
      <c r="Q10" s="116"/>
      <c r="R10" s="116"/>
      <c r="S10" s="116"/>
      <c r="T10" s="116"/>
      <c r="U10" s="116"/>
      <c r="V10" s="116"/>
      <c r="W10" s="116"/>
      <c r="X10" s="116"/>
      <c r="Y10" s="116"/>
      <c r="Z10" s="116"/>
      <c r="AA10" s="116"/>
      <c r="AB10" s="116"/>
      <c r="AC10" s="116"/>
      <c r="AD10" s="116"/>
      <c r="AE10" s="116"/>
      <c r="AF10" s="116"/>
      <c r="AG10" s="116"/>
      <c r="AH10" s="116"/>
      <c r="AI10" s="116"/>
      <c r="AJ10" s="116"/>
    </row>
    <row r="11" spans="1:36" s="115" customFormat="1">
      <c r="A11" s="116"/>
      <c r="B11" s="116"/>
      <c r="C11" s="116"/>
      <c r="D11" s="116"/>
      <c r="E11" s="116"/>
      <c r="F11" s="159"/>
      <c r="G11" s="116"/>
      <c r="H11" s="116"/>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row>
    <row r="12" spans="1:36" s="115" customFormat="1">
      <c r="A12" s="116"/>
      <c r="B12" s="116"/>
      <c r="C12" s="116"/>
      <c r="D12" s="116"/>
      <c r="E12" s="116"/>
      <c r="F12" s="159"/>
      <c r="G12" s="116"/>
      <c r="H12" s="116"/>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row>
    <row r="13" spans="1:36" s="115" customFormat="1">
      <c r="A13" s="116"/>
      <c r="B13" s="116"/>
      <c r="C13" s="116"/>
      <c r="D13" s="116"/>
      <c r="E13" s="116"/>
      <c r="F13" s="159"/>
      <c r="G13" s="116"/>
      <c r="H13" s="116"/>
      <c r="I13" s="116"/>
      <c r="J13" s="116"/>
      <c r="K13" s="116"/>
      <c r="L13" s="116"/>
      <c r="M13" s="116"/>
      <c r="N13" s="116"/>
      <c r="O13" s="116"/>
      <c r="P13" s="116"/>
      <c r="Q13" s="116"/>
      <c r="R13" s="116"/>
      <c r="S13" s="116"/>
      <c r="T13" s="116"/>
      <c r="U13" s="116"/>
      <c r="V13" s="116"/>
      <c r="W13" s="116"/>
      <c r="X13" s="116"/>
      <c r="Y13" s="116"/>
      <c r="Z13" s="116"/>
      <c r="AA13" s="116"/>
      <c r="AB13" s="116"/>
      <c r="AC13" s="116"/>
      <c r="AD13" s="116"/>
      <c r="AE13" s="116"/>
      <c r="AF13" s="116"/>
      <c r="AG13" s="116"/>
      <c r="AH13" s="116"/>
      <c r="AI13" s="116"/>
      <c r="AJ13" s="116"/>
    </row>
    <row r="14" spans="1:36" s="115" customFormat="1">
      <c r="A14" s="116"/>
      <c r="B14" s="116"/>
      <c r="C14" s="116"/>
      <c r="D14" s="116"/>
      <c r="E14" s="116"/>
      <c r="F14" s="159"/>
      <c r="G14" s="116"/>
      <c r="H14" s="116"/>
      <c r="I14" s="116"/>
      <c r="J14" s="116"/>
      <c r="K14" s="116"/>
      <c r="L14" s="116"/>
      <c r="M14" s="116"/>
      <c r="N14" s="116"/>
      <c r="O14" s="116"/>
      <c r="P14" s="116"/>
      <c r="Q14" s="116"/>
      <c r="R14" s="116"/>
      <c r="S14" s="116"/>
      <c r="T14" s="116"/>
      <c r="U14" s="116"/>
      <c r="V14" s="116"/>
      <c r="W14" s="116"/>
      <c r="X14" s="116"/>
      <c r="Y14" s="116"/>
      <c r="Z14" s="116"/>
      <c r="AA14" s="116"/>
      <c r="AB14" s="116"/>
      <c r="AC14" s="116"/>
      <c r="AD14" s="116"/>
      <c r="AE14" s="116"/>
      <c r="AF14" s="116"/>
      <c r="AG14" s="116"/>
      <c r="AH14" s="116"/>
      <c r="AI14" s="116"/>
      <c r="AJ14" s="116"/>
    </row>
    <row r="15" spans="1:36" s="115" customFormat="1">
      <c r="A15" s="116"/>
      <c r="B15" s="116"/>
      <c r="C15" s="116"/>
      <c r="D15" s="116"/>
      <c r="E15" s="116"/>
      <c r="F15" s="116"/>
      <c r="G15" s="116"/>
      <c r="H15" s="116"/>
      <c r="I15" s="116"/>
      <c r="J15" s="116"/>
      <c r="K15" s="116"/>
      <c r="L15" s="116"/>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row>
    <row r="16" spans="1:36" s="115" customFormat="1">
      <c r="A16" s="116"/>
      <c r="B16" s="116"/>
      <c r="C16" s="116"/>
      <c r="D16" s="116"/>
      <c r="E16" s="116"/>
      <c r="F16" s="116"/>
      <c r="G16" s="116"/>
      <c r="H16" s="116"/>
      <c r="I16" s="116"/>
      <c r="J16" s="116"/>
      <c r="K16" s="116"/>
      <c r="L16" s="116"/>
      <c r="M16" s="116"/>
      <c r="N16" s="116"/>
      <c r="O16" s="116"/>
      <c r="P16" s="116"/>
      <c r="Q16" s="116"/>
      <c r="R16" s="116"/>
      <c r="S16" s="116"/>
      <c r="T16" s="116"/>
      <c r="U16" s="116"/>
      <c r="V16" s="116"/>
      <c r="W16" s="116"/>
      <c r="X16" s="116"/>
      <c r="Y16" s="116"/>
      <c r="Z16" s="116"/>
      <c r="AA16" s="116"/>
      <c r="AB16" s="116"/>
      <c r="AC16" s="116"/>
      <c r="AD16" s="116"/>
      <c r="AE16" s="116"/>
      <c r="AF16" s="116"/>
      <c r="AG16" s="116"/>
      <c r="AH16" s="116"/>
      <c r="AI16" s="116"/>
      <c r="AJ16" s="116"/>
    </row>
    <row r="17" spans="1:36" s="115" customFormat="1">
      <c r="A17" s="116"/>
      <c r="B17" s="116"/>
      <c r="C17" s="116"/>
      <c r="D17" s="116"/>
      <c r="E17" s="116"/>
      <c r="F17" s="116"/>
      <c r="G17" s="116"/>
      <c r="H17" s="116"/>
      <c r="I17" s="116"/>
      <c r="J17" s="116"/>
      <c r="K17" s="116"/>
      <c r="L17" s="116"/>
      <c r="M17" s="116"/>
      <c r="N17" s="116"/>
      <c r="O17" s="116"/>
      <c r="P17" s="116"/>
      <c r="Q17" s="116"/>
      <c r="R17" s="116"/>
      <c r="S17" s="116"/>
      <c r="T17" s="116"/>
      <c r="U17" s="116"/>
      <c r="V17" s="116"/>
      <c r="W17" s="116"/>
      <c r="X17" s="116"/>
      <c r="Y17" s="116"/>
      <c r="Z17" s="116"/>
      <c r="AA17" s="116"/>
      <c r="AB17" s="116"/>
      <c r="AC17" s="116"/>
      <c r="AD17" s="116"/>
      <c r="AE17" s="116"/>
      <c r="AF17" s="116"/>
      <c r="AG17" s="116"/>
      <c r="AH17" s="116"/>
      <c r="AI17" s="116"/>
      <c r="AJ17" s="116"/>
    </row>
    <row r="18" spans="1:36" s="115" customFormat="1">
      <c r="A18" s="116"/>
      <c r="B18" s="116"/>
      <c r="C18" s="116"/>
      <c r="D18" s="116"/>
      <c r="E18" s="116"/>
      <c r="F18" s="116"/>
      <c r="G18" s="116"/>
      <c r="H18" s="116"/>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row>
    <row r="19" spans="1:36" s="115" customFormat="1">
      <c r="A19" s="116"/>
      <c r="B19" s="116"/>
      <c r="C19" s="116"/>
      <c r="D19" s="116"/>
      <c r="E19" s="116"/>
      <c r="F19" s="116"/>
      <c r="G19" s="116"/>
      <c r="H19" s="116"/>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row>
    <row r="20" spans="1:36" s="115" customFormat="1">
      <c r="A20" s="116"/>
      <c r="B20" s="116"/>
      <c r="C20" s="116"/>
      <c r="D20" s="116"/>
      <c r="E20" s="116"/>
      <c r="F20" s="116"/>
      <c r="G20" s="116"/>
      <c r="H20" s="116"/>
      <c r="I20" s="116"/>
      <c r="J20" s="116"/>
      <c r="K20" s="116"/>
      <c r="L20" s="116"/>
      <c r="M20" s="116"/>
      <c r="N20" s="116"/>
      <c r="O20" s="116"/>
      <c r="P20" s="116"/>
      <c r="Q20" s="116"/>
      <c r="R20" s="116"/>
      <c r="S20" s="116"/>
      <c r="T20" s="116"/>
      <c r="U20" s="116"/>
      <c r="V20" s="116"/>
      <c r="W20" s="116"/>
      <c r="X20" s="116"/>
      <c r="Y20" s="116"/>
      <c r="Z20" s="116"/>
      <c r="AA20" s="116"/>
      <c r="AB20" s="116"/>
      <c r="AC20" s="116"/>
      <c r="AD20" s="116"/>
      <c r="AE20" s="116"/>
      <c r="AF20" s="116"/>
      <c r="AG20" s="116"/>
      <c r="AH20" s="116"/>
      <c r="AI20" s="116"/>
      <c r="AJ20" s="116"/>
    </row>
    <row r="21" spans="1:36" s="115" customFormat="1">
      <c r="A21" s="116"/>
      <c r="B21" s="116"/>
      <c r="C21" s="116"/>
      <c r="D21" s="116"/>
      <c r="E21" s="116"/>
      <c r="F21" s="116"/>
      <c r="G21" s="116"/>
      <c r="H21" s="116"/>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row>
    <row r="22" spans="1:36" s="115" customFormat="1">
      <c r="A22" s="116"/>
      <c r="B22" s="116"/>
      <c r="C22" s="116"/>
      <c r="D22" s="116"/>
      <c r="E22" s="116"/>
      <c r="F22" s="116"/>
      <c r="G22" s="116"/>
      <c r="H22" s="116"/>
      <c r="I22" s="116"/>
      <c r="J22" s="116"/>
      <c r="K22" s="116"/>
      <c r="L22" s="116"/>
      <c r="M22" s="116"/>
      <c r="N22" s="116"/>
      <c r="O22" s="116"/>
      <c r="P22" s="116"/>
      <c r="Q22" s="116"/>
      <c r="R22" s="116"/>
      <c r="S22" s="116"/>
      <c r="T22" s="116"/>
      <c r="U22" s="116"/>
      <c r="V22" s="116"/>
      <c r="W22" s="116"/>
      <c r="X22" s="116"/>
      <c r="Y22" s="116"/>
      <c r="Z22" s="116"/>
      <c r="AA22" s="116"/>
      <c r="AB22" s="116"/>
      <c r="AC22" s="116"/>
      <c r="AD22" s="116"/>
      <c r="AE22" s="116"/>
      <c r="AF22" s="116"/>
      <c r="AG22" s="116"/>
      <c r="AH22" s="116"/>
      <c r="AI22" s="116"/>
      <c r="AJ22" s="116"/>
    </row>
    <row r="23" spans="1:36" s="115" customFormat="1">
      <c r="A23" s="116"/>
      <c r="B23" s="116"/>
      <c r="C23" s="116"/>
      <c r="D23" s="116"/>
      <c r="E23" s="116"/>
      <c r="F23" s="116"/>
      <c r="G23" s="116"/>
      <c r="H23" s="116"/>
      <c r="I23" s="116"/>
      <c r="J23" s="116"/>
      <c r="K23" s="116"/>
      <c r="L23" s="116"/>
      <c r="M23" s="116"/>
      <c r="N23" s="116"/>
      <c r="O23" s="116"/>
      <c r="P23" s="116"/>
      <c r="Q23" s="116"/>
      <c r="R23" s="116"/>
      <c r="S23" s="116"/>
      <c r="T23" s="116"/>
      <c r="U23" s="116"/>
      <c r="V23" s="116"/>
      <c r="W23" s="116"/>
      <c r="X23" s="116"/>
      <c r="Y23" s="116"/>
      <c r="Z23" s="116"/>
      <c r="AA23" s="116"/>
      <c r="AB23" s="116"/>
      <c r="AC23" s="116"/>
      <c r="AD23" s="116"/>
      <c r="AE23" s="116"/>
      <c r="AF23" s="116"/>
      <c r="AG23" s="116"/>
      <c r="AH23" s="116"/>
      <c r="AI23" s="116"/>
      <c r="AJ23" s="116"/>
    </row>
    <row r="24" spans="1:36" s="115" customFormat="1">
      <c r="A24" s="116"/>
      <c r="B24" s="116"/>
      <c r="C24" s="116"/>
      <c r="D24" s="116"/>
      <c r="E24" s="116"/>
      <c r="F24" s="116"/>
      <c r="G24" s="116"/>
      <c r="H24" s="116"/>
      <c r="I24" s="116"/>
      <c r="J24" s="116"/>
      <c r="K24" s="116"/>
      <c r="L24" s="116"/>
      <c r="M24" s="116"/>
      <c r="N24" s="116"/>
      <c r="O24" s="116"/>
      <c r="P24" s="116"/>
      <c r="Q24" s="116"/>
      <c r="R24" s="116"/>
      <c r="S24" s="116"/>
      <c r="T24" s="116"/>
      <c r="U24" s="116"/>
      <c r="V24" s="116"/>
      <c r="W24" s="116"/>
      <c r="X24" s="116"/>
      <c r="Y24" s="116"/>
      <c r="Z24" s="116"/>
      <c r="AA24" s="116"/>
      <c r="AB24" s="116"/>
      <c r="AC24" s="116"/>
      <c r="AD24" s="116"/>
      <c r="AE24" s="116"/>
      <c r="AF24" s="116"/>
      <c r="AG24" s="116"/>
      <c r="AH24" s="116"/>
      <c r="AI24" s="116"/>
      <c r="AJ24" s="116"/>
    </row>
    <row r="25" spans="1:36" s="115" customFormat="1">
      <c r="A25" s="116"/>
      <c r="B25" s="116"/>
      <c r="C25" s="116"/>
      <c r="D25" s="116"/>
      <c r="E25" s="116"/>
      <c r="F25" s="116"/>
      <c r="G25" s="116"/>
      <c r="H25" s="116"/>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row>
    <row r="26" spans="1:36" s="115" customFormat="1">
      <c r="A26" s="116"/>
      <c r="B26" s="116"/>
      <c r="C26" s="116"/>
      <c r="D26" s="116"/>
      <c r="E26" s="116"/>
      <c r="F26" s="116"/>
      <c r="G26" s="116"/>
      <c r="H26" s="116"/>
      <c r="I26" s="116"/>
      <c r="J26" s="116"/>
      <c r="K26" s="116"/>
      <c r="L26" s="116"/>
      <c r="M26" s="116"/>
      <c r="N26" s="116"/>
      <c r="O26" s="116"/>
      <c r="P26" s="116"/>
      <c r="Q26" s="116"/>
      <c r="R26" s="116"/>
      <c r="S26" s="116"/>
      <c r="T26" s="116"/>
      <c r="U26" s="116"/>
      <c r="V26" s="116"/>
      <c r="W26" s="116"/>
      <c r="X26" s="116"/>
      <c r="Y26" s="116"/>
      <c r="Z26" s="116"/>
      <c r="AA26" s="116"/>
      <c r="AB26" s="116"/>
      <c r="AC26" s="116"/>
      <c r="AD26" s="116"/>
      <c r="AE26" s="116"/>
      <c r="AF26" s="116"/>
      <c r="AG26" s="116"/>
      <c r="AH26" s="116"/>
      <c r="AI26" s="116"/>
      <c r="AJ26" s="116"/>
    </row>
    <row r="27" spans="1:36" s="115" customFormat="1">
      <c r="A27" s="116"/>
      <c r="B27" s="116"/>
      <c r="C27" s="116"/>
      <c r="D27" s="116"/>
      <c r="E27" s="116"/>
      <c r="F27" s="116"/>
      <c r="G27" s="116"/>
      <c r="H27" s="116"/>
      <c r="I27" s="116"/>
      <c r="J27" s="116"/>
      <c r="K27" s="116"/>
      <c r="L27" s="116"/>
      <c r="M27" s="116"/>
      <c r="N27" s="116"/>
      <c r="O27" s="116"/>
      <c r="P27" s="116"/>
      <c r="Q27" s="116"/>
      <c r="R27" s="116"/>
      <c r="S27" s="116"/>
      <c r="T27" s="116"/>
      <c r="U27" s="116"/>
      <c r="V27" s="116"/>
      <c r="W27" s="116"/>
      <c r="X27" s="116"/>
      <c r="Y27" s="116"/>
      <c r="Z27" s="116"/>
      <c r="AA27" s="116"/>
      <c r="AB27" s="116"/>
      <c r="AC27" s="116"/>
      <c r="AD27" s="116"/>
      <c r="AE27" s="116"/>
      <c r="AF27" s="116"/>
      <c r="AG27" s="116"/>
      <c r="AH27" s="116"/>
      <c r="AI27" s="116"/>
      <c r="AJ27" s="116"/>
    </row>
    <row r="28" spans="1:36" s="115" customFormat="1">
      <c r="A28" s="116"/>
      <c r="B28" s="116"/>
      <c r="C28" s="116"/>
      <c r="D28" s="116"/>
      <c r="E28" s="116"/>
      <c r="F28" s="116"/>
      <c r="G28" s="116"/>
      <c r="H28" s="116"/>
      <c r="I28" s="116"/>
      <c r="J28" s="116"/>
      <c r="K28" s="116"/>
      <c r="L28" s="116"/>
      <c r="M28" s="116"/>
      <c r="N28" s="116"/>
      <c r="O28" s="116"/>
      <c r="P28" s="116"/>
      <c r="Q28" s="116"/>
      <c r="R28" s="116"/>
      <c r="S28" s="116"/>
      <c r="T28" s="116"/>
      <c r="U28" s="116"/>
      <c r="V28" s="116"/>
      <c r="W28" s="116"/>
      <c r="X28" s="116"/>
      <c r="Y28" s="116"/>
      <c r="Z28" s="116"/>
      <c r="AA28" s="116"/>
      <c r="AB28" s="116"/>
      <c r="AC28" s="116"/>
      <c r="AD28" s="116"/>
      <c r="AE28" s="116"/>
      <c r="AF28" s="116"/>
      <c r="AG28" s="116"/>
      <c r="AH28" s="116"/>
      <c r="AI28" s="116"/>
      <c r="AJ28" s="116"/>
    </row>
    <row r="29" spans="1:36" s="115" customFormat="1">
      <c r="A29" s="116"/>
      <c r="B29" s="116"/>
      <c r="C29" s="116"/>
      <c r="D29" s="116"/>
      <c r="E29" s="116"/>
      <c r="F29" s="116"/>
      <c r="G29" s="116"/>
      <c r="H29" s="116"/>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row>
    <row r="30" spans="1:36" s="115" customFormat="1">
      <c r="A30" s="116"/>
      <c r="B30" s="116"/>
      <c r="C30" s="116"/>
      <c r="D30" s="116"/>
      <c r="E30" s="116"/>
      <c r="F30" s="116"/>
      <c r="G30" s="116"/>
      <c r="H30" s="116"/>
      <c r="I30" s="116"/>
      <c r="J30" s="116"/>
      <c r="K30" s="116"/>
      <c r="L30" s="116"/>
      <c r="M30" s="116"/>
      <c r="N30" s="116"/>
      <c r="O30" s="116"/>
      <c r="P30" s="116"/>
      <c r="Q30" s="116"/>
      <c r="R30" s="116"/>
      <c r="S30" s="116"/>
      <c r="T30" s="116"/>
      <c r="U30" s="116"/>
      <c r="V30" s="116"/>
      <c r="W30" s="116"/>
      <c r="X30" s="116"/>
      <c r="Y30" s="116"/>
      <c r="Z30" s="116"/>
      <c r="AA30" s="116"/>
      <c r="AB30" s="116"/>
      <c r="AC30" s="116"/>
      <c r="AD30" s="116"/>
      <c r="AE30" s="116"/>
      <c r="AF30" s="116"/>
      <c r="AG30" s="116"/>
      <c r="AH30" s="116"/>
      <c r="AI30" s="116"/>
      <c r="AJ30" s="116"/>
    </row>
    <row r="31" spans="1:36" s="115" customFormat="1">
      <c r="A31" s="116"/>
      <c r="B31" s="116"/>
      <c r="C31" s="116"/>
      <c r="D31" s="116"/>
      <c r="E31" s="116"/>
      <c r="F31" s="116"/>
      <c r="G31" s="116"/>
      <c r="H31" s="116"/>
      <c r="I31" s="116"/>
      <c r="J31" s="116"/>
      <c r="K31" s="116"/>
      <c r="L31" s="116"/>
      <c r="M31" s="116"/>
      <c r="N31" s="116"/>
      <c r="O31" s="116"/>
      <c r="P31" s="116"/>
      <c r="Q31" s="116"/>
      <c r="R31" s="116"/>
      <c r="S31" s="116"/>
      <c r="T31" s="116"/>
      <c r="U31" s="116"/>
      <c r="V31" s="116"/>
      <c r="W31" s="116"/>
      <c r="X31" s="116"/>
      <c r="Y31" s="116"/>
      <c r="Z31" s="116"/>
      <c r="AA31" s="116"/>
      <c r="AB31" s="116"/>
      <c r="AC31" s="116"/>
      <c r="AD31" s="116"/>
      <c r="AE31" s="116"/>
      <c r="AF31" s="116"/>
      <c r="AG31" s="116"/>
      <c r="AH31" s="116"/>
      <c r="AI31" s="116"/>
      <c r="AJ31" s="116"/>
    </row>
    <row r="32" spans="1:36" s="115" customFormat="1">
      <c r="A32" s="116"/>
      <c r="B32" s="116"/>
      <c r="C32" s="116"/>
      <c r="D32" s="116"/>
      <c r="E32" s="116"/>
      <c r="F32" s="116"/>
      <c r="G32" s="116"/>
      <c r="H32" s="116"/>
      <c r="I32" s="116"/>
      <c r="J32" s="116"/>
      <c r="K32" s="116"/>
      <c r="L32" s="116"/>
      <c r="M32" s="116"/>
      <c r="N32" s="116"/>
      <c r="O32" s="116"/>
      <c r="P32" s="116"/>
      <c r="Q32" s="116"/>
      <c r="R32" s="116"/>
      <c r="S32" s="116"/>
      <c r="T32" s="116"/>
      <c r="U32" s="116"/>
      <c r="V32" s="116"/>
      <c r="W32" s="116"/>
      <c r="X32" s="116"/>
      <c r="Y32" s="116"/>
      <c r="Z32" s="116"/>
      <c r="AA32" s="116"/>
      <c r="AB32" s="116"/>
      <c r="AC32" s="116"/>
      <c r="AD32" s="116"/>
      <c r="AE32" s="116"/>
      <c r="AF32" s="116"/>
      <c r="AG32" s="116"/>
      <c r="AH32" s="116"/>
      <c r="AI32" s="116"/>
      <c r="AJ32" s="116"/>
    </row>
    <row r="33" spans="1:36" s="115" customFormat="1">
      <c r="A33" s="116"/>
      <c r="B33" s="116"/>
      <c r="C33" s="116"/>
      <c r="D33" s="116"/>
      <c r="E33" s="116"/>
      <c r="F33" s="116"/>
      <c r="G33" s="116"/>
      <c r="H33" s="116"/>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c r="AF33" s="116"/>
      <c r="AG33" s="116"/>
      <c r="AH33" s="116"/>
      <c r="AI33" s="116"/>
      <c r="AJ33" s="116"/>
    </row>
    <row r="34" spans="1:36" s="115" customFormat="1">
      <c r="A34" s="116"/>
      <c r="B34" s="116"/>
      <c r="C34" s="116"/>
      <c r="D34" s="116"/>
      <c r="E34" s="116"/>
      <c r="F34" s="116"/>
      <c r="G34" s="116"/>
      <c r="H34" s="116"/>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116"/>
      <c r="AH34" s="116"/>
      <c r="AI34" s="116"/>
      <c r="AJ34" s="116"/>
    </row>
    <row r="35" spans="1:36" s="115" customFormat="1">
      <c r="A35" s="116"/>
      <c r="B35" s="116"/>
      <c r="C35" s="116"/>
      <c r="D35" s="116"/>
      <c r="E35" s="116"/>
      <c r="F35" s="116"/>
      <c r="G35" s="116"/>
      <c r="H35" s="116"/>
      <c r="I35" s="116"/>
      <c r="J35" s="116"/>
      <c r="K35" s="116"/>
      <c r="L35" s="116"/>
      <c r="M35" s="116"/>
      <c r="N35" s="116"/>
      <c r="O35" s="116"/>
      <c r="P35" s="116"/>
      <c r="Q35" s="116"/>
      <c r="R35" s="116"/>
      <c r="S35" s="116"/>
      <c r="T35" s="116"/>
      <c r="U35" s="116"/>
      <c r="V35" s="116"/>
      <c r="W35" s="116"/>
      <c r="X35" s="116"/>
      <c r="Y35" s="116"/>
      <c r="Z35" s="116"/>
      <c r="AA35" s="116"/>
      <c r="AB35" s="116"/>
      <c r="AC35" s="116"/>
      <c r="AD35" s="116"/>
      <c r="AE35" s="116"/>
      <c r="AF35" s="116"/>
      <c r="AG35" s="116"/>
      <c r="AH35" s="116"/>
      <c r="AI35" s="116"/>
      <c r="AJ35" s="116"/>
    </row>
    <row r="36" spans="1:36" s="115" customFormat="1">
      <c r="A36" s="116"/>
      <c r="B36" s="116"/>
      <c r="C36" s="116"/>
      <c r="D36" s="116"/>
      <c r="E36" s="116"/>
      <c r="F36" s="116"/>
      <c r="G36" s="116"/>
      <c r="H36" s="116"/>
      <c r="I36" s="116"/>
      <c r="J36" s="116"/>
      <c r="K36" s="116"/>
      <c r="L36" s="116"/>
      <c r="M36" s="116"/>
      <c r="N36" s="116"/>
      <c r="O36" s="116"/>
      <c r="P36" s="116"/>
      <c r="Q36" s="116"/>
      <c r="R36" s="116"/>
      <c r="S36" s="116"/>
      <c r="T36" s="116"/>
      <c r="U36" s="116"/>
      <c r="V36" s="116"/>
      <c r="W36" s="116"/>
      <c r="X36" s="116"/>
      <c r="Y36" s="116"/>
      <c r="Z36" s="116"/>
      <c r="AA36" s="116"/>
      <c r="AB36" s="116"/>
      <c r="AC36" s="116"/>
      <c r="AD36" s="116"/>
      <c r="AE36" s="116"/>
      <c r="AF36" s="116"/>
      <c r="AG36" s="116"/>
      <c r="AH36" s="116"/>
      <c r="AI36" s="116"/>
      <c r="AJ36" s="116"/>
    </row>
    <row r="37" spans="1:36" s="115" customFormat="1">
      <c r="A37" s="116"/>
      <c r="B37" s="116"/>
      <c r="C37" s="116"/>
      <c r="D37" s="116"/>
      <c r="E37" s="116"/>
      <c r="F37" s="116"/>
      <c r="G37" s="116"/>
      <c r="H37" s="116"/>
      <c r="I37" s="116"/>
      <c r="J37" s="116"/>
      <c r="K37" s="116"/>
      <c r="L37" s="116"/>
      <c r="M37" s="116"/>
      <c r="N37" s="116"/>
      <c r="O37" s="116"/>
      <c r="P37" s="116"/>
      <c r="Q37" s="116"/>
      <c r="R37" s="116"/>
      <c r="S37" s="116"/>
      <c r="T37" s="116"/>
      <c r="U37" s="116"/>
      <c r="V37" s="116"/>
      <c r="W37" s="116"/>
      <c r="X37" s="116"/>
      <c r="Y37" s="116"/>
      <c r="Z37" s="116"/>
      <c r="AA37" s="116"/>
      <c r="AB37" s="116"/>
      <c r="AC37" s="116"/>
      <c r="AD37" s="116"/>
      <c r="AE37" s="116"/>
      <c r="AF37" s="116"/>
      <c r="AG37" s="116"/>
      <c r="AH37" s="116"/>
      <c r="AI37" s="116"/>
      <c r="AJ37" s="116"/>
    </row>
    <row r="38" spans="1:36" s="115" customFormat="1">
      <c r="A38" s="116"/>
      <c r="B38" s="116"/>
      <c r="C38" s="116"/>
      <c r="D38" s="116"/>
      <c r="E38" s="116"/>
      <c r="F38" s="116"/>
      <c r="G38" s="116"/>
      <c r="H38" s="11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row>
    <row r="39" spans="1:36" s="115" customFormat="1">
      <c r="A39" s="116"/>
      <c r="B39" s="116"/>
      <c r="C39" s="116"/>
      <c r="D39" s="116"/>
      <c r="E39" s="116"/>
      <c r="F39" s="116"/>
      <c r="G39" s="116"/>
      <c r="H39" s="116"/>
      <c r="I39" s="116"/>
      <c r="J39" s="116"/>
      <c r="K39" s="116"/>
      <c r="L39" s="116"/>
      <c r="M39" s="116"/>
      <c r="N39" s="116"/>
      <c r="O39" s="116"/>
      <c r="P39" s="116"/>
      <c r="Q39" s="116"/>
      <c r="R39" s="116"/>
      <c r="S39" s="116"/>
      <c r="T39" s="116"/>
      <c r="U39" s="116"/>
      <c r="V39" s="116"/>
      <c r="W39" s="116"/>
      <c r="X39" s="116"/>
      <c r="Y39" s="116"/>
      <c r="Z39" s="116"/>
      <c r="AA39" s="116"/>
      <c r="AB39" s="116"/>
      <c r="AC39" s="116"/>
      <c r="AD39" s="116"/>
      <c r="AE39" s="116"/>
      <c r="AF39" s="116"/>
      <c r="AG39" s="116"/>
      <c r="AH39" s="116"/>
      <c r="AI39" s="116"/>
      <c r="AJ39" s="116"/>
    </row>
    <row r="40" spans="1:36" s="115" customFormat="1">
      <c r="A40" s="116"/>
      <c r="B40" s="116"/>
      <c r="C40" s="116"/>
      <c r="D40" s="116"/>
      <c r="E40" s="116"/>
      <c r="F40" s="116"/>
      <c r="G40" s="116"/>
      <c r="H40" s="116"/>
      <c r="I40" s="116"/>
      <c r="J40" s="116"/>
      <c r="K40" s="116"/>
      <c r="L40" s="116"/>
      <c r="M40" s="116"/>
      <c r="N40" s="116"/>
      <c r="O40" s="116"/>
      <c r="P40" s="116"/>
      <c r="Q40" s="116"/>
      <c r="R40" s="116"/>
      <c r="S40" s="116"/>
      <c r="T40" s="116"/>
      <c r="U40" s="116"/>
      <c r="V40" s="116"/>
      <c r="W40" s="116"/>
      <c r="X40" s="116"/>
      <c r="Y40" s="116"/>
      <c r="Z40" s="116"/>
      <c r="AA40" s="116"/>
      <c r="AB40" s="116"/>
      <c r="AC40" s="116"/>
      <c r="AD40" s="116"/>
      <c r="AE40" s="116"/>
      <c r="AF40" s="116"/>
      <c r="AG40" s="116"/>
      <c r="AH40" s="116"/>
      <c r="AI40" s="116"/>
      <c r="AJ40" s="116"/>
    </row>
    <row r="41" spans="1:36" s="115" customFormat="1">
      <c r="A41" s="116"/>
      <c r="B41" s="116"/>
      <c r="C41" s="116"/>
      <c r="D41" s="116"/>
      <c r="E41" s="116"/>
      <c r="F41" s="116"/>
      <c r="G41" s="116"/>
      <c r="H41" s="116"/>
      <c r="I41" s="116"/>
      <c r="J41" s="116"/>
      <c r="K41" s="116"/>
      <c r="L41" s="116"/>
      <c r="M41" s="116"/>
      <c r="N41" s="116"/>
      <c r="O41" s="116"/>
      <c r="P41" s="116"/>
      <c r="Q41" s="116"/>
      <c r="R41" s="116"/>
      <c r="S41" s="116"/>
      <c r="T41" s="116"/>
      <c r="U41" s="116"/>
      <c r="V41" s="116"/>
      <c r="W41" s="116"/>
      <c r="X41" s="116"/>
      <c r="Y41" s="116"/>
      <c r="Z41" s="116"/>
      <c r="AA41" s="116"/>
      <c r="AB41" s="116"/>
      <c r="AC41" s="116"/>
      <c r="AD41" s="116"/>
      <c r="AE41" s="116"/>
      <c r="AF41" s="116"/>
      <c r="AG41" s="116"/>
      <c r="AH41" s="116"/>
      <c r="AI41" s="116"/>
      <c r="AJ41" s="116"/>
    </row>
    <row r="42" spans="1:36" s="115" customFormat="1">
      <c r="A42" s="116"/>
      <c r="B42" s="116"/>
      <c r="C42" s="116"/>
      <c r="D42" s="116"/>
      <c r="E42" s="116"/>
      <c r="F42" s="116"/>
      <c r="G42" s="116"/>
      <c r="H42" s="116"/>
      <c r="I42" s="116"/>
      <c r="J42" s="116"/>
      <c r="K42" s="116"/>
      <c r="L42" s="116"/>
      <c r="M42" s="116"/>
      <c r="N42" s="116"/>
      <c r="O42" s="116"/>
      <c r="P42" s="116"/>
      <c r="Q42" s="116"/>
      <c r="R42" s="116"/>
      <c r="S42" s="116"/>
      <c r="T42" s="116"/>
      <c r="U42" s="116"/>
      <c r="V42" s="116"/>
      <c r="W42" s="116"/>
      <c r="X42" s="116"/>
      <c r="Y42" s="116"/>
      <c r="Z42" s="116"/>
      <c r="AA42" s="116"/>
      <c r="AB42" s="116"/>
      <c r="AC42" s="116"/>
      <c r="AD42" s="116"/>
      <c r="AE42" s="116"/>
      <c r="AF42" s="116"/>
      <c r="AG42" s="116"/>
      <c r="AH42" s="116"/>
      <c r="AI42" s="116"/>
      <c r="AJ42" s="116"/>
    </row>
    <row r="43" spans="1:36" s="115" customFormat="1">
      <c r="A43" s="116"/>
      <c r="B43" s="116"/>
      <c r="C43" s="116"/>
      <c r="D43" s="116"/>
      <c r="E43" s="116"/>
      <c r="F43" s="116"/>
      <c r="G43" s="116"/>
      <c r="H43" s="116"/>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6"/>
    </row>
    <row r="44" spans="1:36" s="115" customFormat="1">
      <c r="A44" s="116"/>
      <c r="B44" s="116"/>
      <c r="C44" s="116"/>
      <c r="D44" s="116"/>
      <c r="E44" s="116"/>
      <c r="F44" s="116"/>
      <c r="G44" s="116"/>
      <c r="H44" s="116"/>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row>
    <row r="45" spans="1:36" s="115" customFormat="1">
      <c r="A45" s="116"/>
      <c r="B45" s="116"/>
      <c r="C45" s="116"/>
      <c r="D45" s="116"/>
      <c r="E45" s="116"/>
      <c r="F45" s="116"/>
      <c r="G45" s="116"/>
      <c r="H45" s="116"/>
      <c r="I45" s="116"/>
      <c r="J45" s="116"/>
      <c r="K45" s="116"/>
      <c r="L45" s="116"/>
      <c r="M45" s="116"/>
      <c r="N45" s="116"/>
      <c r="O45" s="116"/>
      <c r="P45" s="116"/>
      <c r="Q45" s="116"/>
      <c r="R45" s="116"/>
      <c r="S45" s="116"/>
      <c r="T45" s="116"/>
      <c r="U45" s="116"/>
      <c r="V45" s="116"/>
      <c r="W45" s="116"/>
      <c r="X45" s="116"/>
      <c r="Y45" s="116"/>
      <c r="Z45" s="116"/>
      <c r="AA45" s="116"/>
      <c r="AB45" s="116"/>
      <c r="AC45" s="116"/>
      <c r="AD45" s="116"/>
      <c r="AE45" s="116"/>
      <c r="AF45" s="116"/>
      <c r="AG45" s="116"/>
      <c r="AH45" s="116"/>
      <c r="AI45" s="116"/>
      <c r="AJ45" s="116"/>
    </row>
    <row r="46" spans="1:36" s="115" customFormat="1">
      <c r="A46" s="116"/>
      <c r="B46" s="116"/>
      <c r="C46" s="116"/>
      <c r="D46" s="116"/>
      <c r="E46" s="116"/>
      <c r="F46" s="116"/>
      <c r="G46" s="116"/>
      <c r="H46" s="116"/>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row>
    <row r="47" spans="1:36" s="115" customFormat="1">
      <c r="A47" s="116"/>
      <c r="B47" s="116"/>
      <c r="C47" s="116"/>
      <c r="D47" s="116"/>
      <c r="E47" s="116"/>
      <c r="F47" s="116"/>
      <c r="G47" s="116"/>
      <c r="H47" s="116"/>
      <c r="I47" s="116"/>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c r="AG47" s="116"/>
      <c r="AH47" s="116"/>
      <c r="AI47" s="116"/>
      <c r="AJ47" s="116"/>
    </row>
    <row r="48" spans="1:36" s="115" customFormat="1">
      <c r="A48" s="116"/>
      <c r="B48" s="116"/>
      <c r="C48" s="116"/>
      <c r="D48" s="116"/>
      <c r="E48" s="116"/>
      <c r="F48" s="116"/>
      <c r="G48" s="116"/>
      <c r="H48" s="116"/>
      <c r="I48" s="116"/>
      <c r="J48" s="116"/>
      <c r="K48" s="116"/>
      <c r="L48" s="116"/>
      <c r="M48" s="116"/>
      <c r="N48" s="116"/>
      <c r="O48" s="116"/>
      <c r="P48" s="116"/>
      <c r="Q48" s="116"/>
      <c r="R48" s="116"/>
      <c r="S48" s="116"/>
      <c r="T48" s="116"/>
      <c r="U48" s="116"/>
      <c r="V48" s="116"/>
      <c r="W48" s="116"/>
      <c r="X48" s="116"/>
      <c r="Y48" s="116"/>
      <c r="Z48" s="116"/>
      <c r="AA48" s="116"/>
      <c r="AB48" s="116"/>
      <c r="AC48" s="116"/>
      <c r="AD48" s="116"/>
      <c r="AE48" s="116"/>
      <c r="AF48" s="116"/>
      <c r="AG48" s="116"/>
      <c r="AH48" s="116"/>
      <c r="AI48" s="116"/>
      <c r="AJ48" s="116"/>
    </row>
    <row r="49" spans="1:36" s="115" customFormat="1">
      <c r="A49" s="116"/>
      <c r="B49" s="116"/>
      <c r="C49" s="116"/>
      <c r="D49" s="116"/>
      <c r="E49" s="116"/>
      <c r="F49" s="116"/>
      <c r="G49" s="116"/>
      <c r="H49" s="116"/>
      <c r="I49" s="116"/>
      <c r="J49" s="116"/>
      <c r="K49" s="116"/>
      <c r="L49" s="116"/>
      <c r="M49" s="116"/>
      <c r="N49" s="116"/>
      <c r="O49" s="116"/>
      <c r="P49" s="116"/>
      <c r="Q49" s="116"/>
      <c r="R49" s="116"/>
      <c r="S49" s="116"/>
      <c r="T49" s="116"/>
      <c r="U49" s="116"/>
      <c r="V49" s="116"/>
      <c r="W49" s="116"/>
      <c r="X49" s="116"/>
      <c r="Y49" s="116"/>
      <c r="Z49" s="116"/>
      <c r="AA49" s="116"/>
      <c r="AB49" s="116"/>
      <c r="AC49" s="116"/>
      <c r="AD49" s="116"/>
      <c r="AE49" s="116"/>
      <c r="AF49" s="116"/>
      <c r="AG49" s="116"/>
      <c r="AH49" s="116"/>
      <c r="AI49" s="116"/>
      <c r="AJ49" s="116"/>
    </row>
    <row r="50" spans="1:36" s="115" customFormat="1">
      <c r="A50" s="116"/>
      <c r="B50" s="116"/>
      <c r="C50" s="116"/>
      <c r="D50" s="116"/>
      <c r="E50" s="116"/>
      <c r="F50" s="116"/>
      <c r="G50" s="116"/>
      <c r="H50" s="116"/>
      <c r="I50" s="116"/>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c r="AG50" s="116"/>
      <c r="AH50" s="116"/>
      <c r="AI50" s="116"/>
      <c r="AJ50" s="116"/>
    </row>
    <row r="51" spans="1:36" s="115" customFormat="1">
      <c r="A51" s="116"/>
      <c r="B51" s="116"/>
      <c r="C51" s="116"/>
      <c r="D51" s="116"/>
      <c r="E51" s="116"/>
      <c r="F51" s="116"/>
      <c r="G51" s="116"/>
      <c r="H51" s="116"/>
      <c r="I51" s="116"/>
      <c r="J51" s="116"/>
      <c r="K51" s="116"/>
      <c r="L51" s="116"/>
      <c r="M51" s="116"/>
      <c r="N51" s="116"/>
      <c r="O51" s="116"/>
      <c r="P51" s="116"/>
      <c r="Q51" s="116"/>
      <c r="R51" s="116"/>
      <c r="S51" s="116"/>
      <c r="T51" s="116"/>
      <c r="U51" s="116"/>
      <c r="V51" s="116"/>
      <c r="W51" s="116"/>
      <c r="X51" s="116"/>
      <c r="Y51" s="116"/>
      <c r="Z51" s="116"/>
      <c r="AA51" s="116"/>
      <c r="AB51" s="116"/>
      <c r="AC51" s="116"/>
      <c r="AD51" s="116"/>
      <c r="AE51" s="116"/>
      <c r="AF51" s="116"/>
      <c r="AG51" s="116"/>
      <c r="AH51" s="116"/>
      <c r="AI51" s="116"/>
      <c r="AJ51" s="116"/>
    </row>
    <row r="52" spans="1:36" s="115" customFormat="1">
      <c r="A52" s="116"/>
      <c r="B52" s="116"/>
      <c r="C52" s="116"/>
      <c r="D52" s="116"/>
      <c r="E52" s="116"/>
      <c r="F52" s="116"/>
      <c r="G52" s="116"/>
      <c r="H52" s="116"/>
      <c r="I52" s="116"/>
      <c r="J52" s="116"/>
      <c r="K52" s="116"/>
      <c r="L52" s="116"/>
      <c r="M52" s="116"/>
      <c r="N52" s="116"/>
      <c r="O52" s="116"/>
      <c r="P52" s="116"/>
      <c r="Q52" s="116"/>
      <c r="R52" s="116"/>
      <c r="S52" s="116"/>
      <c r="T52" s="116"/>
      <c r="U52" s="116"/>
      <c r="V52" s="116"/>
      <c r="W52" s="116"/>
      <c r="X52" s="116"/>
      <c r="Y52" s="116"/>
      <c r="Z52" s="116"/>
      <c r="AA52" s="116"/>
      <c r="AB52" s="116"/>
      <c r="AC52" s="116"/>
      <c r="AD52" s="116"/>
      <c r="AE52" s="116"/>
      <c r="AF52" s="116"/>
      <c r="AG52" s="116"/>
      <c r="AH52" s="116"/>
      <c r="AI52" s="116"/>
      <c r="AJ52" s="116"/>
    </row>
    <row r="53" spans="1:36" s="115" customFormat="1">
      <c r="A53" s="116"/>
      <c r="B53" s="116"/>
      <c r="C53" s="116"/>
      <c r="D53" s="116"/>
      <c r="E53" s="116"/>
      <c r="F53" s="116"/>
      <c r="G53" s="116"/>
      <c r="H53" s="116"/>
      <c r="I53" s="116"/>
      <c r="J53" s="116"/>
      <c r="K53" s="116"/>
      <c r="L53" s="116"/>
      <c r="M53" s="116"/>
      <c r="N53" s="116"/>
      <c r="O53" s="116"/>
      <c r="P53" s="116"/>
      <c r="Q53" s="116"/>
      <c r="R53" s="116"/>
      <c r="S53" s="116"/>
      <c r="T53" s="116"/>
      <c r="U53" s="116"/>
      <c r="V53" s="116"/>
      <c r="W53" s="116"/>
      <c r="X53" s="116"/>
      <c r="Y53" s="116"/>
      <c r="Z53" s="116"/>
      <c r="AA53" s="116"/>
      <c r="AB53" s="116"/>
      <c r="AC53" s="116"/>
      <c r="AD53" s="116"/>
      <c r="AE53" s="116"/>
      <c r="AF53" s="116"/>
      <c r="AG53" s="116"/>
      <c r="AH53" s="116"/>
      <c r="AI53" s="116"/>
      <c r="AJ53" s="116"/>
    </row>
    <row r="54" spans="1:36" s="115" customFormat="1">
      <c r="A54" s="116"/>
      <c r="B54" s="116"/>
      <c r="C54" s="116"/>
      <c r="D54" s="116"/>
      <c r="E54" s="116"/>
      <c r="F54" s="116"/>
      <c r="G54" s="116"/>
      <c r="H54" s="116"/>
      <c r="I54" s="116"/>
      <c r="J54" s="116"/>
      <c r="K54" s="116"/>
      <c r="L54" s="116"/>
      <c r="M54" s="116"/>
      <c r="N54" s="116"/>
      <c r="O54" s="116"/>
      <c r="P54" s="116"/>
      <c r="Q54" s="116"/>
      <c r="R54" s="116"/>
      <c r="S54" s="116"/>
      <c r="T54" s="116"/>
      <c r="U54" s="116"/>
      <c r="V54" s="116"/>
      <c r="W54" s="116"/>
      <c r="X54" s="116"/>
      <c r="Y54" s="116"/>
      <c r="Z54" s="116"/>
      <c r="AA54" s="116"/>
      <c r="AB54" s="116"/>
      <c r="AC54" s="116"/>
      <c r="AD54" s="116"/>
      <c r="AE54" s="116"/>
      <c r="AF54" s="116"/>
      <c r="AG54" s="116"/>
      <c r="AH54" s="116"/>
      <c r="AI54" s="116"/>
      <c r="AJ54" s="116"/>
    </row>
    <row r="55" spans="1:36" s="115" customFormat="1">
      <c r="A55" s="116"/>
      <c r="B55" s="116"/>
      <c r="C55" s="116"/>
      <c r="D55" s="116"/>
      <c r="E55" s="116"/>
      <c r="F55" s="116"/>
      <c r="G55" s="116"/>
      <c r="H55" s="116"/>
      <c r="I55" s="116"/>
      <c r="J55" s="116"/>
      <c r="K55" s="116"/>
      <c r="L55" s="116"/>
      <c r="M55" s="116"/>
      <c r="N55" s="116"/>
      <c r="O55" s="116"/>
      <c r="P55" s="116"/>
      <c r="Q55" s="116"/>
      <c r="R55" s="116"/>
      <c r="S55" s="116"/>
      <c r="T55" s="116"/>
      <c r="U55" s="116"/>
      <c r="V55" s="116"/>
      <c r="W55" s="116"/>
      <c r="X55" s="116"/>
      <c r="Y55" s="116"/>
      <c r="Z55" s="116"/>
      <c r="AA55" s="116"/>
      <c r="AB55" s="116"/>
      <c r="AC55" s="116"/>
      <c r="AD55" s="116"/>
      <c r="AE55" s="116"/>
      <c r="AF55" s="116"/>
      <c r="AG55" s="116"/>
      <c r="AH55" s="116"/>
      <c r="AI55" s="116"/>
      <c r="AJ55" s="116"/>
    </row>
    <row r="56" spans="1:36" s="115" customFormat="1">
      <c r="A56" s="116"/>
      <c r="B56" s="116"/>
      <c r="C56" s="116"/>
      <c r="D56" s="116"/>
      <c r="E56" s="116"/>
      <c r="F56" s="116"/>
      <c r="G56" s="116"/>
      <c r="H56" s="116"/>
      <c r="I56" s="116"/>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c r="AG56" s="116"/>
      <c r="AH56" s="116"/>
      <c r="AI56" s="116"/>
      <c r="AJ56" s="116"/>
    </row>
    <row r="57" spans="1:36" s="115" customFormat="1">
      <c r="A57" s="116"/>
      <c r="B57" s="116"/>
      <c r="C57" s="116"/>
      <c r="D57" s="116"/>
      <c r="E57" s="116"/>
      <c r="F57" s="116"/>
      <c r="G57" s="116"/>
      <c r="H57" s="116"/>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row>
    <row r="58" spans="1:36" s="115" customFormat="1">
      <c r="A58" s="116"/>
      <c r="B58" s="116"/>
      <c r="C58" s="116"/>
      <c r="D58" s="116"/>
      <c r="E58" s="116"/>
      <c r="F58" s="116"/>
      <c r="G58" s="116"/>
      <c r="H58" s="116"/>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c r="AG58" s="116"/>
      <c r="AH58" s="116"/>
      <c r="AI58" s="116"/>
      <c r="AJ58" s="116"/>
    </row>
    <row r="59" spans="1:36" s="115" customFormat="1">
      <c r="A59" s="116"/>
      <c r="B59" s="116"/>
      <c r="C59" s="116"/>
      <c r="D59" s="116"/>
      <c r="E59" s="116"/>
      <c r="F59" s="116"/>
      <c r="G59" s="116"/>
      <c r="H59" s="116"/>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c r="AH59" s="116"/>
      <c r="AI59" s="116"/>
      <c r="AJ59" s="116"/>
    </row>
    <row r="60" spans="1:36" s="115" customFormat="1">
      <c r="A60" s="116"/>
      <c r="B60" s="116"/>
      <c r="C60" s="116"/>
      <c r="D60" s="116"/>
      <c r="E60" s="116"/>
      <c r="F60" s="116"/>
      <c r="G60" s="116"/>
      <c r="H60" s="116"/>
      <c r="I60" s="116"/>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c r="AG60" s="116"/>
      <c r="AH60" s="116"/>
      <c r="AI60" s="116"/>
      <c r="AJ60" s="116"/>
    </row>
    <row r="61" spans="1:36" s="115" customFormat="1">
      <c r="A61" s="116"/>
      <c r="B61" s="116"/>
      <c r="C61" s="116"/>
      <c r="D61" s="116"/>
      <c r="E61" s="116"/>
      <c r="F61" s="116"/>
      <c r="G61" s="116"/>
      <c r="H61" s="116"/>
      <c r="I61" s="116"/>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c r="AG61" s="116"/>
      <c r="AH61" s="116"/>
      <c r="AI61" s="116"/>
      <c r="AJ61" s="116"/>
    </row>
    <row r="62" spans="1:36" s="115" customFormat="1">
      <c r="A62" s="116"/>
      <c r="B62" s="116"/>
      <c r="C62" s="116"/>
      <c r="D62" s="116"/>
      <c r="E62" s="116"/>
      <c r="F62" s="116"/>
      <c r="G62" s="116"/>
      <c r="H62" s="116"/>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6"/>
    </row>
    <row r="63" spans="1:36" s="115" customFormat="1">
      <c r="A63" s="116"/>
      <c r="B63" s="116"/>
      <c r="C63" s="116"/>
      <c r="D63" s="116"/>
      <c r="E63" s="116"/>
      <c r="F63" s="116"/>
      <c r="G63" s="116"/>
      <c r="H63" s="116"/>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row>
    <row r="64" spans="1:36" s="115" customFormat="1">
      <c r="A64" s="116"/>
      <c r="B64" s="116"/>
      <c r="C64" s="116"/>
      <c r="D64" s="116"/>
      <c r="E64" s="116"/>
      <c r="F64" s="116"/>
      <c r="G64" s="116"/>
      <c r="H64" s="116"/>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6"/>
    </row>
    <row r="65" spans="1:36" s="115" customFormat="1">
      <c r="A65" s="116"/>
      <c r="B65" s="116"/>
      <c r="C65" s="116"/>
      <c r="D65" s="116"/>
      <c r="E65" s="116"/>
      <c r="F65" s="116"/>
      <c r="G65" s="116"/>
      <c r="H65" s="116"/>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row>
    <row r="66" spans="1:36" s="115" customFormat="1">
      <c r="A66" s="116"/>
      <c r="B66" s="116"/>
      <c r="C66" s="116"/>
      <c r="D66" s="116"/>
      <c r="E66" s="116"/>
      <c r="F66" s="116"/>
      <c r="G66" s="116"/>
      <c r="H66" s="116"/>
      <c r="I66" s="116"/>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c r="AG66" s="116"/>
      <c r="AH66" s="116"/>
      <c r="AI66" s="116"/>
      <c r="AJ66" s="116"/>
    </row>
    <row r="67" spans="1:36" s="115" customFormat="1">
      <c r="A67" s="116"/>
      <c r="B67" s="116"/>
      <c r="C67" s="116"/>
      <c r="D67" s="116"/>
      <c r="E67" s="116"/>
      <c r="F67" s="116"/>
      <c r="G67" s="116"/>
      <c r="H67" s="116"/>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c r="AH67" s="116"/>
      <c r="AI67" s="116"/>
      <c r="AJ67" s="116"/>
    </row>
    <row r="68" spans="1:36" s="115" customFormat="1">
      <c r="A68" s="116"/>
      <c r="B68" s="116"/>
      <c r="C68" s="116"/>
      <c r="D68" s="116"/>
      <c r="E68" s="116"/>
      <c r="F68" s="116"/>
      <c r="G68" s="116"/>
      <c r="H68" s="116"/>
      <c r="I68" s="116"/>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c r="AG68" s="116"/>
      <c r="AH68" s="116"/>
      <c r="AI68" s="116"/>
      <c r="AJ68" s="116"/>
    </row>
    <row r="69" spans="1:36" s="115" customFormat="1">
      <c r="A69" s="116"/>
      <c r="B69" s="116"/>
      <c r="C69" s="116"/>
      <c r="D69" s="116"/>
      <c r="E69" s="116"/>
      <c r="F69" s="116"/>
      <c r="G69" s="116"/>
      <c r="H69" s="116"/>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c r="AH69" s="116"/>
      <c r="AI69" s="116"/>
      <c r="AJ69" s="116"/>
    </row>
    <row r="70" spans="1:36" s="115" customFormat="1">
      <c r="A70" s="116"/>
      <c r="B70" s="116"/>
      <c r="C70" s="116"/>
      <c r="D70" s="116"/>
      <c r="E70" s="116"/>
      <c r="F70" s="116"/>
      <c r="G70" s="116"/>
      <c r="H70" s="116"/>
      <c r="I70" s="116"/>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c r="AG70" s="116"/>
      <c r="AH70" s="116"/>
      <c r="AI70" s="116"/>
      <c r="AJ70" s="116"/>
    </row>
    <row r="71" spans="1:36" s="115" customFormat="1">
      <c r="A71" s="116"/>
      <c r="B71" s="116"/>
      <c r="C71" s="116"/>
      <c r="D71" s="116"/>
      <c r="E71" s="116"/>
      <c r="F71" s="116"/>
      <c r="G71" s="116"/>
      <c r="H71" s="116"/>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row>
    <row r="72" spans="1:36" s="115" customFormat="1">
      <c r="A72" s="116"/>
      <c r="B72" s="116"/>
      <c r="C72" s="116"/>
      <c r="D72" s="116"/>
      <c r="E72" s="116"/>
      <c r="F72" s="116"/>
      <c r="G72" s="116"/>
      <c r="H72" s="116"/>
      <c r="I72" s="116"/>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c r="AG72" s="116"/>
      <c r="AH72" s="116"/>
      <c r="AI72" s="116"/>
      <c r="AJ72" s="116"/>
    </row>
    <row r="73" spans="1:36" s="115" customFormat="1">
      <c r="A73" s="116"/>
      <c r="B73" s="116"/>
      <c r="C73" s="116"/>
      <c r="D73" s="116"/>
      <c r="E73" s="116"/>
      <c r="F73" s="116"/>
      <c r="G73" s="116"/>
      <c r="H73" s="116"/>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c r="AH73" s="116"/>
      <c r="AI73" s="116"/>
      <c r="AJ73" s="116"/>
    </row>
    <row r="74" spans="1:36" s="115" customFormat="1">
      <c r="A74" s="116"/>
      <c r="B74" s="116"/>
      <c r="C74" s="116"/>
      <c r="D74" s="116"/>
      <c r="E74" s="116"/>
      <c r="F74" s="116"/>
      <c r="G74" s="116"/>
      <c r="H74" s="116"/>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row>
    <row r="75" spans="1:36" s="115" customFormat="1">
      <c r="A75" s="116"/>
      <c r="B75" s="116"/>
      <c r="C75" s="116"/>
      <c r="D75" s="116"/>
      <c r="E75" s="116"/>
      <c r="F75" s="116"/>
      <c r="G75" s="116"/>
      <c r="H75" s="116"/>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row>
    <row r="76" spans="1:36" s="115" customFormat="1">
      <c r="A76" s="116"/>
      <c r="B76" s="116"/>
      <c r="C76" s="116"/>
      <c r="D76" s="116"/>
      <c r="E76" s="116"/>
      <c r="F76" s="116"/>
      <c r="G76" s="116"/>
      <c r="H76" s="116"/>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row>
    <row r="77" spans="1:36" s="115" customFormat="1">
      <c r="A77" s="116"/>
      <c r="B77" s="116"/>
      <c r="C77" s="116"/>
      <c r="D77" s="116"/>
      <c r="E77" s="116"/>
      <c r="F77" s="116"/>
      <c r="G77" s="116"/>
      <c r="H77" s="116"/>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c r="AH77" s="116"/>
      <c r="AI77" s="116"/>
      <c r="AJ77" s="116"/>
    </row>
    <row r="78" spans="1:36" s="115" customFormat="1">
      <c r="A78" s="116"/>
      <c r="B78" s="116"/>
      <c r="C78" s="116"/>
      <c r="D78" s="116"/>
      <c r="E78" s="116"/>
      <c r="F78" s="116"/>
      <c r="G78" s="116"/>
      <c r="H78" s="116"/>
      <c r="I78" s="116"/>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c r="AG78" s="116"/>
      <c r="AH78" s="116"/>
      <c r="AI78" s="116"/>
      <c r="AJ78" s="116"/>
    </row>
    <row r="79" spans="1:36" s="115" customFormat="1">
      <c r="A79" s="116"/>
      <c r="B79" s="116"/>
      <c r="C79" s="116"/>
      <c r="D79" s="116"/>
      <c r="E79" s="116"/>
      <c r="F79" s="116"/>
      <c r="G79" s="116"/>
      <c r="H79" s="116"/>
      <c r="I79" s="116"/>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c r="AG79" s="116"/>
      <c r="AH79" s="116"/>
      <c r="AI79" s="116"/>
      <c r="AJ79" s="116"/>
    </row>
    <row r="80" spans="1:36" s="115" customFormat="1">
      <c r="A80" s="116"/>
      <c r="B80" s="116"/>
      <c r="C80" s="116"/>
      <c r="D80" s="116"/>
      <c r="E80" s="116"/>
      <c r="F80" s="116"/>
      <c r="G80" s="116"/>
      <c r="H80" s="116"/>
      <c r="I80" s="116"/>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c r="AG80" s="116"/>
      <c r="AH80" s="116"/>
      <c r="AI80" s="116"/>
      <c r="AJ80" s="116"/>
    </row>
    <row r="81" spans="1:36" s="115" customFormat="1">
      <c r="A81" s="116"/>
      <c r="B81" s="116"/>
      <c r="C81" s="116"/>
      <c r="D81" s="116"/>
      <c r="E81" s="116"/>
      <c r="F81" s="116"/>
      <c r="G81" s="116"/>
      <c r="H81" s="116"/>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row>
    <row r="82" spans="1:36" s="115" customFormat="1">
      <c r="A82" s="116"/>
      <c r="B82" s="116"/>
      <c r="C82" s="116"/>
      <c r="D82" s="116"/>
      <c r="E82" s="116"/>
      <c r="F82" s="116"/>
      <c r="G82" s="116"/>
      <c r="H82" s="116"/>
      <c r="I82" s="116"/>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c r="AG82" s="116"/>
      <c r="AH82" s="116"/>
      <c r="AI82" s="116"/>
      <c r="AJ82" s="116"/>
    </row>
    <row r="83" spans="1:36" s="115" customFormat="1">
      <c r="A83" s="116"/>
      <c r="B83" s="116"/>
      <c r="C83" s="116"/>
      <c r="D83" s="116"/>
      <c r="E83" s="116"/>
      <c r="F83" s="116"/>
      <c r="G83" s="116"/>
      <c r="H83" s="116"/>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row>
    <row r="84" spans="1:36" s="115" customFormat="1">
      <c r="A84" s="116"/>
      <c r="B84" s="116"/>
      <c r="C84" s="116"/>
      <c r="D84" s="116"/>
      <c r="E84" s="116"/>
      <c r="F84" s="116"/>
      <c r="G84" s="116"/>
      <c r="H84" s="116"/>
      <c r="I84" s="116"/>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c r="AG84" s="116"/>
      <c r="AH84" s="116"/>
      <c r="AI84" s="116"/>
      <c r="AJ84" s="116"/>
    </row>
    <row r="85" spans="1:36" s="115" customFormat="1">
      <c r="A85" s="116"/>
      <c r="B85" s="116"/>
      <c r="C85" s="116"/>
      <c r="D85" s="116"/>
      <c r="E85" s="116"/>
      <c r="F85" s="116"/>
      <c r="G85" s="116"/>
      <c r="H85" s="116"/>
      <c r="I85" s="116"/>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c r="AH85" s="116"/>
      <c r="AI85" s="116"/>
      <c r="AJ85" s="116"/>
    </row>
    <row r="86" spans="1:36" s="115" customFormat="1">
      <c r="A86" s="116"/>
      <c r="B86" s="116"/>
      <c r="C86" s="116"/>
      <c r="D86" s="116"/>
      <c r="E86" s="116"/>
      <c r="F86" s="116"/>
      <c r="G86" s="116"/>
      <c r="H86" s="116"/>
      <c r="I86" s="116"/>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6"/>
    </row>
    <row r="87" spans="1:36" s="115" customFormat="1">
      <c r="A87" s="116"/>
      <c r="B87" s="116"/>
      <c r="C87" s="116"/>
      <c r="D87" s="116"/>
      <c r="E87" s="116"/>
      <c r="F87" s="116"/>
      <c r="G87" s="116"/>
      <c r="H87" s="116"/>
      <c r="I87" s="116"/>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c r="AH87" s="116"/>
      <c r="AI87" s="116"/>
      <c r="AJ87" s="116"/>
    </row>
    <row r="88" spans="1:36" s="115" customFormat="1">
      <c r="A88" s="116"/>
      <c r="B88" s="116"/>
      <c r="C88" s="116"/>
      <c r="D88" s="116"/>
      <c r="E88" s="116"/>
      <c r="F88" s="116"/>
      <c r="G88" s="116"/>
      <c r="H88" s="116"/>
      <c r="I88" s="116"/>
      <c r="J88" s="116"/>
      <c r="K88" s="116"/>
      <c r="L88" s="116"/>
      <c r="M88" s="116"/>
      <c r="N88" s="116"/>
      <c r="O88" s="116"/>
      <c r="P88" s="116"/>
      <c r="Q88" s="116"/>
      <c r="R88" s="116"/>
      <c r="S88" s="116"/>
      <c r="T88" s="116"/>
      <c r="U88" s="116"/>
      <c r="V88" s="116"/>
      <c r="W88" s="116"/>
      <c r="X88" s="116"/>
      <c r="Y88" s="116"/>
      <c r="Z88" s="116"/>
      <c r="AA88" s="116"/>
      <c r="AB88" s="116"/>
      <c r="AC88" s="116"/>
      <c r="AD88" s="116"/>
      <c r="AE88" s="116"/>
      <c r="AF88" s="116"/>
      <c r="AG88" s="116"/>
      <c r="AH88" s="116"/>
      <c r="AI88" s="116"/>
      <c r="AJ88" s="116"/>
    </row>
    <row r="89" spans="1:36" s="115" customFormat="1">
      <c r="A89" s="116"/>
      <c r="B89" s="116"/>
      <c r="C89" s="116"/>
      <c r="D89" s="116"/>
      <c r="E89" s="116"/>
      <c r="F89" s="116"/>
      <c r="G89" s="116"/>
      <c r="H89" s="116"/>
      <c r="I89" s="116"/>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c r="AG89" s="116"/>
      <c r="AH89" s="116"/>
      <c r="AI89" s="116"/>
      <c r="AJ89" s="116"/>
    </row>
    <row r="90" spans="1:36" s="115" customFormat="1">
      <c r="A90" s="116"/>
      <c r="B90" s="116"/>
      <c r="C90" s="116"/>
      <c r="D90" s="116"/>
      <c r="E90" s="116"/>
      <c r="F90" s="116"/>
      <c r="G90" s="116"/>
      <c r="H90" s="116"/>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c r="AH90" s="116"/>
      <c r="AI90" s="116"/>
      <c r="AJ90" s="116"/>
    </row>
    <row r="91" spans="1:36" s="115" customFormat="1">
      <c r="A91" s="116"/>
      <c r="B91" s="116"/>
      <c r="C91" s="116"/>
      <c r="D91" s="116"/>
      <c r="E91" s="116"/>
      <c r="F91" s="116"/>
      <c r="G91" s="116"/>
      <c r="H91" s="116"/>
      <c r="I91" s="116"/>
      <c r="J91" s="116"/>
      <c r="K91" s="116"/>
      <c r="L91" s="116"/>
      <c r="M91" s="116"/>
      <c r="N91" s="116"/>
      <c r="O91" s="116"/>
      <c r="P91" s="116"/>
      <c r="Q91" s="116"/>
      <c r="R91" s="116"/>
      <c r="S91" s="116"/>
      <c r="T91" s="116"/>
      <c r="U91" s="116"/>
      <c r="V91" s="116"/>
      <c r="W91" s="116"/>
      <c r="X91" s="116"/>
      <c r="Y91" s="116"/>
      <c r="Z91" s="116"/>
      <c r="AA91" s="116"/>
      <c r="AB91" s="116"/>
      <c r="AC91" s="116"/>
      <c r="AD91" s="116"/>
      <c r="AE91" s="116"/>
      <c r="AF91" s="116"/>
      <c r="AG91" s="116"/>
      <c r="AH91" s="116"/>
      <c r="AI91" s="116"/>
      <c r="AJ91" s="116"/>
    </row>
    <row r="92" spans="1:36" s="115" customFormat="1">
      <c r="A92" s="116"/>
      <c r="B92" s="116"/>
      <c r="C92" s="116"/>
      <c r="D92" s="116"/>
      <c r="E92" s="116"/>
      <c r="F92" s="116"/>
      <c r="G92" s="116"/>
      <c r="H92" s="116"/>
      <c r="I92" s="116"/>
      <c r="J92" s="116"/>
      <c r="K92" s="116"/>
      <c r="L92" s="116"/>
      <c r="M92" s="116"/>
      <c r="N92" s="116"/>
      <c r="O92" s="116"/>
      <c r="P92" s="116"/>
      <c r="Q92" s="116"/>
      <c r="R92" s="116"/>
      <c r="S92" s="116"/>
      <c r="T92" s="116"/>
      <c r="U92" s="116"/>
      <c r="V92" s="116"/>
      <c r="W92" s="116"/>
      <c r="X92" s="116"/>
      <c r="Y92" s="116"/>
      <c r="Z92" s="116"/>
      <c r="AA92" s="116"/>
      <c r="AB92" s="116"/>
      <c r="AC92" s="116"/>
      <c r="AD92" s="116"/>
      <c r="AE92" s="116"/>
      <c r="AF92" s="116"/>
      <c r="AG92" s="116"/>
      <c r="AH92" s="116"/>
      <c r="AI92" s="116"/>
      <c r="AJ92" s="116"/>
    </row>
    <row r="93" spans="1:36" s="115" customFormat="1">
      <c r="A93" s="116"/>
      <c r="B93" s="116"/>
      <c r="C93" s="116"/>
      <c r="D93" s="116"/>
      <c r="E93" s="116"/>
      <c r="F93" s="116"/>
      <c r="G93" s="116"/>
      <c r="H93" s="116"/>
      <c r="I93" s="116"/>
      <c r="J93" s="116"/>
      <c r="K93" s="116"/>
      <c r="L93" s="116"/>
      <c r="M93" s="116"/>
      <c r="N93" s="116"/>
      <c r="O93" s="116"/>
      <c r="P93" s="116"/>
      <c r="Q93" s="116"/>
      <c r="R93" s="116"/>
      <c r="S93" s="116"/>
      <c r="T93" s="116"/>
      <c r="U93" s="116"/>
      <c r="V93" s="116"/>
      <c r="W93" s="116"/>
      <c r="X93" s="116"/>
      <c r="Y93" s="116"/>
      <c r="Z93" s="116"/>
      <c r="AA93" s="116"/>
      <c r="AB93" s="116"/>
      <c r="AC93" s="116"/>
      <c r="AD93" s="116"/>
      <c r="AE93" s="116"/>
      <c r="AF93" s="116"/>
      <c r="AG93" s="116"/>
      <c r="AH93" s="116"/>
      <c r="AI93" s="116"/>
      <c r="AJ93" s="116"/>
    </row>
    <row r="94" spans="1:36" s="115" customFormat="1">
      <c r="A94" s="116"/>
      <c r="B94" s="116"/>
      <c r="C94" s="116"/>
      <c r="D94" s="116"/>
      <c r="E94" s="116"/>
      <c r="F94" s="116"/>
      <c r="G94" s="116"/>
      <c r="H94" s="116"/>
      <c r="I94" s="116"/>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c r="AG94" s="116"/>
      <c r="AH94" s="116"/>
      <c r="AI94" s="116"/>
      <c r="AJ94" s="116"/>
    </row>
    <row r="95" spans="1:36" s="115" customFormat="1">
      <c r="A95" s="116"/>
      <c r="B95" s="116"/>
      <c r="C95" s="116"/>
      <c r="D95" s="116"/>
      <c r="E95" s="116"/>
      <c r="F95" s="116"/>
      <c r="G95" s="116"/>
      <c r="H95" s="116"/>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row>
    <row r="96" spans="1:36" s="115" customFormat="1">
      <c r="A96" s="116"/>
      <c r="B96" s="116"/>
      <c r="C96" s="116"/>
      <c r="D96" s="116"/>
      <c r="E96" s="116"/>
      <c r="F96" s="116"/>
      <c r="G96" s="116"/>
      <c r="H96" s="116"/>
      <c r="I96" s="116"/>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c r="AG96" s="116"/>
      <c r="AH96" s="116"/>
      <c r="AI96" s="116"/>
      <c r="AJ96" s="116"/>
    </row>
    <row r="97" spans="1:36" s="115" customFormat="1">
      <c r="A97" s="116"/>
      <c r="B97" s="116"/>
      <c r="C97" s="116"/>
      <c r="D97" s="116"/>
      <c r="E97" s="116"/>
      <c r="F97" s="116"/>
      <c r="G97" s="116"/>
      <c r="H97" s="116"/>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row>
    <row r="98" spans="1:36" s="115" customFormat="1">
      <c r="A98" s="116"/>
      <c r="B98" s="116"/>
      <c r="C98" s="116"/>
      <c r="D98" s="116"/>
      <c r="E98" s="116"/>
      <c r="F98" s="116"/>
      <c r="G98" s="116"/>
      <c r="H98" s="116"/>
      <c r="I98" s="116"/>
      <c r="J98" s="116"/>
      <c r="K98" s="116"/>
      <c r="L98" s="116"/>
      <c r="M98" s="116"/>
      <c r="N98" s="116"/>
      <c r="O98" s="116"/>
      <c r="P98" s="116"/>
      <c r="Q98" s="116"/>
      <c r="R98" s="116"/>
      <c r="S98" s="116"/>
      <c r="T98" s="116"/>
      <c r="U98" s="116"/>
      <c r="V98" s="116"/>
      <c r="W98" s="116"/>
      <c r="X98" s="116"/>
      <c r="Y98" s="116"/>
      <c r="Z98" s="116"/>
      <c r="AA98" s="116"/>
      <c r="AB98" s="116"/>
      <c r="AC98" s="116"/>
      <c r="AD98" s="116"/>
      <c r="AE98" s="116"/>
      <c r="AF98" s="116"/>
      <c r="AG98" s="116"/>
      <c r="AH98" s="116"/>
      <c r="AI98" s="116"/>
      <c r="AJ98" s="116"/>
    </row>
    <row r="99" spans="1:36" s="115" customFormat="1">
      <c r="A99" s="116"/>
      <c r="B99" s="116"/>
      <c r="C99" s="116"/>
      <c r="D99" s="116"/>
      <c r="E99" s="116"/>
      <c r="F99" s="116"/>
      <c r="G99" s="116"/>
      <c r="H99" s="116"/>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c r="AH99" s="116"/>
      <c r="AI99" s="116"/>
      <c r="AJ99" s="116"/>
    </row>
    <row r="100" spans="1:36" s="115" customFormat="1">
      <c r="A100" s="116"/>
      <c r="B100" s="116"/>
      <c r="C100" s="116"/>
      <c r="D100" s="116"/>
      <c r="E100" s="116"/>
      <c r="F100" s="116"/>
      <c r="G100" s="116"/>
      <c r="H100" s="116"/>
      <c r="I100" s="116"/>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c r="AF100" s="116"/>
      <c r="AG100" s="116"/>
      <c r="AH100" s="116"/>
      <c r="AI100" s="116"/>
      <c r="AJ100" s="116"/>
    </row>
    <row r="101" spans="1:36" s="115" customFormat="1">
      <c r="A101" s="116"/>
      <c r="B101" s="116"/>
      <c r="C101" s="116"/>
      <c r="D101" s="116"/>
      <c r="E101" s="116"/>
      <c r="F101" s="116"/>
      <c r="G101" s="116"/>
      <c r="H101" s="116"/>
      <c r="I101" s="116"/>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c r="AF101" s="116"/>
      <c r="AG101" s="116"/>
      <c r="AH101" s="116"/>
      <c r="AI101" s="116"/>
      <c r="AJ101" s="116"/>
    </row>
    <row r="102" spans="1:36" s="115" customFormat="1">
      <c r="A102" s="116"/>
      <c r="B102" s="116"/>
      <c r="C102" s="116"/>
      <c r="D102" s="116"/>
      <c r="E102" s="116"/>
      <c r="F102" s="116"/>
      <c r="G102" s="116"/>
      <c r="H102" s="116"/>
      <c r="I102" s="116"/>
      <c r="J102" s="116"/>
      <c r="K102" s="116"/>
      <c r="L102" s="116"/>
      <c r="M102" s="116"/>
      <c r="N102" s="116"/>
      <c r="O102" s="116"/>
      <c r="P102" s="116"/>
      <c r="Q102" s="116"/>
      <c r="R102" s="116"/>
      <c r="S102" s="116"/>
      <c r="T102" s="116"/>
      <c r="U102" s="116"/>
      <c r="V102" s="116"/>
      <c r="W102" s="116"/>
      <c r="X102" s="116"/>
      <c r="Y102" s="116"/>
      <c r="Z102" s="116"/>
      <c r="AA102" s="116"/>
      <c r="AB102" s="116"/>
      <c r="AC102" s="116"/>
      <c r="AD102" s="116"/>
      <c r="AE102" s="116"/>
      <c r="AF102" s="116"/>
      <c r="AG102" s="116"/>
      <c r="AH102" s="116"/>
      <c r="AI102" s="116"/>
      <c r="AJ102" s="116"/>
    </row>
    <row r="103" spans="1:36" s="115" customFormat="1">
      <c r="A103" s="116"/>
      <c r="B103" s="116"/>
      <c r="C103" s="116"/>
      <c r="D103" s="116"/>
      <c r="E103" s="116"/>
      <c r="F103" s="116"/>
      <c r="G103" s="116"/>
      <c r="H103" s="116"/>
      <c r="I103" s="116"/>
      <c r="J103" s="116"/>
      <c r="K103" s="116"/>
      <c r="L103" s="116"/>
      <c r="M103" s="116"/>
      <c r="N103" s="116"/>
      <c r="O103" s="116"/>
      <c r="P103" s="116"/>
      <c r="Q103" s="116"/>
      <c r="R103" s="116"/>
      <c r="S103" s="116"/>
      <c r="T103" s="116"/>
      <c r="U103" s="116"/>
      <c r="V103" s="116"/>
      <c r="W103" s="116"/>
      <c r="X103" s="116"/>
      <c r="Y103" s="116"/>
      <c r="Z103" s="116"/>
      <c r="AA103" s="116"/>
      <c r="AB103" s="116"/>
      <c r="AC103" s="116"/>
      <c r="AD103" s="116"/>
      <c r="AE103" s="116"/>
      <c r="AF103" s="116"/>
      <c r="AG103" s="116"/>
      <c r="AH103" s="116"/>
      <c r="AI103" s="116"/>
      <c r="AJ103" s="116"/>
    </row>
    <row r="104" spans="1:36" s="115" customFormat="1">
      <c r="A104" s="116"/>
      <c r="B104" s="116"/>
      <c r="C104" s="116"/>
      <c r="D104" s="116"/>
      <c r="E104" s="116"/>
      <c r="F104" s="116"/>
      <c r="G104" s="116"/>
      <c r="H104" s="116"/>
      <c r="I104" s="116"/>
      <c r="J104" s="116"/>
      <c r="K104" s="116"/>
      <c r="L104" s="116"/>
      <c r="M104" s="116"/>
      <c r="N104" s="116"/>
      <c r="O104" s="116"/>
      <c r="P104" s="116"/>
      <c r="Q104" s="116"/>
      <c r="R104" s="116"/>
      <c r="S104" s="116"/>
      <c r="T104" s="116"/>
      <c r="U104" s="116"/>
      <c r="V104" s="116"/>
      <c r="W104" s="116"/>
      <c r="X104" s="116"/>
      <c r="Y104" s="116"/>
      <c r="Z104" s="116"/>
      <c r="AA104" s="116"/>
      <c r="AB104" s="116"/>
      <c r="AC104" s="116"/>
      <c r="AD104" s="116"/>
      <c r="AE104" s="116"/>
      <c r="AF104" s="116"/>
      <c r="AG104" s="116"/>
      <c r="AH104" s="116"/>
      <c r="AI104" s="116"/>
      <c r="AJ104" s="116"/>
    </row>
    <row r="105" spans="1:36" s="115" customFormat="1">
      <c r="A105" s="116"/>
      <c r="B105" s="116"/>
      <c r="C105" s="116"/>
      <c r="D105" s="116"/>
      <c r="E105" s="116"/>
      <c r="F105" s="116"/>
      <c r="G105" s="116"/>
      <c r="H105" s="116"/>
      <c r="I105" s="116"/>
      <c r="J105" s="116"/>
      <c r="K105" s="116"/>
      <c r="L105" s="116"/>
      <c r="M105" s="116"/>
      <c r="N105" s="116"/>
      <c r="O105" s="116"/>
      <c r="P105" s="116"/>
      <c r="Q105" s="116"/>
      <c r="R105" s="116"/>
      <c r="S105" s="116"/>
      <c r="T105" s="116"/>
      <c r="U105" s="116"/>
      <c r="V105" s="116"/>
      <c r="W105" s="116"/>
      <c r="X105" s="116"/>
      <c r="Y105" s="116"/>
      <c r="Z105" s="116"/>
      <c r="AA105" s="116"/>
      <c r="AB105" s="116"/>
      <c r="AC105" s="116"/>
      <c r="AD105" s="116"/>
      <c r="AE105" s="116"/>
      <c r="AF105" s="116"/>
      <c r="AG105" s="116"/>
      <c r="AH105" s="116"/>
      <c r="AI105" s="116"/>
      <c r="AJ105" s="116"/>
    </row>
    <row r="106" spans="1:36" s="115" customFormat="1">
      <c r="A106" s="116"/>
      <c r="B106" s="116"/>
      <c r="C106" s="116"/>
      <c r="D106" s="116"/>
      <c r="E106" s="116"/>
      <c r="F106" s="116"/>
      <c r="G106" s="116"/>
      <c r="H106" s="116"/>
      <c r="I106" s="116"/>
      <c r="J106" s="116"/>
      <c r="K106" s="116"/>
      <c r="L106" s="116"/>
      <c r="M106" s="116"/>
      <c r="N106" s="116"/>
      <c r="O106" s="116"/>
      <c r="P106" s="116"/>
      <c r="Q106" s="116"/>
      <c r="R106" s="116"/>
      <c r="S106" s="116"/>
      <c r="T106" s="116"/>
      <c r="U106" s="116"/>
      <c r="V106" s="116"/>
      <c r="W106" s="116"/>
      <c r="X106" s="116"/>
      <c r="Y106" s="116"/>
      <c r="Z106" s="116"/>
      <c r="AA106" s="116"/>
      <c r="AB106" s="116"/>
      <c r="AC106" s="116"/>
      <c r="AD106" s="116"/>
      <c r="AE106" s="116"/>
      <c r="AF106" s="116"/>
      <c r="AG106" s="116"/>
      <c r="AH106" s="116"/>
      <c r="AI106" s="116"/>
      <c r="AJ106" s="116"/>
    </row>
    <row r="107" spans="1:36" s="115" customFormat="1">
      <c r="A107" s="116"/>
      <c r="B107" s="116"/>
      <c r="C107" s="116"/>
      <c r="D107" s="116"/>
      <c r="E107" s="116"/>
      <c r="F107" s="116"/>
      <c r="G107" s="116"/>
      <c r="H107" s="116"/>
      <c r="I107" s="116"/>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c r="AF107" s="116"/>
      <c r="AG107" s="116"/>
      <c r="AH107" s="116"/>
      <c r="AI107" s="116"/>
      <c r="AJ107" s="116"/>
    </row>
    <row r="108" spans="1:36" s="115" customFormat="1">
      <c r="A108" s="116"/>
      <c r="B108" s="116"/>
      <c r="C108" s="116"/>
      <c r="D108" s="116"/>
      <c r="E108" s="116"/>
      <c r="F108" s="116"/>
      <c r="G108" s="116"/>
      <c r="H108" s="116"/>
      <c r="I108" s="116"/>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c r="AF108" s="116"/>
      <c r="AG108" s="116"/>
      <c r="AH108" s="116"/>
      <c r="AI108" s="116"/>
      <c r="AJ108" s="116"/>
    </row>
    <row r="109" spans="1:36" s="115" customFormat="1">
      <c r="A109" s="116"/>
      <c r="B109" s="116"/>
      <c r="C109" s="116"/>
      <c r="D109" s="116"/>
      <c r="E109" s="116"/>
      <c r="F109" s="116"/>
      <c r="G109" s="116"/>
      <c r="H109" s="116"/>
      <c r="I109" s="116"/>
      <c r="J109" s="116"/>
      <c r="K109" s="116"/>
      <c r="L109" s="116"/>
      <c r="M109" s="116"/>
      <c r="N109" s="116"/>
      <c r="O109" s="116"/>
      <c r="P109" s="116"/>
      <c r="Q109" s="116"/>
      <c r="R109" s="116"/>
      <c r="S109" s="116"/>
      <c r="T109" s="116"/>
      <c r="U109" s="116"/>
      <c r="V109" s="116"/>
      <c r="W109" s="116"/>
      <c r="X109" s="116"/>
      <c r="Y109" s="116"/>
      <c r="Z109" s="116"/>
      <c r="AA109" s="116"/>
      <c r="AB109" s="116"/>
      <c r="AC109" s="116"/>
      <c r="AD109" s="116"/>
      <c r="AE109" s="116"/>
      <c r="AF109" s="116"/>
      <c r="AG109" s="116"/>
      <c r="AH109" s="116"/>
      <c r="AI109" s="116"/>
      <c r="AJ109" s="116"/>
    </row>
    <row r="110" spans="1:36" s="115" customFormat="1">
      <c r="A110" s="116"/>
      <c r="B110" s="116"/>
      <c r="C110" s="116"/>
      <c r="D110" s="116"/>
      <c r="E110" s="116"/>
      <c r="F110" s="116"/>
      <c r="G110" s="116"/>
      <c r="H110" s="116"/>
      <c r="I110" s="116"/>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c r="AG110" s="116"/>
      <c r="AH110" s="116"/>
      <c r="AI110" s="116"/>
      <c r="AJ110" s="116"/>
    </row>
    <row r="111" spans="1:36" s="115" customFormat="1">
      <c r="A111" s="116"/>
      <c r="B111" s="116"/>
      <c r="C111" s="116"/>
      <c r="D111" s="116"/>
      <c r="E111" s="116"/>
      <c r="F111" s="116"/>
      <c r="G111" s="116"/>
      <c r="H111" s="116"/>
      <c r="I111" s="116"/>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c r="AG111" s="116"/>
      <c r="AH111" s="116"/>
      <c r="AI111" s="116"/>
      <c r="AJ111" s="116"/>
    </row>
    <row r="112" spans="1:36" s="115" customFormat="1">
      <c r="A112" s="116"/>
      <c r="B112" s="116"/>
      <c r="C112" s="116"/>
      <c r="D112" s="116"/>
      <c r="E112" s="116"/>
      <c r="F112" s="116"/>
      <c r="G112" s="116"/>
      <c r="H112" s="116"/>
      <c r="I112" s="116"/>
      <c r="J112" s="116"/>
      <c r="K112" s="116"/>
      <c r="L112" s="116"/>
      <c r="M112" s="116"/>
      <c r="N112" s="116"/>
      <c r="O112" s="116"/>
      <c r="P112" s="116"/>
      <c r="Q112" s="116"/>
      <c r="R112" s="116"/>
      <c r="S112" s="116"/>
      <c r="T112" s="116"/>
      <c r="U112" s="116"/>
      <c r="V112" s="116"/>
      <c r="W112" s="116"/>
      <c r="X112" s="116"/>
      <c r="Y112" s="116"/>
      <c r="Z112" s="116"/>
      <c r="AA112" s="116"/>
      <c r="AB112" s="116"/>
      <c r="AC112" s="116"/>
      <c r="AD112" s="116"/>
      <c r="AE112" s="116"/>
      <c r="AF112" s="116"/>
      <c r="AG112" s="116"/>
      <c r="AH112" s="116"/>
      <c r="AI112" s="116"/>
      <c r="AJ112" s="116"/>
    </row>
    <row r="113" spans="1:36" s="115" customFormat="1">
      <c r="A113" s="116"/>
      <c r="B113" s="116"/>
      <c r="C113" s="116"/>
      <c r="D113" s="116"/>
      <c r="E113" s="116"/>
      <c r="F113" s="116"/>
      <c r="G113" s="116"/>
      <c r="H113" s="116"/>
      <c r="I113" s="116"/>
      <c r="J113" s="116"/>
      <c r="K113" s="116"/>
      <c r="L113" s="116"/>
      <c r="M113" s="116"/>
      <c r="N113" s="116"/>
      <c r="O113" s="116"/>
      <c r="P113" s="116"/>
      <c r="Q113" s="116"/>
      <c r="R113" s="116"/>
      <c r="S113" s="116"/>
      <c r="T113" s="116"/>
      <c r="U113" s="116"/>
      <c r="V113" s="116"/>
      <c r="W113" s="116"/>
      <c r="X113" s="116"/>
      <c r="Y113" s="116"/>
      <c r="Z113" s="116"/>
      <c r="AA113" s="116"/>
      <c r="AB113" s="116"/>
      <c r="AC113" s="116"/>
      <c r="AD113" s="116"/>
      <c r="AE113" s="116"/>
      <c r="AF113" s="116"/>
      <c r="AG113" s="116"/>
      <c r="AH113" s="116"/>
      <c r="AI113" s="116"/>
      <c r="AJ113" s="116"/>
    </row>
    <row r="114" spans="1:36" s="115" customFormat="1">
      <c r="A114" s="116"/>
      <c r="B114" s="116"/>
      <c r="C114" s="116"/>
      <c r="D114" s="116"/>
      <c r="E114" s="116"/>
      <c r="F114" s="116"/>
      <c r="G114" s="116"/>
      <c r="H114" s="116"/>
      <c r="I114" s="116"/>
      <c r="J114" s="116"/>
      <c r="K114" s="116"/>
      <c r="L114" s="116"/>
      <c r="M114" s="116"/>
      <c r="N114" s="116"/>
      <c r="O114" s="116"/>
      <c r="P114" s="116"/>
      <c r="Q114" s="116"/>
      <c r="R114" s="116"/>
      <c r="S114" s="116"/>
      <c r="T114" s="116"/>
      <c r="U114" s="116"/>
      <c r="V114" s="116"/>
      <c r="W114" s="116"/>
      <c r="X114" s="116"/>
      <c r="Y114" s="116"/>
      <c r="Z114" s="116"/>
      <c r="AA114" s="116"/>
      <c r="AB114" s="116"/>
      <c r="AC114" s="116"/>
      <c r="AD114" s="116"/>
      <c r="AE114" s="116"/>
      <c r="AF114" s="116"/>
      <c r="AG114" s="116"/>
      <c r="AH114" s="116"/>
      <c r="AI114" s="116"/>
      <c r="AJ114" s="116"/>
    </row>
    <row r="115" spans="1:36" s="115" customFormat="1">
      <c r="A115" s="116"/>
      <c r="B115" s="116"/>
      <c r="C115" s="116"/>
      <c r="D115" s="116"/>
      <c r="E115" s="116"/>
      <c r="F115" s="116"/>
      <c r="G115" s="116"/>
      <c r="H115" s="116"/>
      <c r="I115" s="116"/>
      <c r="J115" s="116"/>
      <c r="K115" s="116"/>
      <c r="L115" s="116"/>
      <c r="M115" s="116"/>
      <c r="N115" s="116"/>
      <c r="O115" s="116"/>
      <c r="P115" s="116"/>
      <c r="Q115" s="116"/>
      <c r="R115" s="116"/>
      <c r="S115" s="116"/>
      <c r="T115" s="116"/>
      <c r="U115" s="116"/>
      <c r="V115" s="116"/>
      <c r="W115" s="116"/>
      <c r="X115" s="116"/>
      <c r="Y115" s="116"/>
      <c r="Z115" s="116"/>
      <c r="AA115" s="116"/>
      <c r="AB115" s="116"/>
      <c r="AC115" s="116"/>
      <c r="AD115" s="116"/>
      <c r="AE115" s="116"/>
      <c r="AF115" s="116"/>
      <c r="AG115" s="116"/>
      <c r="AH115" s="116"/>
      <c r="AI115" s="116"/>
      <c r="AJ115" s="116"/>
    </row>
    <row r="116" spans="1:36" s="115" customFormat="1">
      <c r="A116" s="116"/>
      <c r="B116" s="116"/>
      <c r="C116" s="116"/>
      <c r="D116" s="116"/>
      <c r="E116" s="116"/>
      <c r="F116" s="116"/>
      <c r="G116" s="116"/>
      <c r="H116" s="116"/>
      <c r="I116" s="116"/>
      <c r="J116" s="116"/>
      <c r="K116" s="116"/>
      <c r="L116" s="116"/>
      <c r="M116" s="116"/>
      <c r="N116" s="116"/>
      <c r="O116" s="116"/>
      <c r="P116" s="116"/>
      <c r="Q116" s="116"/>
      <c r="R116" s="116"/>
      <c r="S116" s="116"/>
      <c r="T116" s="116"/>
      <c r="U116" s="116"/>
      <c r="V116" s="116"/>
      <c r="W116" s="116"/>
      <c r="X116" s="116"/>
      <c r="Y116" s="116"/>
      <c r="Z116" s="116"/>
      <c r="AA116" s="116"/>
      <c r="AB116" s="116"/>
      <c r="AC116" s="116"/>
      <c r="AD116" s="116"/>
      <c r="AE116" s="116"/>
      <c r="AF116" s="116"/>
      <c r="AG116" s="116"/>
      <c r="AH116" s="116"/>
      <c r="AI116" s="116"/>
      <c r="AJ116" s="116"/>
    </row>
    <row r="117" spans="1:36" s="115" customFormat="1">
      <c r="A117" s="116"/>
      <c r="B117" s="116"/>
      <c r="C117" s="116"/>
      <c r="D117" s="116"/>
      <c r="E117" s="116"/>
      <c r="F117" s="116"/>
      <c r="G117" s="116"/>
      <c r="H117" s="116"/>
      <c r="I117" s="116"/>
      <c r="J117" s="116"/>
      <c r="K117" s="116"/>
      <c r="L117" s="116"/>
      <c r="M117" s="116"/>
      <c r="N117" s="116"/>
      <c r="O117" s="116"/>
      <c r="P117" s="116"/>
      <c r="Q117" s="116"/>
      <c r="R117" s="116"/>
      <c r="S117" s="116"/>
      <c r="T117" s="116"/>
      <c r="U117" s="116"/>
      <c r="V117" s="116"/>
      <c r="W117" s="116"/>
      <c r="X117" s="116"/>
      <c r="Y117" s="116"/>
      <c r="Z117" s="116"/>
      <c r="AA117" s="116"/>
      <c r="AB117" s="116"/>
      <c r="AC117" s="116"/>
      <c r="AD117" s="116"/>
      <c r="AE117" s="116"/>
      <c r="AF117" s="116"/>
      <c r="AG117" s="116"/>
      <c r="AH117" s="116"/>
      <c r="AI117" s="116"/>
      <c r="AJ117" s="116"/>
    </row>
    <row r="118" spans="1:36" s="115" customFormat="1">
      <c r="A118" s="116"/>
      <c r="B118" s="116"/>
      <c r="C118" s="116"/>
      <c r="D118" s="116"/>
      <c r="E118" s="116"/>
      <c r="F118" s="116"/>
      <c r="G118" s="116"/>
      <c r="H118" s="116"/>
      <c r="I118" s="116"/>
      <c r="J118" s="116"/>
      <c r="K118" s="116"/>
      <c r="L118" s="116"/>
      <c r="M118" s="116"/>
      <c r="N118" s="116"/>
      <c r="O118" s="116"/>
      <c r="P118" s="116"/>
      <c r="Q118" s="116"/>
      <c r="R118" s="116"/>
      <c r="S118" s="116"/>
      <c r="T118" s="116"/>
      <c r="U118" s="116"/>
      <c r="V118" s="116"/>
      <c r="W118" s="116"/>
      <c r="X118" s="116"/>
      <c r="Y118" s="116"/>
      <c r="Z118" s="116"/>
      <c r="AA118" s="116"/>
      <c r="AB118" s="116"/>
      <c r="AC118" s="116"/>
      <c r="AD118" s="116"/>
      <c r="AE118" s="116"/>
      <c r="AF118" s="116"/>
      <c r="AG118" s="116"/>
      <c r="AH118" s="116"/>
      <c r="AI118" s="116"/>
      <c r="AJ118" s="116"/>
    </row>
    <row r="119" spans="1:36" s="115" customFormat="1">
      <c r="A119" s="116"/>
      <c r="B119" s="116"/>
      <c r="C119" s="116"/>
      <c r="D119" s="116"/>
      <c r="E119" s="116"/>
      <c r="F119" s="116"/>
      <c r="G119" s="116"/>
      <c r="H119" s="116"/>
      <c r="I119" s="116"/>
      <c r="J119" s="116"/>
      <c r="K119" s="116"/>
      <c r="L119" s="116"/>
      <c r="M119" s="116"/>
      <c r="N119" s="116"/>
      <c r="O119" s="116"/>
      <c r="P119" s="116"/>
      <c r="Q119" s="116"/>
      <c r="R119" s="116"/>
      <c r="S119" s="116"/>
      <c r="T119" s="116"/>
      <c r="U119" s="116"/>
      <c r="V119" s="116"/>
      <c r="W119" s="116"/>
      <c r="X119" s="116"/>
      <c r="Y119" s="116"/>
      <c r="Z119" s="116"/>
      <c r="AA119" s="116"/>
      <c r="AB119" s="116"/>
      <c r="AC119" s="116"/>
      <c r="AD119" s="116"/>
      <c r="AE119" s="116"/>
      <c r="AF119" s="116"/>
      <c r="AG119" s="116"/>
      <c r="AH119" s="116"/>
      <c r="AI119" s="116"/>
      <c r="AJ119" s="116"/>
    </row>
    <row r="120" spans="1:36" s="115" customFormat="1">
      <c r="A120" s="116"/>
      <c r="B120" s="116"/>
      <c r="C120" s="116"/>
      <c r="D120" s="116"/>
      <c r="E120" s="116"/>
      <c r="F120" s="116"/>
      <c r="G120" s="116"/>
      <c r="H120" s="116"/>
      <c r="I120" s="116"/>
      <c r="J120" s="116"/>
      <c r="K120" s="116"/>
      <c r="L120" s="116"/>
      <c r="M120" s="116"/>
      <c r="N120" s="116"/>
      <c r="O120" s="116"/>
      <c r="P120" s="116"/>
      <c r="Q120" s="116"/>
      <c r="R120" s="116"/>
      <c r="S120" s="116"/>
      <c r="T120" s="116"/>
      <c r="U120" s="116"/>
      <c r="V120" s="116"/>
      <c r="W120" s="116"/>
      <c r="X120" s="116"/>
      <c r="Y120" s="116"/>
      <c r="Z120" s="116"/>
      <c r="AA120" s="116"/>
      <c r="AB120" s="116"/>
      <c r="AC120" s="116"/>
      <c r="AD120" s="116"/>
      <c r="AE120" s="116"/>
      <c r="AF120" s="116"/>
      <c r="AG120" s="116"/>
      <c r="AH120" s="116"/>
      <c r="AI120" s="116"/>
      <c r="AJ120" s="116"/>
    </row>
    <row r="121" spans="1:36" s="115" customFormat="1">
      <c r="A121" s="116"/>
      <c r="B121" s="116"/>
      <c r="C121" s="116"/>
      <c r="D121" s="116"/>
      <c r="E121" s="116"/>
      <c r="F121" s="116"/>
      <c r="G121" s="116"/>
      <c r="H121" s="116"/>
      <c r="I121" s="116"/>
      <c r="J121" s="116"/>
      <c r="K121" s="116"/>
      <c r="L121" s="116"/>
      <c r="M121" s="116"/>
      <c r="N121" s="116"/>
      <c r="O121" s="116"/>
      <c r="P121" s="116"/>
      <c r="Q121" s="116"/>
      <c r="R121" s="116"/>
      <c r="S121" s="116"/>
      <c r="T121" s="116"/>
      <c r="U121" s="116"/>
      <c r="V121" s="116"/>
      <c r="W121" s="116"/>
      <c r="X121" s="116"/>
      <c r="Y121" s="116"/>
      <c r="Z121" s="116"/>
      <c r="AA121" s="116"/>
      <c r="AB121" s="116"/>
      <c r="AC121" s="116"/>
      <c r="AD121" s="116"/>
      <c r="AE121" s="116"/>
      <c r="AF121" s="116"/>
      <c r="AG121" s="116"/>
      <c r="AH121" s="116"/>
      <c r="AI121" s="116"/>
      <c r="AJ121" s="116"/>
    </row>
    <row r="122" spans="1:36" s="115" customFormat="1">
      <c r="A122" s="116"/>
      <c r="B122" s="116"/>
      <c r="C122" s="116"/>
      <c r="D122" s="116"/>
      <c r="E122" s="116"/>
      <c r="F122" s="116"/>
      <c r="G122" s="116"/>
      <c r="H122" s="116"/>
      <c r="I122" s="116"/>
      <c r="J122" s="116"/>
      <c r="K122" s="116"/>
      <c r="L122" s="116"/>
      <c r="M122" s="116"/>
      <c r="N122" s="116"/>
      <c r="O122" s="116"/>
      <c r="P122" s="116"/>
      <c r="Q122" s="116"/>
      <c r="R122" s="116"/>
      <c r="S122" s="116"/>
      <c r="T122" s="116"/>
      <c r="U122" s="116"/>
      <c r="V122" s="116"/>
      <c r="W122" s="116"/>
      <c r="X122" s="116"/>
      <c r="Y122" s="116"/>
      <c r="Z122" s="116"/>
      <c r="AA122" s="116"/>
      <c r="AB122" s="116"/>
      <c r="AC122" s="116"/>
      <c r="AD122" s="116"/>
      <c r="AE122" s="116"/>
      <c r="AF122" s="116"/>
      <c r="AG122" s="116"/>
      <c r="AH122" s="116"/>
      <c r="AI122" s="116"/>
      <c r="AJ122" s="116"/>
    </row>
    <row r="123" spans="1:36" s="115" customFormat="1">
      <c r="A123" s="116"/>
      <c r="B123" s="116"/>
      <c r="C123" s="116"/>
      <c r="D123" s="116"/>
      <c r="E123" s="116"/>
      <c r="F123" s="116"/>
      <c r="G123" s="116"/>
      <c r="H123" s="116"/>
      <c r="I123" s="116"/>
      <c r="J123" s="116"/>
      <c r="K123" s="116"/>
      <c r="L123" s="116"/>
      <c r="M123" s="116"/>
      <c r="N123" s="116"/>
      <c r="O123" s="116"/>
      <c r="P123" s="116"/>
      <c r="Q123" s="116"/>
      <c r="R123" s="116"/>
      <c r="S123" s="116"/>
      <c r="T123" s="116"/>
      <c r="U123" s="116"/>
      <c r="V123" s="116"/>
      <c r="W123" s="116"/>
      <c r="X123" s="116"/>
      <c r="Y123" s="116"/>
      <c r="Z123" s="116"/>
      <c r="AA123" s="116"/>
      <c r="AB123" s="116"/>
      <c r="AC123" s="116"/>
      <c r="AD123" s="116"/>
      <c r="AE123" s="116"/>
      <c r="AF123" s="116"/>
      <c r="AG123" s="116"/>
      <c r="AH123" s="116"/>
      <c r="AI123" s="116"/>
      <c r="AJ123" s="116"/>
    </row>
    <row r="124" spans="1:36" s="115" customFormat="1">
      <c r="A124" s="116"/>
      <c r="B124" s="116"/>
      <c r="C124" s="116"/>
      <c r="D124" s="116"/>
      <c r="E124" s="116"/>
      <c r="F124" s="116"/>
      <c r="G124" s="116"/>
      <c r="H124" s="116"/>
      <c r="I124" s="116"/>
      <c r="J124" s="116"/>
      <c r="K124" s="116"/>
      <c r="L124" s="116"/>
      <c r="M124" s="116"/>
      <c r="N124" s="116"/>
      <c r="O124" s="116"/>
      <c r="P124" s="116"/>
      <c r="Q124" s="116"/>
      <c r="R124" s="116"/>
      <c r="S124" s="116"/>
      <c r="T124" s="116"/>
      <c r="U124" s="116"/>
      <c r="V124" s="116"/>
      <c r="W124" s="116"/>
      <c r="X124" s="116"/>
      <c r="Y124" s="116"/>
      <c r="Z124" s="116"/>
      <c r="AA124" s="116"/>
      <c r="AB124" s="116"/>
      <c r="AC124" s="116"/>
      <c r="AD124" s="116"/>
      <c r="AE124" s="116"/>
      <c r="AF124" s="116"/>
      <c r="AG124" s="116"/>
      <c r="AH124" s="116"/>
      <c r="AI124" s="116"/>
      <c r="AJ124" s="116"/>
    </row>
    <row r="125" spans="1:36" s="115" customFormat="1">
      <c r="A125" s="116"/>
      <c r="B125" s="116"/>
      <c r="C125" s="116"/>
      <c r="D125" s="116"/>
      <c r="E125" s="116"/>
      <c r="F125" s="116"/>
      <c r="G125" s="116"/>
      <c r="H125" s="116"/>
      <c r="I125" s="116"/>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c r="AF125" s="116"/>
      <c r="AG125" s="116"/>
      <c r="AH125" s="116"/>
      <c r="AI125" s="116"/>
      <c r="AJ125" s="116"/>
    </row>
    <row r="126" spans="1:36" s="115" customFormat="1">
      <c r="A126" s="116"/>
      <c r="B126" s="116"/>
      <c r="C126" s="116"/>
      <c r="D126" s="116"/>
      <c r="E126" s="116"/>
      <c r="F126" s="116"/>
      <c r="G126" s="116"/>
      <c r="H126" s="116"/>
      <c r="I126" s="116"/>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c r="AG126" s="116"/>
      <c r="AH126" s="116"/>
      <c r="AI126" s="116"/>
      <c r="AJ126" s="116"/>
    </row>
    <row r="127" spans="1:36" s="115" customFormat="1">
      <c r="A127" s="116"/>
      <c r="B127" s="116"/>
      <c r="C127" s="116"/>
      <c r="D127" s="116"/>
      <c r="E127" s="116"/>
      <c r="F127" s="116"/>
      <c r="G127" s="116"/>
      <c r="H127" s="116"/>
      <c r="I127" s="116"/>
      <c r="J127" s="116"/>
      <c r="K127" s="116"/>
      <c r="L127" s="116"/>
      <c r="M127" s="116"/>
      <c r="N127" s="116"/>
      <c r="O127" s="116"/>
      <c r="P127" s="116"/>
      <c r="Q127" s="116"/>
      <c r="R127" s="116"/>
      <c r="S127" s="116"/>
      <c r="T127" s="116"/>
      <c r="U127" s="116"/>
      <c r="V127" s="116"/>
      <c r="W127" s="116"/>
      <c r="X127" s="116"/>
      <c r="Y127" s="116"/>
      <c r="Z127" s="116"/>
      <c r="AA127" s="116"/>
      <c r="AB127" s="116"/>
      <c r="AC127" s="116"/>
      <c r="AD127" s="116"/>
      <c r="AE127" s="116"/>
      <c r="AF127" s="116"/>
      <c r="AG127" s="116"/>
      <c r="AH127" s="116"/>
      <c r="AI127" s="116"/>
      <c r="AJ127" s="116"/>
    </row>
    <row r="128" spans="1:36" s="115" customFormat="1">
      <c r="A128" s="116"/>
      <c r="B128" s="116"/>
      <c r="C128" s="116"/>
      <c r="D128" s="116"/>
      <c r="E128" s="116"/>
      <c r="F128" s="116"/>
      <c r="G128" s="116"/>
      <c r="H128" s="116"/>
      <c r="I128" s="116"/>
      <c r="J128" s="116"/>
      <c r="K128" s="116"/>
      <c r="L128" s="116"/>
      <c r="M128" s="116"/>
      <c r="N128" s="116"/>
      <c r="O128" s="116"/>
      <c r="P128" s="116"/>
      <c r="Q128" s="116"/>
      <c r="R128" s="116"/>
      <c r="S128" s="116"/>
      <c r="T128" s="116"/>
      <c r="U128" s="116"/>
      <c r="V128" s="116"/>
      <c r="W128" s="116"/>
      <c r="X128" s="116"/>
      <c r="Y128" s="116"/>
      <c r="Z128" s="116"/>
      <c r="AA128" s="116"/>
      <c r="AB128" s="116"/>
      <c r="AC128" s="116"/>
      <c r="AD128" s="116"/>
      <c r="AE128" s="116"/>
      <c r="AF128" s="116"/>
      <c r="AG128" s="116"/>
      <c r="AH128" s="116"/>
      <c r="AI128" s="116"/>
      <c r="AJ128" s="116"/>
    </row>
    <row r="129" spans="1:36" s="115" customFormat="1">
      <c r="A129" s="116"/>
      <c r="B129" s="116"/>
      <c r="C129" s="116"/>
      <c r="D129" s="116"/>
      <c r="E129" s="116"/>
      <c r="F129" s="116"/>
      <c r="G129" s="116"/>
      <c r="H129" s="116"/>
      <c r="I129" s="116"/>
      <c r="J129" s="116"/>
      <c r="K129" s="116"/>
      <c r="L129" s="116"/>
      <c r="M129" s="116"/>
      <c r="N129" s="116"/>
      <c r="O129" s="116"/>
      <c r="P129" s="116"/>
      <c r="Q129" s="116"/>
      <c r="R129" s="116"/>
      <c r="S129" s="116"/>
      <c r="T129" s="116"/>
      <c r="U129" s="116"/>
      <c r="V129" s="116"/>
      <c r="W129" s="116"/>
      <c r="X129" s="116"/>
      <c r="Y129" s="116"/>
      <c r="Z129" s="116"/>
      <c r="AA129" s="116"/>
      <c r="AB129" s="116"/>
      <c r="AC129" s="116"/>
      <c r="AD129" s="116"/>
      <c r="AE129" s="116"/>
      <c r="AF129" s="116"/>
      <c r="AG129" s="116"/>
      <c r="AH129" s="116"/>
      <c r="AI129" s="116"/>
      <c r="AJ129" s="116"/>
    </row>
    <row r="130" spans="1:36" s="115" customFormat="1">
      <c r="A130" s="116"/>
      <c r="B130" s="116"/>
      <c r="C130" s="116"/>
      <c r="D130" s="116"/>
      <c r="E130" s="116"/>
      <c r="F130" s="116"/>
      <c r="G130" s="116"/>
      <c r="H130" s="116"/>
      <c r="I130" s="116"/>
      <c r="J130" s="116"/>
      <c r="K130" s="116"/>
      <c r="L130" s="116"/>
      <c r="M130" s="116"/>
      <c r="N130" s="116"/>
      <c r="O130" s="116"/>
      <c r="P130" s="116"/>
      <c r="Q130" s="116"/>
      <c r="R130" s="116"/>
      <c r="S130" s="116"/>
      <c r="T130" s="116"/>
      <c r="U130" s="116"/>
      <c r="V130" s="116"/>
      <c r="W130" s="116"/>
      <c r="X130" s="116"/>
      <c r="Y130" s="116"/>
      <c r="Z130" s="116"/>
      <c r="AA130" s="116"/>
      <c r="AB130" s="116"/>
      <c r="AC130" s="116"/>
      <c r="AD130" s="116"/>
      <c r="AE130" s="116"/>
      <c r="AF130" s="116"/>
      <c r="AG130" s="116"/>
      <c r="AH130" s="116"/>
      <c r="AI130" s="116"/>
      <c r="AJ130" s="116"/>
    </row>
    <row r="131" spans="1:36" s="115" customFormat="1">
      <c r="A131" s="116"/>
      <c r="B131" s="116"/>
      <c r="C131" s="116"/>
      <c r="D131" s="116"/>
      <c r="E131" s="116"/>
      <c r="F131" s="116"/>
      <c r="G131" s="116"/>
      <c r="H131" s="116"/>
      <c r="I131" s="116"/>
      <c r="J131" s="116"/>
      <c r="K131" s="116"/>
      <c r="L131" s="116"/>
      <c r="M131" s="116"/>
      <c r="N131" s="116"/>
      <c r="O131" s="116"/>
      <c r="P131" s="116"/>
      <c r="Q131" s="116"/>
      <c r="R131" s="116"/>
      <c r="S131" s="116"/>
      <c r="T131" s="116"/>
      <c r="U131" s="116"/>
      <c r="V131" s="116"/>
      <c r="W131" s="116"/>
      <c r="X131" s="116"/>
      <c r="Y131" s="116"/>
      <c r="Z131" s="116"/>
      <c r="AA131" s="116"/>
      <c r="AB131" s="116"/>
      <c r="AC131" s="116"/>
      <c r="AD131" s="116"/>
      <c r="AE131" s="116"/>
      <c r="AF131" s="116"/>
      <c r="AG131" s="116"/>
      <c r="AH131" s="116"/>
      <c r="AI131" s="116"/>
      <c r="AJ131" s="116"/>
    </row>
    <row r="132" spans="1:36" s="115" customFormat="1">
      <c r="A132" s="116"/>
      <c r="B132" s="116"/>
      <c r="C132" s="116"/>
      <c r="D132" s="116"/>
      <c r="E132" s="116"/>
      <c r="F132" s="116"/>
      <c r="G132" s="116"/>
      <c r="H132" s="116"/>
      <c r="I132" s="116"/>
      <c r="J132" s="116"/>
      <c r="K132" s="116"/>
      <c r="L132" s="116"/>
      <c r="M132" s="116"/>
      <c r="N132" s="116"/>
      <c r="O132" s="116"/>
      <c r="P132" s="116"/>
      <c r="Q132" s="116"/>
      <c r="R132" s="116"/>
      <c r="S132" s="116"/>
      <c r="T132" s="116"/>
      <c r="U132" s="116"/>
      <c r="V132" s="116"/>
      <c r="W132" s="116"/>
      <c r="X132" s="116"/>
      <c r="Y132" s="116"/>
      <c r="Z132" s="116"/>
      <c r="AA132" s="116"/>
      <c r="AB132" s="116"/>
      <c r="AC132" s="116"/>
      <c r="AD132" s="116"/>
      <c r="AE132" s="116"/>
      <c r="AF132" s="116"/>
      <c r="AG132" s="116"/>
      <c r="AH132" s="116"/>
      <c r="AI132" s="116"/>
      <c r="AJ132" s="116"/>
    </row>
    <row r="133" spans="1:36" s="115" customFormat="1">
      <c r="A133" s="116"/>
      <c r="B133" s="116"/>
      <c r="C133" s="116"/>
      <c r="D133" s="116"/>
      <c r="E133" s="116"/>
      <c r="F133" s="116"/>
      <c r="G133" s="116"/>
      <c r="H133" s="116"/>
      <c r="I133" s="116"/>
      <c r="J133" s="116"/>
      <c r="K133" s="116"/>
      <c r="L133" s="116"/>
      <c r="M133" s="116"/>
      <c r="N133" s="116"/>
      <c r="O133" s="116"/>
      <c r="P133" s="116"/>
      <c r="Q133" s="116"/>
      <c r="R133" s="116"/>
      <c r="S133" s="116"/>
      <c r="T133" s="116"/>
      <c r="U133" s="116"/>
      <c r="V133" s="116"/>
      <c r="W133" s="116"/>
      <c r="X133" s="116"/>
      <c r="Y133" s="116"/>
      <c r="Z133" s="116"/>
      <c r="AA133" s="116"/>
      <c r="AB133" s="116"/>
      <c r="AC133" s="116"/>
      <c r="AD133" s="116"/>
      <c r="AE133" s="116"/>
      <c r="AF133" s="116"/>
      <c r="AG133" s="116"/>
      <c r="AH133" s="116"/>
      <c r="AI133" s="116"/>
      <c r="AJ133" s="116"/>
    </row>
    <row r="134" spans="1:36" s="115" customFormat="1">
      <c r="A134" s="116"/>
      <c r="B134" s="116"/>
      <c r="C134" s="116"/>
      <c r="D134" s="116"/>
      <c r="E134" s="116"/>
      <c r="F134" s="116"/>
      <c r="G134" s="116"/>
      <c r="H134" s="116"/>
      <c r="I134" s="116"/>
      <c r="J134" s="116"/>
      <c r="K134" s="116"/>
      <c r="L134" s="116"/>
      <c r="M134" s="116"/>
      <c r="N134" s="116"/>
      <c r="O134" s="116"/>
      <c r="P134" s="116"/>
      <c r="Q134" s="116"/>
      <c r="R134" s="116"/>
      <c r="S134" s="116"/>
      <c r="T134" s="116"/>
      <c r="U134" s="116"/>
      <c r="V134" s="116"/>
      <c r="W134" s="116"/>
      <c r="X134" s="116"/>
      <c r="Y134" s="116"/>
      <c r="Z134" s="116"/>
      <c r="AA134" s="116"/>
      <c r="AB134" s="116"/>
      <c r="AC134" s="116"/>
      <c r="AD134" s="116"/>
      <c r="AE134" s="116"/>
      <c r="AF134" s="116"/>
      <c r="AG134" s="116"/>
      <c r="AH134" s="116"/>
      <c r="AI134" s="116"/>
      <c r="AJ134" s="116"/>
    </row>
    <row r="135" spans="1:36" s="115" customFormat="1">
      <c r="A135" s="116"/>
      <c r="B135" s="116"/>
      <c r="C135" s="116"/>
      <c r="D135" s="116"/>
      <c r="E135" s="116"/>
      <c r="F135" s="116"/>
      <c r="G135" s="116"/>
      <c r="H135" s="116"/>
      <c r="I135" s="116"/>
      <c r="J135" s="116"/>
      <c r="K135" s="116"/>
      <c r="L135" s="116"/>
      <c r="M135" s="116"/>
      <c r="N135" s="116"/>
      <c r="O135" s="116"/>
      <c r="P135" s="116"/>
      <c r="Q135" s="116"/>
      <c r="R135" s="116"/>
      <c r="S135" s="116"/>
      <c r="T135" s="116"/>
      <c r="U135" s="116"/>
      <c r="V135" s="116"/>
      <c r="W135" s="116"/>
      <c r="X135" s="116"/>
      <c r="Y135" s="116"/>
      <c r="Z135" s="116"/>
      <c r="AA135" s="116"/>
      <c r="AB135" s="116"/>
      <c r="AC135" s="116"/>
      <c r="AD135" s="116"/>
      <c r="AE135" s="116"/>
      <c r="AF135" s="116"/>
      <c r="AG135" s="116"/>
      <c r="AH135" s="116"/>
      <c r="AI135" s="116"/>
      <c r="AJ135" s="116"/>
    </row>
    <row r="136" spans="1:36" s="115" customFormat="1">
      <c r="A136" s="116"/>
      <c r="B136" s="116"/>
      <c r="C136" s="116"/>
      <c r="D136" s="116"/>
      <c r="E136" s="116"/>
      <c r="F136" s="116"/>
      <c r="G136" s="116"/>
      <c r="H136" s="116"/>
      <c r="I136" s="116"/>
      <c r="J136" s="116"/>
      <c r="K136" s="116"/>
      <c r="L136" s="116"/>
      <c r="M136" s="116"/>
      <c r="N136" s="116"/>
      <c r="O136" s="116"/>
      <c r="P136" s="116"/>
      <c r="Q136" s="116"/>
      <c r="R136" s="116"/>
      <c r="S136" s="116"/>
      <c r="T136" s="116"/>
      <c r="U136" s="116"/>
      <c r="V136" s="116"/>
      <c r="W136" s="116"/>
      <c r="X136" s="116"/>
      <c r="Y136" s="116"/>
      <c r="Z136" s="116"/>
      <c r="AA136" s="116"/>
      <c r="AB136" s="116"/>
      <c r="AC136" s="116"/>
      <c r="AD136" s="116"/>
      <c r="AE136" s="116"/>
      <c r="AF136" s="116"/>
      <c r="AG136" s="116"/>
      <c r="AH136" s="116"/>
      <c r="AI136" s="116"/>
      <c r="AJ136" s="116"/>
    </row>
    <row r="137" spans="1:36" s="115" customFormat="1">
      <c r="A137" s="116"/>
      <c r="B137" s="116"/>
      <c r="C137" s="116"/>
      <c r="D137" s="116"/>
      <c r="E137" s="116"/>
      <c r="F137" s="116"/>
      <c r="G137" s="116"/>
      <c r="H137" s="116"/>
      <c r="I137" s="116"/>
      <c r="J137" s="116"/>
      <c r="K137" s="116"/>
      <c r="L137" s="116"/>
      <c r="M137" s="116"/>
      <c r="N137" s="116"/>
      <c r="O137" s="116"/>
      <c r="P137" s="116"/>
      <c r="Q137" s="116"/>
      <c r="R137" s="116"/>
      <c r="S137" s="116"/>
      <c r="T137" s="116"/>
      <c r="U137" s="116"/>
      <c r="V137" s="116"/>
      <c r="W137" s="116"/>
      <c r="X137" s="116"/>
      <c r="Y137" s="116"/>
      <c r="Z137" s="116"/>
      <c r="AA137" s="116"/>
      <c r="AB137" s="116"/>
      <c r="AC137" s="116"/>
      <c r="AD137" s="116"/>
      <c r="AE137" s="116"/>
      <c r="AF137" s="116"/>
      <c r="AG137" s="116"/>
      <c r="AH137" s="116"/>
      <c r="AI137" s="116"/>
      <c r="AJ137" s="116"/>
    </row>
    <row r="138" spans="1:36" s="115" customFormat="1">
      <c r="A138" s="116"/>
      <c r="B138" s="116"/>
      <c r="C138" s="116"/>
      <c r="D138" s="116"/>
      <c r="E138" s="116"/>
      <c r="F138" s="116"/>
      <c r="G138" s="116"/>
      <c r="H138" s="116"/>
      <c r="I138" s="116"/>
      <c r="J138" s="116"/>
      <c r="K138" s="116"/>
      <c r="L138" s="116"/>
      <c r="M138" s="116"/>
      <c r="N138" s="116"/>
      <c r="O138" s="116"/>
      <c r="P138" s="116"/>
      <c r="Q138" s="116"/>
      <c r="R138" s="116"/>
      <c r="S138" s="116"/>
      <c r="T138" s="116"/>
      <c r="U138" s="116"/>
      <c r="V138" s="116"/>
      <c r="W138" s="116"/>
      <c r="X138" s="116"/>
      <c r="Y138" s="116"/>
      <c r="Z138" s="116"/>
      <c r="AA138" s="116"/>
      <c r="AB138" s="116"/>
      <c r="AC138" s="116"/>
      <c r="AD138" s="116"/>
      <c r="AE138" s="116"/>
      <c r="AF138" s="116"/>
      <c r="AG138" s="116"/>
      <c r="AH138" s="116"/>
      <c r="AI138" s="116"/>
      <c r="AJ138" s="116"/>
    </row>
    <row r="139" spans="1:36" s="115" customFormat="1">
      <c r="A139" s="116"/>
      <c r="B139" s="116"/>
      <c r="C139" s="116"/>
      <c r="D139" s="116"/>
      <c r="E139" s="116"/>
      <c r="F139" s="116"/>
      <c r="G139" s="116"/>
      <c r="H139" s="116"/>
      <c r="I139" s="116"/>
      <c r="J139" s="116"/>
      <c r="K139" s="116"/>
      <c r="L139" s="116"/>
      <c r="M139" s="116"/>
      <c r="N139" s="116"/>
      <c r="O139" s="116"/>
      <c r="P139" s="116"/>
      <c r="Q139" s="116"/>
      <c r="R139" s="116"/>
      <c r="S139" s="116"/>
      <c r="T139" s="116"/>
      <c r="U139" s="116"/>
      <c r="V139" s="116"/>
      <c r="W139" s="116"/>
      <c r="X139" s="116"/>
      <c r="Y139" s="116"/>
      <c r="Z139" s="116"/>
      <c r="AA139" s="116"/>
      <c r="AB139" s="116"/>
      <c r="AC139" s="116"/>
      <c r="AD139" s="116"/>
      <c r="AE139" s="116"/>
      <c r="AF139" s="116"/>
      <c r="AG139" s="116"/>
      <c r="AH139" s="116"/>
      <c r="AI139" s="116"/>
      <c r="AJ139" s="116"/>
    </row>
    <row r="140" spans="1:36" s="115" customFormat="1">
      <c r="A140" s="116"/>
      <c r="B140" s="116"/>
      <c r="C140" s="116"/>
      <c r="D140" s="116"/>
      <c r="E140" s="116"/>
      <c r="F140" s="116"/>
      <c r="G140" s="116"/>
      <c r="H140" s="116"/>
      <c r="I140" s="116"/>
      <c r="J140" s="116"/>
      <c r="K140" s="116"/>
      <c r="L140" s="116"/>
      <c r="M140" s="116"/>
      <c r="N140" s="116"/>
      <c r="O140" s="116"/>
      <c r="P140" s="116"/>
      <c r="Q140" s="116"/>
      <c r="R140" s="116"/>
      <c r="S140" s="116"/>
      <c r="T140" s="116"/>
      <c r="U140" s="116"/>
      <c r="V140" s="116"/>
      <c r="W140" s="116"/>
      <c r="X140" s="116"/>
      <c r="Y140" s="116"/>
      <c r="Z140" s="116"/>
      <c r="AA140" s="116"/>
      <c r="AB140" s="116"/>
      <c r="AC140" s="116"/>
      <c r="AD140" s="116"/>
      <c r="AE140" s="116"/>
      <c r="AF140" s="116"/>
      <c r="AG140" s="116"/>
      <c r="AH140" s="116"/>
      <c r="AI140" s="116"/>
      <c r="AJ140" s="116"/>
    </row>
    <row r="141" spans="1:36" s="115" customFormat="1">
      <c r="A141" s="116"/>
      <c r="B141" s="116"/>
      <c r="C141" s="116"/>
      <c r="D141" s="116"/>
      <c r="E141" s="116"/>
      <c r="F141" s="116"/>
      <c r="G141" s="116"/>
      <c r="H141" s="116"/>
      <c r="I141" s="116"/>
      <c r="J141" s="116"/>
      <c r="K141" s="116"/>
      <c r="L141" s="116"/>
      <c r="M141" s="116"/>
      <c r="N141" s="116"/>
      <c r="O141" s="116"/>
      <c r="P141" s="116"/>
      <c r="Q141" s="116"/>
      <c r="R141" s="116"/>
      <c r="S141" s="116"/>
      <c r="T141" s="116"/>
      <c r="U141" s="116"/>
      <c r="V141" s="116"/>
      <c r="W141" s="116"/>
      <c r="X141" s="116"/>
      <c r="Y141" s="116"/>
      <c r="Z141" s="116"/>
      <c r="AA141" s="116"/>
      <c r="AB141" s="116"/>
      <c r="AC141" s="116"/>
      <c r="AD141" s="116"/>
      <c r="AE141" s="116"/>
      <c r="AF141" s="116"/>
      <c r="AG141" s="116"/>
      <c r="AH141" s="116"/>
      <c r="AI141" s="116"/>
      <c r="AJ141" s="116"/>
    </row>
    <row r="142" spans="1:36" s="115" customFormat="1">
      <c r="A142" s="116"/>
      <c r="B142" s="116"/>
      <c r="C142" s="116"/>
      <c r="D142" s="116"/>
      <c r="E142" s="116"/>
      <c r="F142" s="116"/>
      <c r="G142" s="116"/>
      <c r="H142" s="116"/>
      <c r="I142" s="116"/>
      <c r="J142" s="116"/>
      <c r="K142" s="116"/>
      <c r="L142" s="116"/>
      <c r="M142" s="116"/>
      <c r="N142" s="116"/>
      <c r="O142" s="116"/>
      <c r="P142" s="116"/>
      <c r="Q142" s="116"/>
      <c r="R142" s="116"/>
      <c r="S142" s="116"/>
      <c r="T142" s="116"/>
      <c r="U142" s="116"/>
      <c r="V142" s="116"/>
      <c r="W142" s="116"/>
      <c r="X142" s="116"/>
      <c r="Y142" s="116"/>
      <c r="Z142" s="116"/>
      <c r="AA142" s="116"/>
      <c r="AB142" s="116"/>
      <c r="AC142" s="116"/>
      <c r="AD142" s="116"/>
      <c r="AE142" s="116"/>
      <c r="AF142" s="116"/>
      <c r="AG142" s="116"/>
      <c r="AH142" s="116"/>
      <c r="AI142" s="116"/>
      <c r="AJ142" s="116"/>
    </row>
    <row r="143" spans="1:36" s="115" customFormat="1">
      <c r="A143" s="116"/>
      <c r="B143" s="116"/>
      <c r="C143" s="116"/>
      <c r="D143" s="116"/>
      <c r="E143" s="116"/>
      <c r="F143" s="116"/>
      <c r="G143" s="116"/>
      <c r="H143" s="116"/>
      <c r="I143" s="116"/>
      <c r="J143" s="116"/>
      <c r="K143" s="116"/>
      <c r="L143" s="116"/>
      <c r="M143" s="116"/>
      <c r="N143" s="116"/>
      <c r="O143" s="116"/>
      <c r="P143" s="116"/>
      <c r="Q143" s="116"/>
      <c r="R143" s="116"/>
      <c r="S143" s="116"/>
      <c r="T143" s="116"/>
      <c r="U143" s="116"/>
      <c r="V143" s="116"/>
      <c r="W143" s="116"/>
      <c r="X143" s="116"/>
      <c r="Y143" s="116"/>
      <c r="Z143" s="116"/>
      <c r="AA143" s="116"/>
      <c r="AB143" s="116"/>
      <c r="AC143" s="116"/>
      <c r="AD143" s="116"/>
      <c r="AE143" s="116"/>
      <c r="AF143" s="116"/>
      <c r="AG143" s="116"/>
      <c r="AH143" s="116"/>
      <c r="AI143" s="116"/>
      <c r="AJ143" s="116"/>
    </row>
    <row r="144" spans="1:36" s="115" customFormat="1">
      <c r="A144" s="116"/>
      <c r="B144" s="116"/>
      <c r="C144" s="116"/>
      <c r="D144" s="116"/>
      <c r="E144" s="116"/>
      <c r="F144" s="116"/>
      <c r="G144" s="116"/>
      <c r="H144" s="116"/>
      <c r="I144" s="116"/>
      <c r="J144" s="116"/>
      <c r="K144" s="116"/>
      <c r="L144" s="116"/>
      <c r="M144" s="116"/>
      <c r="N144" s="116"/>
      <c r="O144" s="116"/>
      <c r="P144" s="116"/>
      <c r="Q144" s="116"/>
      <c r="R144" s="116"/>
      <c r="S144" s="116"/>
      <c r="T144" s="116"/>
      <c r="U144" s="116"/>
      <c r="V144" s="116"/>
      <c r="W144" s="116"/>
      <c r="X144" s="116"/>
      <c r="Y144" s="116"/>
      <c r="Z144" s="116"/>
      <c r="AA144" s="116"/>
      <c r="AB144" s="116"/>
      <c r="AC144" s="116"/>
      <c r="AD144" s="116"/>
      <c r="AE144" s="116"/>
      <c r="AF144" s="116"/>
      <c r="AG144" s="116"/>
      <c r="AH144" s="116"/>
      <c r="AI144" s="116"/>
      <c r="AJ144" s="116"/>
    </row>
    <row r="145" spans="1:36" s="115" customFormat="1">
      <c r="A145" s="116"/>
      <c r="B145" s="116"/>
      <c r="C145" s="116"/>
      <c r="D145" s="116"/>
      <c r="E145" s="116"/>
      <c r="F145" s="116"/>
      <c r="G145" s="116"/>
      <c r="H145" s="116"/>
      <c r="I145" s="116"/>
      <c r="J145" s="116"/>
      <c r="K145" s="116"/>
      <c r="L145" s="116"/>
      <c r="M145" s="116"/>
      <c r="N145" s="116"/>
      <c r="O145" s="116"/>
      <c r="P145" s="116"/>
      <c r="Q145" s="116"/>
      <c r="R145" s="116"/>
      <c r="S145" s="116"/>
      <c r="T145" s="116"/>
      <c r="U145" s="116"/>
      <c r="V145" s="116"/>
      <c r="W145" s="116"/>
      <c r="X145" s="116"/>
      <c r="Y145" s="116"/>
      <c r="Z145" s="116"/>
      <c r="AA145" s="116"/>
      <c r="AB145" s="116"/>
      <c r="AC145" s="116"/>
      <c r="AD145" s="116"/>
      <c r="AE145" s="116"/>
      <c r="AF145" s="116"/>
      <c r="AG145" s="116"/>
      <c r="AH145" s="116"/>
      <c r="AI145" s="116"/>
      <c r="AJ145" s="116"/>
    </row>
    <row r="146" spans="1:36" s="115" customFormat="1">
      <c r="A146" s="116"/>
      <c r="B146" s="116"/>
      <c r="C146" s="116"/>
      <c r="D146" s="116"/>
      <c r="E146" s="116"/>
      <c r="F146" s="116"/>
      <c r="G146" s="116"/>
      <c r="H146" s="116"/>
      <c r="I146" s="116"/>
      <c r="J146" s="116"/>
      <c r="K146" s="116"/>
      <c r="L146" s="116"/>
      <c r="M146" s="116"/>
      <c r="N146" s="116"/>
      <c r="O146" s="116"/>
      <c r="P146" s="116"/>
      <c r="Q146" s="116"/>
      <c r="R146" s="116"/>
      <c r="S146" s="116"/>
      <c r="T146" s="116"/>
      <c r="U146" s="116"/>
      <c r="V146" s="116"/>
      <c r="W146" s="116"/>
      <c r="X146" s="116"/>
      <c r="Y146" s="116"/>
      <c r="Z146" s="116"/>
      <c r="AA146" s="116"/>
      <c r="AB146" s="116"/>
      <c r="AC146" s="116"/>
      <c r="AD146" s="116"/>
      <c r="AE146" s="116"/>
      <c r="AF146" s="116"/>
      <c r="AG146" s="116"/>
      <c r="AH146" s="116"/>
      <c r="AI146" s="116"/>
      <c r="AJ146" s="116"/>
    </row>
    <row r="147" spans="1:36" s="115" customFormat="1">
      <c r="A147" s="116"/>
      <c r="B147" s="116"/>
      <c r="C147" s="116"/>
      <c r="D147" s="116"/>
      <c r="E147" s="116"/>
      <c r="F147" s="116"/>
      <c r="G147" s="116"/>
      <c r="H147" s="116"/>
      <c r="I147" s="116"/>
      <c r="J147" s="116"/>
      <c r="K147" s="116"/>
      <c r="L147" s="116"/>
      <c r="M147" s="116"/>
      <c r="N147" s="116"/>
      <c r="O147" s="116"/>
      <c r="P147" s="116"/>
      <c r="Q147" s="116"/>
      <c r="R147" s="116"/>
      <c r="S147" s="116"/>
      <c r="T147" s="116"/>
      <c r="U147" s="116"/>
      <c r="V147" s="116"/>
      <c r="W147" s="116"/>
      <c r="X147" s="116"/>
      <c r="Y147" s="116"/>
      <c r="Z147" s="116"/>
      <c r="AA147" s="116"/>
      <c r="AB147" s="116"/>
      <c r="AC147" s="116"/>
      <c r="AD147" s="116"/>
      <c r="AE147" s="116"/>
      <c r="AF147" s="116"/>
      <c r="AG147" s="116"/>
      <c r="AH147" s="116"/>
      <c r="AI147" s="116"/>
      <c r="AJ147" s="116"/>
    </row>
    <row r="148" spans="1:36" s="115" customFormat="1">
      <c r="A148" s="116"/>
      <c r="B148" s="116"/>
      <c r="C148" s="116"/>
      <c r="D148" s="116"/>
      <c r="E148" s="116"/>
      <c r="F148" s="116"/>
      <c r="G148" s="116"/>
      <c r="H148" s="116"/>
      <c r="I148" s="116"/>
      <c r="J148" s="116"/>
      <c r="K148" s="116"/>
      <c r="L148" s="116"/>
      <c r="M148" s="116"/>
      <c r="N148" s="116"/>
      <c r="O148" s="116"/>
      <c r="P148" s="116"/>
      <c r="Q148" s="116"/>
      <c r="R148" s="116"/>
      <c r="S148" s="116"/>
      <c r="T148" s="116"/>
      <c r="U148" s="116"/>
      <c r="V148" s="116"/>
      <c r="W148" s="116"/>
      <c r="X148" s="116"/>
      <c r="Y148" s="116"/>
      <c r="Z148" s="116"/>
      <c r="AA148" s="116"/>
      <c r="AB148" s="116"/>
      <c r="AC148" s="116"/>
      <c r="AD148" s="116"/>
      <c r="AE148" s="116"/>
      <c r="AF148" s="116"/>
      <c r="AG148" s="116"/>
      <c r="AH148" s="116"/>
      <c r="AI148" s="116"/>
      <c r="AJ148" s="116"/>
    </row>
    <row r="149" spans="1:36" s="115" customFormat="1">
      <c r="A149" s="116"/>
      <c r="B149" s="116"/>
      <c r="C149" s="116"/>
      <c r="D149" s="116"/>
      <c r="E149" s="116"/>
      <c r="F149" s="116"/>
      <c r="G149" s="116"/>
      <c r="H149" s="116"/>
      <c r="I149" s="116"/>
      <c r="J149" s="116"/>
      <c r="K149" s="116"/>
      <c r="L149" s="116"/>
      <c r="M149" s="116"/>
      <c r="N149" s="116"/>
      <c r="O149" s="116"/>
      <c r="P149" s="116"/>
      <c r="Q149" s="116"/>
      <c r="R149" s="116"/>
      <c r="S149" s="116"/>
      <c r="T149" s="116"/>
      <c r="U149" s="116"/>
      <c r="V149" s="116"/>
      <c r="W149" s="116"/>
      <c r="X149" s="116"/>
      <c r="Y149" s="116"/>
      <c r="Z149" s="116"/>
      <c r="AA149" s="116"/>
      <c r="AB149" s="116"/>
      <c r="AC149" s="116"/>
      <c r="AD149" s="116"/>
      <c r="AE149" s="116"/>
      <c r="AF149" s="116"/>
      <c r="AG149" s="116"/>
      <c r="AH149" s="116"/>
      <c r="AI149" s="116"/>
      <c r="AJ149" s="116"/>
    </row>
    <row r="150" spans="1:36" s="115" customFormat="1">
      <c r="A150" s="116"/>
      <c r="B150" s="116"/>
      <c r="C150" s="116"/>
      <c r="D150" s="116"/>
      <c r="E150" s="116"/>
      <c r="F150" s="116"/>
      <c r="G150" s="116"/>
      <c r="H150" s="116"/>
      <c r="I150" s="116"/>
      <c r="J150" s="116"/>
      <c r="K150" s="116"/>
      <c r="L150" s="116"/>
      <c r="M150" s="116"/>
      <c r="N150" s="116"/>
      <c r="O150" s="116"/>
      <c r="P150" s="116"/>
      <c r="Q150" s="116"/>
      <c r="R150" s="116"/>
      <c r="S150" s="116"/>
      <c r="T150" s="116"/>
      <c r="U150" s="116"/>
      <c r="V150" s="116"/>
      <c r="W150" s="116"/>
      <c r="X150" s="116"/>
      <c r="Y150" s="116"/>
      <c r="Z150" s="116"/>
      <c r="AA150" s="116"/>
      <c r="AB150" s="116"/>
      <c r="AC150" s="116"/>
      <c r="AD150" s="116"/>
      <c r="AE150" s="116"/>
      <c r="AF150" s="116"/>
      <c r="AG150" s="116"/>
      <c r="AH150" s="116"/>
      <c r="AI150" s="116"/>
      <c r="AJ150" s="116"/>
    </row>
    <row r="151" spans="1:36" s="115" customFormat="1">
      <c r="A151" s="116"/>
      <c r="B151" s="116"/>
      <c r="C151" s="116"/>
      <c r="D151" s="116"/>
      <c r="E151" s="116"/>
      <c r="F151" s="116"/>
      <c r="G151" s="116"/>
      <c r="H151" s="116"/>
      <c r="I151" s="116"/>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c r="AG151" s="116"/>
      <c r="AH151" s="116"/>
      <c r="AI151" s="116"/>
      <c r="AJ151" s="116"/>
    </row>
    <row r="152" spans="1:36" s="115" customFormat="1">
      <c r="A152" s="116"/>
      <c r="B152" s="116"/>
      <c r="C152" s="116"/>
      <c r="D152" s="116"/>
      <c r="E152" s="116"/>
      <c r="F152" s="116"/>
      <c r="G152" s="116"/>
      <c r="H152" s="116"/>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116"/>
      <c r="AH152" s="116"/>
      <c r="AI152" s="116"/>
      <c r="AJ152" s="116"/>
    </row>
    <row r="153" spans="1:36" s="115" customFormat="1">
      <c r="A153" s="116"/>
      <c r="B153" s="116"/>
      <c r="C153" s="116"/>
      <c r="D153" s="116"/>
      <c r="E153" s="116"/>
      <c r="F153" s="116"/>
      <c r="G153" s="116"/>
      <c r="H153" s="116"/>
      <c r="I153" s="116"/>
      <c r="J153" s="116"/>
      <c r="K153" s="116"/>
      <c r="L153" s="116"/>
      <c r="M153" s="116"/>
      <c r="N153" s="116"/>
      <c r="O153" s="116"/>
      <c r="P153" s="116"/>
      <c r="Q153" s="116"/>
      <c r="R153" s="116"/>
      <c r="S153" s="116"/>
      <c r="T153" s="116"/>
      <c r="U153" s="116"/>
      <c r="V153" s="116"/>
      <c r="W153" s="116"/>
      <c r="X153" s="116"/>
      <c r="Y153" s="116"/>
      <c r="Z153" s="116"/>
      <c r="AA153" s="116"/>
      <c r="AB153" s="116"/>
      <c r="AC153" s="116"/>
      <c r="AD153" s="116"/>
      <c r="AE153" s="116"/>
      <c r="AF153" s="116"/>
      <c r="AG153" s="116"/>
      <c r="AH153" s="116"/>
      <c r="AI153" s="116"/>
      <c r="AJ153" s="116"/>
    </row>
    <row r="154" spans="1:36" s="115" customFormat="1">
      <c r="A154" s="116"/>
      <c r="B154" s="116"/>
      <c r="C154" s="116"/>
      <c r="D154" s="116"/>
      <c r="E154" s="116"/>
      <c r="F154" s="116"/>
      <c r="G154" s="116"/>
      <c r="H154" s="116"/>
      <c r="I154" s="116"/>
      <c r="J154" s="116"/>
      <c r="K154" s="116"/>
      <c r="L154" s="116"/>
      <c r="M154" s="116"/>
      <c r="N154" s="116"/>
      <c r="O154" s="116"/>
      <c r="P154" s="116"/>
      <c r="Q154" s="116"/>
      <c r="R154" s="116"/>
      <c r="S154" s="116"/>
      <c r="T154" s="116"/>
      <c r="U154" s="116"/>
      <c r="V154" s="116"/>
      <c r="W154" s="116"/>
      <c r="X154" s="116"/>
      <c r="Y154" s="116"/>
      <c r="Z154" s="116"/>
      <c r="AA154" s="116"/>
      <c r="AB154" s="116"/>
      <c r="AC154" s="116"/>
      <c r="AD154" s="116"/>
      <c r="AE154" s="116"/>
      <c r="AF154" s="116"/>
      <c r="AG154" s="116"/>
      <c r="AH154" s="116"/>
      <c r="AI154" s="116"/>
      <c r="AJ154" s="116"/>
    </row>
    <row r="155" spans="1:36" s="115" customFormat="1">
      <c r="A155" s="116"/>
      <c r="B155" s="116"/>
      <c r="C155" s="116"/>
      <c r="D155" s="116"/>
      <c r="E155" s="116"/>
      <c r="F155" s="116"/>
      <c r="G155" s="116"/>
      <c r="H155" s="116"/>
      <c r="I155" s="116"/>
      <c r="J155" s="116"/>
      <c r="K155" s="116"/>
      <c r="L155" s="116"/>
      <c r="M155" s="116"/>
      <c r="N155" s="116"/>
      <c r="O155" s="116"/>
      <c r="P155" s="116"/>
      <c r="Q155" s="116"/>
      <c r="R155" s="116"/>
      <c r="S155" s="116"/>
      <c r="T155" s="116"/>
      <c r="U155" s="116"/>
      <c r="V155" s="116"/>
      <c r="W155" s="116"/>
      <c r="X155" s="116"/>
      <c r="Y155" s="116"/>
      <c r="Z155" s="116"/>
      <c r="AA155" s="116"/>
      <c r="AB155" s="116"/>
      <c r="AC155" s="116"/>
      <c r="AD155" s="116"/>
      <c r="AE155" s="116"/>
      <c r="AF155" s="116"/>
      <c r="AG155" s="116"/>
      <c r="AH155" s="116"/>
      <c r="AI155" s="116"/>
      <c r="AJ155" s="116"/>
    </row>
    <row r="156" spans="1:36" s="115" customFormat="1">
      <c r="A156" s="116"/>
      <c r="B156" s="116"/>
      <c r="C156" s="116"/>
      <c r="D156" s="116"/>
      <c r="E156" s="116"/>
      <c r="F156" s="116"/>
      <c r="G156" s="116"/>
      <c r="H156" s="116"/>
      <c r="I156" s="116"/>
      <c r="J156" s="116"/>
      <c r="K156" s="116"/>
      <c r="L156" s="116"/>
      <c r="M156" s="116"/>
      <c r="N156" s="116"/>
      <c r="O156" s="116"/>
      <c r="P156" s="116"/>
      <c r="Q156" s="116"/>
      <c r="R156" s="116"/>
      <c r="S156" s="116"/>
      <c r="T156" s="116"/>
      <c r="U156" s="116"/>
      <c r="V156" s="116"/>
      <c r="W156" s="116"/>
      <c r="X156" s="116"/>
      <c r="Y156" s="116"/>
      <c r="Z156" s="116"/>
      <c r="AA156" s="116"/>
      <c r="AB156" s="116"/>
      <c r="AC156" s="116"/>
      <c r="AD156" s="116"/>
      <c r="AE156" s="116"/>
      <c r="AF156" s="116"/>
      <c r="AG156" s="116"/>
      <c r="AH156" s="116"/>
      <c r="AI156" s="116"/>
      <c r="AJ156" s="116"/>
    </row>
    <row r="157" spans="1:36" s="115" customFormat="1">
      <c r="A157" s="116"/>
      <c r="B157" s="116"/>
      <c r="C157" s="116"/>
      <c r="D157" s="116"/>
      <c r="E157" s="116"/>
      <c r="F157" s="116"/>
      <c r="G157" s="116"/>
      <c r="H157" s="116"/>
      <c r="I157" s="116"/>
      <c r="J157" s="116"/>
      <c r="K157" s="116"/>
      <c r="L157" s="116"/>
      <c r="M157" s="116"/>
      <c r="N157" s="116"/>
      <c r="O157" s="116"/>
      <c r="P157" s="116"/>
      <c r="Q157" s="116"/>
      <c r="R157" s="116"/>
      <c r="S157" s="116"/>
      <c r="T157" s="116"/>
      <c r="U157" s="116"/>
      <c r="V157" s="116"/>
      <c r="W157" s="116"/>
      <c r="X157" s="116"/>
      <c r="Y157" s="116"/>
      <c r="Z157" s="116"/>
      <c r="AA157" s="116"/>
      <c r="AB157" s="116"/>
      <c r="AC157" s="116"/>
      <c r="AD157" s="116"/>
      <c r="AE157" s="116"/>
      <c r="AF157" s="116"/>
      <c r="AG157" s="116"/>
      <c r="AH157" s="116"/>
      <c r="AI157" s="116"/>
      <c r="AJ157" s="116"/>
    </row>
    <row r="158" spans="1:36" s="115" customFormat="1">
      <c r="A158" s="116"/>
      <c r="B158" s="116"/>
      <c r="C158" s="116"/>
      <c r="D158" s="116"/>
      <c r="E158" s="116"/>
      <c r="F158" s="116"/>
      <c r="G158" s="116"/>
      <c r="H158" s="116"/>
      <c r="I158" s="116"/>
      <c r="J158" s="116"/>
      <c r="K158" s="116"/>
      <c r="L158" s="116"/>
      <c r="M158" s="116"/>
      <c r="N158" s="116"/>
      <c r="O158" s="116"/>
      <c r="P158" s="116"/>
      <c r="Q158" s="116"/>
      <c r="R158" s="116"/>
      <c r="S158" s="116"/>
      <c r="T158" s="116"/>
      <c r="U158" s="116"/>
      <c r="V158" s="116"/>
      <c r="W158" s="116"/>
      <c r="X158" s="116"/>
      <c r="Y158" s="116"/>
      <c r="Z158" s="116"/>
      <c r="AA158" s="116"/>
      <c r="AB158" s="116"/>
      <c r="AC158" s="116"/>
      <c r="AD158" s="116"/>
      <c r="AE158" s="116"/>
      <c r="AF158" s="116"/>
      <c r="AG158" s="116"/>
      <c r="AH158" s="116"/>
      <c r="AI158" s="116"/>
      <c r="AJ158" s="116"/>
    </row>
    <row r="159" spans="1:36" s="115" customFormat="1">
      <c r="A159" s="116"/>
      <c r="B159" s="116"/>
      <c r="C159" s="116"/>
      <c r="D159" s="116"/>
      <c r="E159" s="116"/>
      <c r="F159" s="116"/>
      <c r="G159" s="116"/>
      <c r="H159" s="116"/>
      <c r="I159" s="116"/>
      <c r="J159" s="116"/>
      <c r="K159" s="116"/>
      <c r="L159" s="116"/>
      <c r="M159" s="116"/>
      <c r="N159" s="116"/>
      <c r="O159" s="116"/>
      <c r="P159" s="116"/>
      <c r="Q159" s="116"/>
      <c r="R159" s="116"/>
      <c r="S159" s="116"/>
      <c r="T159" s="116"/>
      <c r="U159" s="116"/>
      <c r="V159" s="116"/>
      <c r="W159" s="116"/>
      <c r="X159" s="116"/>
      <c r="Y159" s="116"/>
      <c r="Z159" s="116"/>
      <c r="AA159" s="116"/>
      <c r="AB159" s="116"/>
      <c r="AC159" s="116"/>
      <c r="AD159" s="116"/>
      <c r="AE159" s="116"/>
      <c r="AF159" s="116"/>
      <c r="AG159" s="116"/>
      <c r="AH159" s="116"/>
      <c r="AI159" s="116"/>
      <c r="AJ159" s="116"/>
    </row>
    <row r="160" spans="1:36" s="115" customFormat="1">
      <c r="A160" s="116"/>
      <c r="B160" s="116"/>
      <c r="C160" s="116"/>
      <c r="D160" s="116"/>
      <c r="E160" s="116"/>
      <c r="F160" s="116"/>
      <c r="G160" s="116"/>
      <c r="H160" s="116"/>
      <c r="I160" s="116"/>
      <c r="J160" s="116"/>
      <c r="K160" s="116"/>
      <c r="L160" s="116"/>
      <c r="M160" s="116"/>
      <c r="N160" s="116"/>
      <c r="O160" s="116"/>
      <c r="P160" s="116"/>
      <c r="Q160" s="116"/>
      <c r="R160" s="116"/>
      <c r="S160" s="116"/>
      <c r="T160" s="116"/>
      <c r="U160" s="116"/>
      <c r="V160" s="116"/>
      <c r="W160" s="116"/>
      <c r="X160" s="116"/>
      <c r="Y160" s="116"/>
      <c r="Z160" s="116"/>
      <c r="AA160" s="116"/>
      <c r="AB160" s="116"/>
      <c r="AC160" s="116"/>
      <c r="AD160" s="116"/>
      <c r="AE160" s="116"/>
      <c r="AF160" s="116"/>
      <c r="AG160" s="116"/>
      <c r="AH160" s="116"/>
      <c r="AI160" s="116"/>
      <c r="AJ160" s="116"/>
    </row>
    <row r="161" spans="1:36" s="115" customFormat="1">
      <c r="A161" s="116"/>
      <c r="B161" s="116"/>
      <c r="C161" s="116"/>
      <c r="D161" s="116"/>
      <c r="E161" s="116"/>
      <c r="F161" s="116"/>
      <c r="G161" s="116"/>
      <c r="H161" s="116"/>
      <c r="I161" s="116"/>
      <c r="J161" s="116"/>
      <c r="K161" s="116"/>
      <c r="L161" s="116"/>
      <c r="M161" s="116"/>
      <c r="N161" s="116"/>
      <c r="O161" s="116"/>
      <c r="P161" s="116"/>
      <c r="Q161" s="116"/>
      <c r="R161" s="116"/>
      <c r="S161" s="116"/>
      <c r="T161" s="116"/>
      <c r="U161" s="116"/>
      <c r="V161" s="116"/>
      <c r="W161" s="116"/>
      <c r="X161" s="116"/>
      <c r="Y161" s="116"/>
      <c r="Z161" s="116"/>
      <c r="AA161" s="116"/>
      <c r="AB161" s="116"/>
      <c r="AC161" s="116"/>
      <c r="AD161" s="116"/>
      <c r="AE161" s="116"/>
      <c r="AF161" s="116"/>
      <c r="AG161" s="116"/>
      <c r="AH161" s="116"/>
      <c r="AI161" s="116"/>
      <c r="AJ161" s="116"/>
    </row>
    <row r="162" spans="1:36" s="115" customFormat="1">
      <c r="A162" s="116"/>
      <c r="B162" s="116"/>
      <c r="C162" s="116"/>
      <c r="D162" s="116"/>
      <c r="E162" s="116"/>
      <c r="F162" s="116"/>
      <c r="G162" s="116"/>
      <c r="H162" s="116"/>
      <c r="I162" s="116"/>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c r="AG162" s="116"/>
      <c r="AH162" s="116"/>
      <c r="AI162" s="116"/>
      <c r="AJ162" s="116"/>
    </row>
    <row r="163" spans="1:36" s="115" customFormat="1">
      <c r="A163" s="116"/>
      <c r="B163" s="116"/>
      <c r="C163" s="116"/>
      <c r="D163" s="116"/>
      <c r="E163" s="116"/>
      <c r="F163" s="116"/>
      <c r="G163" s="116"/>
      <c r="H163" s="116"/>
      <c r="I163" s="116"/>
      <c r="J163" s="116"/>
      <c r="K163" s="116"/>
      <c r="L163" s="116"/>
      <c r="M163" s="116"/>
      <c r="N163" s="116"/>
      <c r="O163" s="116"/>
      <c r="P163" s="116"/>
      <c r="Q163" s="116"/>
      <c r="R163" s="116"/>
      <c r="S163" s="116"/>
      <c r="T163" s="116"/>
      <c r="U163" s="116"/>
      <c r="V163" s="116"/>
      <c r="W163" s="116"/>
      <c r="X163" s="116"/>
      <c r="Y163" s="116"/>
      <c r="Z163" s="116"/>
      <c r="AA163" s="116"/>
      <c r="AB163" s="116"/>
      <c r="AC163" s="116"/>
      <c r="AD163" s="116"/>
      <c r="AE163" s="116"/>
      <c r="AF163" s="116"/>
      <c r="AG163" s="116"/>
      <c r="AH163" s="116"/>
      <c r="AI163" s="116"/>
      <c r="AJ163" s="116"/>
    </row>
    <row r="164" spans="1:36" s="115" customFormat="1">
      <c r="A164" s="116"/>
      <c r="B164" s="116"/>
      <c r="C164" s="116"/>
      <c r="D164" s="116"/>
      <c r="E164" s="116"/>
      <c r="F164" s="116"/>
      <c r="G164" s="116"/>
      <c r="H164" s="116"/>
      <c r="I164" s="116"/>
      <c r="J164" s="116"/>
      <c r="K164" s="116"/>
      <c r="L164" s="116"/>
      <c r="M164" s="116"/>
      <c r="N164" s="116"/>
      <c r="O164" s="116"/>
      <c r="P164" s="116"/>
      <c r="Q164" s="116"/>
      <c r="R164" s="116"/>
      <c r="S164" s="116"/>
      <c r="T164" s="116"/>
      <c r="U164" s="116"/>
      <c r="V164" s="116"/>
      <c r="W164" s="116"/>
      <c r="X164" s="116"/>
      <c r="Y164" s="116"/>
      <c r="Z164" s="116"/>
      <c r="AA164" s="116"/>
      <c r="AB164" s="116"/>
      <c r="AC164" s="116"/>
      <c r="AD164" s="116"/>
      <c r="AE164" s="116"/>
      <c r="AF164" s="116"/>
      <c r="AG164" s="116"/>
      <c r="AH164" s="116"/>
      <c r="AI164" s="116"/>
      <c r="AJ164" s="116"/>
    </row>
    <row r="165" spans="1:36" s="115" customFormat="1">
      <c r="A165" s="116"/>
      <c r="B165" s="116"/>
      <c r="C165" s="116"/>
      <c r="D165" s="116"/>
      <c r="E165" s="116"/>
      <c r="F165" s="116"/>
      <c r="G165" s="116"/>
      <c r="H165" s="116"/>
      <c r="I165" s="116"/>
      <c r="J165" s="116"/>
      <c r="K165" s="116"/>
      <c r="L165" s="116"/>
      <c r="M165" s="116"/>
      <c r="N165" s="116"/>
      <c r="O165" s="116"/>
      <c r="P165" s="116"/>
      <c r="Q165" s="116"/>
      <c r="R165" s="116"/>
      <c r="S165" s="116"/>
      <c r="T165" s="116"/>
      <c r="U165" s="116"/>
      <c r="V165" s="116"/>
      <c r="W165" s="116"/>
      <c r="X165" s="116"/>
      <c r="Y165" s="116"/>
      <c r="Z165" s="116"/>
      <c r="AA165" s="116"/>
      <c r="AB165" s="116"/>
      <c r="AC165" s="116"/>
      <c r="AD165" s="116"/>
      <c r="AE165" s="116"/>
      <c r="AF165" s="116"/>
      <c r="AG165" s="116"/>
      <c r="AH165" s="116"/>
      <c r="AI165" s="116"/>
      <c r="AJ165" s="116"/>
    </row>
    <row r="166" spans="1:36" s="115" customFormat="1">
      <c r="A166" s="116"/>
      <c r="B166" s="116"/>
      <c r="C166" s="116"/>
      <c r="D166" s="116"/>
      <c r="E166" s="116"/>
      <c r="F166" s="116"/>
      <c r="G166" s="116"/>
      <c r="H166" s="116"/>
      <c r="I166" s="116"/>
      <c r="J166" s="116"/>
      <c r="K166" s="116"/>
      <c r="L166" s="116"/>
      <c r="M166" s="116"/>
      <c r="N166" s="116"/>
      <c r="O166" s="116"/>
      <c r="P166" s="116"/>
      <c r="Q166" s="116"/>
      <c r="R166" s="116"/>
      <c r="S166" s="116"/>
      <c r="T166" s="116"/>
      <c r="U166" s="116"/>
      <c r="V166" s="116"/>
      <c r="W166" s="116"/>
      <c r="X166" s="116"/>
      <c r="Y166" s="116"/>
      <c r="Z166" s="116"/>
      <c r="AA166" s="116"/>
      <c r="AB166" s="116"/>
      <c r="AC166" s="116"/>
      <c r="AD166" s="116"/>
      <c r="AE166" s="116"/>
      <c r="AF166" s="116"/>
      <c r="AG166" s="116"/>
      <c r="AH166" s="116"/>
      <c r="AI166" s="116"/>
      <c r="AJ166" s="116"/>
    </row>
    <row r="167" spans="1:36" s="115" customFormat="1">
      <c r="A167" s="116"/>
      <c r="B167" s="116"/>
      <c r="C167" s="116"/>
      <c r="D167" s="116"/>
      <c r="E167" s="116"/>
      <c r="F167" s="116"/>
      <c r="G167" s="116"/>
      <c r="H167" s="116"/>
      <c r="I167" s="116"/>
      <c r="J167" s="116"/>
      <c r="K167" s="116"/>
      <c r="L167" s="116"/>
      <c r="M167" s="116"/>
      <c r="N167" s="116"/>
      <c r="O167" s="116"/>
      <c r="P167" s="116"/>
      <c r="Q167" s="116"/>
      <c r="R167" s="116"/>
      <c r="S167" s="116"/>
      <c r="T167" s="116"/>
      <c r="U167" s="116"/>
      <c r="V167" s="116"/>
      <c r="W167" s="116"/>
      <c r="X167" s="116"/>
      <c r="Y167" s="116"/>
      <c r="Z167" s="116"/>
      <c r="AA167" s="116"/>
      <c r="AB167" s="116"/>
      <c r="AC167" s="116"/>
      <c r="AD167" s="116"/>
      <c r="AE167" s="116"/>
      <c r="AF167" s="116"/>
      <c r="AG167" s="116"/>
      <c r="AH167" s="116"/>
      <c r="AI167" s="116"/>
      <c r="AJ167" s="116"/>
    </row>
    <row r="168" spans="1:36" s="115" customFormat="1">
      <c r="A168" s="116"/>
      <c r="B168" s="116"/>
      <c r="C168" s="116"/>
      <c r="D168" s="116"/>
      <c r="E168" s="116"/>
      <c r="F168" s="116"/>
      <c r="G168" s="116"/>
      <c r="H168" s="116"/>
      <c r="I168" s="116"/>
      <c r="J168" s="116"/>
      <c r="K168" s="116"/>
      <c r="L168" s="116"/>
      <c r="M168" s="116"/>
      <c r="N168" s="116"/>
      <c r="O168" s="116"/>
      <c r="P168" s="116"/>
      <c r="Q168" s="116"/>
      <c r="R168" s="116"/>
      <c r="S168" s="116"/>
      <c r="T168" s="116"/>
      <c r="U168" s="116"/>
      <c r="V168" s="116"/>
      <c r="W168" s="116"/>
      <c r="X168" s="116"/>
      <c r="Y168" s="116"/>
      <c r="Z168" s="116"/>
      <c r="AA168" s="116"/>
      <c r="AB168" s="116"/>
      <c r="AC168" s="116"/>
      <c r="AD168" s="116"/>
      <c r="AE168" s="116"/>
      <c r="AF168" s="116"/>
      <c r="AG168" s="116"/>
      <c r="AH168" s="116"/>
      <c r="AI168" s="116"/>
      <c r="AJ168" s="116"/>
    </row>
    <row r="169" spans="1:36" s="115" customFormat="1">
      <c r="A169" s="116"/>
      <c r="B169" s="116"/>
      <c r="C169" s="116"/>
      <c r="D169" s="116"/>
      <c r="E169" s="116"/>
      <c r="F169" s="116"/>
      <c r="G169" s="116"/>
      <c r="H169" s="116"/>
      <c r="I169" s="116"/>
      <c r="J169" s="116"/>
      <c r="K169" s="116"/>
      <c r="L169" s="116"/>
      <c r="M169" s="116"/>
      <c r="N169" s="116"/>
      <c r="O169" s="116"/>
      <c r="P169" s="116"/>
      <c r="Q169" s="116"/>
      <c r="R169" s="116"/>
      <c r="S169" s="116"/>
      <c r="T169" s="116"/>
      <c r="U169" s="116"/>
      <c r="V169" s="116"/>
      <c r="W169" s="116"/>
      <c r="X169" s="116"/>
      <c r="Y169" s="116"/>
      <c r="Z169" s="116"/>
      <c r="AA169" s="116"/>
      <c r="AB169" s="116"/>
      <c r="AC169" s="116"/>
      <c r="AD169" s="116"/>
      <c r="AE169" s="116"/>
      <c r="AF169" s="116"/>
      <c r="AG169" s="116"/>
      <c r="AH169" s="116"/>
      <c r="AI169" s="116"/>
      <c r="AJ169" s="116"/>
    </row>
    <row r="170" spans="1:36" s="115" customFormat="1">
      <c r="A170" s="116"/>
      <c r="B170" s="116"/>
      <c r="C170" s="116"/>
      <c r="D170" s="116"/>
      <c r="E170" s="116"/>
      <c r="F170" s="116"/>
      <c r="G170" s="116"/>
      <c r="H170" s="116"/>
      <c r="I170" s="116"/>
      <c r="J170" s="116"/>
      <c r="K170" s="116"/>
      <c r="L170" s="116"/>
      <c r="M170" s="116"/>
      <c r="N170" s="116"/>
      <c r="O170" s="116"/>
      <c r="P170" s="116"/>
      <c r="Q170" s="116"/>
      <c r="R170" s="116"/>
      <c r="S170" s="116"/>
      <c r="T170" s="116"/>
      <c r="U170" s="116"/>
      <c r="V170" s="116"/>
      <c r="W170" s="116"/>
      <c r="X170" s="116"/>
      <c r="Y170" s="116"/>
      <c r="Z170" s="116"/>
      <c r="AA170" s="116"/>
      <c r="AB170" s="116"/>
      <c r="AC170" s="116"/>
      <c r="AD170" s="116"/>
      <c r="AE170" s="116"/>
      <c r="AF170" s="116"/>
      <c r="AG170" s="116"/>
      <c r="AH170" s="116"/>
      <c r="AI170" s="116"/>
      <c r="AJ170" s="116"/>
    </row>
    <row r="171" spans="1:36" s="115" customFormat="1">
      <c r="A171" s="116"/>
      <c r="B171" s="116"/>
      <c r="C171" s="116"/>
      <c r="D171" s="116"/>
      <c r="E171" s="116"/>
      <c r="F171" s="116"/>
      <c r="G171" s="116"/>
      <c r="H171" s="116"/>
      <c r="I171" s="116"/>
      <c r="J171" s="116"/>
      <c r="K171" s="116"/>
      <c r="L171" s="116"/>
      <c r="M171" s="116"/>
      <c r="N171" s="116"/>
      <c r="O171" s="116"/>
      <c r="P171" s="116"/>
      <c r="Q171" s="116"/>
      <c r="R171" s="116"/>
      <c r="S171" s="116"/>
      <c r="T171" s="116"/>
      <c r="U171" s="116"/>
      <c r="V171" s="116"/>
      <c r="W171" s="116"/>
      <c r="X171" s="116"/>
      <c r="Y171" s="116"/>
      <c r="Z171" s="116"/>
      <c r="AA171" s="116"/>
      <c r="AB171" s="116"/>
      <c r="AC171" s="116"/>
      <c r="AD171" s="116"/>
      <c r="AE171" s="116"/>
      <c r="AF171" s="116"/>
      <c r="AG171" s="116"/>
      <c r="AH171" s="116"/>
      <c r="AI171" s="116"/>
      <c r="AJ171" s="116"/>
    </row>
    <row r="172" spans="1:36" s="115" customFormat="1">
      <c r="A172" s="116"/>
      <c r="B172" s="116"/>
      <c r="C172" s="116"/>
      <c r="D172" s="116"/>
      <c r="E172" s="116"/>
      <c r="F172" s="116"/>
      <c r="G172" s="116"/>
      <c r="H172" s="116"/>
      <c r="I172" s="116"/>
      <c r="J172" s="116"/>
      <c r="K172" s="116"/>
      <c r="L172" s="116"/>
      <c r="M172" s="116"/>
      <c r="N172" s="116"/>
      <c r="O172" s="116"/>
      <c r="P172" s="116"/>
      <c r="Q172" s="116"/>
      <c r="R172" s="116"/>
      <c r="S172" s="116"/>
      <c r="T172" s="116"/>
      <c r="U172" s="116"/>
      <c r="V172" s="116"/>
      <c r="W172" s="116"/>
      <c r="X172" s="116"/>
      <c r="Y172" s="116"/>
      <c r="Z172" s="116"/>
      <c r="AA172" s="116"/>
      <c r="AB172" s="116"/>
      <c r="AC172" s="116"/>
      <c r="AD172" s="116"/>
      <c r="AE172" s="116"/>
      <c r="AF172" s="116"/>
      <c r="AG172" s="116"/>
      <c r="AH172" s="116"/>
      <c r="AI172" s="116"/>
      <c r="AJ172" s="116"/>
    </row>
    <row r="173" spans="1:36" s="115" customFormat="1">
      <c r="A173" s="116"/>
      <c r="B173" s="116"/>
      <c r="C173" s="116"/>
      <c r="D173" s="116"/>
      <c r="E173" s="116"/>
      <c r="F173" s="116"/>
      <c r="G173" s="116"/>
      <c r="H173" s="116"/>
      <c r="I173" s="116"/>
      <c r="J173" s="116"/>
      <c r="K173" s="116"/>
      <c r="L173" s="116"/>
      <c r="M173" s="116"/>
      <c r="N173" s="116"/>
      <c r="O173" s="116"/>
      <c r="P173" s="116"/>
      <c r="Q173" s="116"/>
      <c r="R173" s="116"/>
      <c r="S173" s="116"/>
      <c r="T173" s="116"/>
      <c r="U173" s="116"/>
      <c r="V173" s="116"/>
      <c r="W173" s="116"/>
      <c r="X173" s="116"/>
      <c r="Y173" s="116"/>
      <c r="Z173" s="116"/>
      <c r="AA173" s="116"/>
      <c r="AB173" s="116"/>
      <c r="AC173" s="116"/>
      <c r="AD173" s="116"/>
      <c r="AE173" s="116"/>
      <c r="AF173" s="116"/>
      <c r="AG173" s="116"/>
      <c r="AH173" s="116"/>
      <c r="AI173" s="116"/>
      <c r="AJ173" s="116"/>
    </row>
    <row r="174" spans="1:36" s="115" customFormat="1">
      <c r="A174" s="116"/>
      <c r="B174" s="116"/>
      <c r="C174" s="116"/>
      <c r="D174" s="116"/>
      <c r="E174" s="116"/>
      <c r="F174" s="116"/>
      <c r="G174" s="116"/>
      <c r="H174" s="116"/>
      <c r="I174" s="116"/>
      <c r="J174" s="116"/>
      <c r="K174" s="116"/>
      <c r="L174" s="116"/>
      <c r="M174" s="116"/>
      <c r="N174" s="116"/>
      <c r="O174" s="116"/>
      <c r="P174" s="116"/>
      <c r="Q174" s="116"/>
      <c r="R174" s="116"/>
      <c r="S174" s="116"/>
      <c r="T174" s="116"/>
      <c r="U174" s="116"/>
      <c r="V174" s="116"/>
      <c r="W174" s="116"/>
      <c r="X174" s="116"/>
      <c r="Y174" s="116"/>
      <c r="Z174" s="116"/>
      <c r="AA174" s="116"/>
      <c r="AB174" s="116"/>
      <c r="AC174" s="116"/>
      <c r="AD174" s="116"/>
      <c r="AE174" s="116"/>
      <c r="AF174" s="116"/>
      <c r="AG174" s="116"/>
      <c r="AH174" s="116"/>
      <c r="AI174" s="116"/>
      <c r="AJ174" s="116"/>
    </row>
    <row r="175" spans="1:36" s="21" customForma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row>
    <row r="176" spans="1:36" s="21" customForma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row>
    <row r="177" spans="1:36" s="21" customForma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row>
    <row r="178" spans="1:36" s="21" customForma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row>
    <row r="179" spans="1:36" s="21" customForma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row>
    <row r="180" spans="1:36" s="21" customForma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row>
    <row r="181" spans="1:36" s="21" customForma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row>
    <row r="182" spans="1:36" s="21" customForma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row>
    <row r="183" spans="1:36" s="21" customForma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row>
    <row r="184" spans="1:36" s="21" customForma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row>
    <row r="185" spans="1:36" s="21" customForma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row>
    <row r="186" spans="1:36" s="21" customForma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row>
    <row r="187" spans="1:36" s="21" customForma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row>
    <row r="188" spans="1:36" s="21" customForma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row>
    <row r="189" spans="1:36" s="21" customForma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row>
    <row r="190" spans="1:36" s="21" customForma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row>
    <row r="191" spans="1:36" s="21" customForma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row>
    <row r="192" spans="1:36" ht="15.75" thickBo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row>
    <row r="193" spans="1:36" ht="15.75" thickBo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row>
    <row r="194" spans="1:36" ht="15.75" thickBo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spans="1:36" ht="15.75" thickBo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spans="1:36" ht="15.75" thickBo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spans="1:36" ht="15.75" thickBo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spans="1:36" ht="15.75" thickBo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spans="1:36" ht="15.75" thickBo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spans="1:36" ht="15.75" thickBo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spans="1:36" ht="15.75" thickBo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spans="1:36" ht="15.75" thickBo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spans="1:36" ht="15.75" thickBo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spans="1:36" ht="15.75" thickBo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spans="1:36" ht="15.75" thickBo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spans="1:36" ht="15.75" thickBo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spans="1:36" ht="15.75" thickBo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spans="1:36" ht="15.75" thickBo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spans="1:36" ht="15.75" thickBo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spans="1:36" ht="15.75" thickBo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spans="1:36" ht="15.75" thickBo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spans="1:36" ht="15.75" thickBo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spans="1:36" ht="15.75" thickBo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spans="1:36" ht="15.75" thickBo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spans="1:36" ht="15.75" thickBo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spans="1:36" ht="15.75" thickBo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spans="1:36" ht="15.75" thickBo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spans="1:36" ht="15.75" thickBo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spans="1:36" ht="15.75" thickBo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spans="1:36" ht="15.75" thickBo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spans="1:36" ht="15.75" thickBo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spans="1:36" ht="15.75" thickBo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spans="1:36" ht="15.75" thickBo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spans="1:36" ht="15.75" thickBo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spans="1:36" ht="15.75" thickBo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spans="1:36" ht="15.75" thickBo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spans="1:36" ht="15.75" thickBo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spans="1:36" ht="15.75" thickBo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spans="1:36" ht="15.75" thickBo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spans="1:36" ht="15.75" thickBo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spans="1:36" ht="15.75" thickBo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spans="1:36" ht="15.75" thickBo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spans="1:36" ht="15.75" thickBo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spans="1:36" ht="15.75" thickBo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spans="1:36" ht="15.75" thickBo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spans="1:36" ht="15.75" thickBo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spans="1:36" ht="15.75" thickBo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spans="1:36" ht="15.75" thickBo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spans="1:36" ht="15.75" thickBo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spans="1:36" ht="15.75" thickBo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spans="1:36" ht="15.75" thickBo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spans="1:36" ht="15.75" thickBo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spans="1:36" ht="15.75" thickBo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spans="1:36" ht="15.75" thickBo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spans="1:36" ht="15.75" thickBo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spans="1:36" ht="15.75" thickBo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spans="1:36" ht="15.75" thickBo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spans="1:36" ht="15.75" thickBo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row>
    <row r="249" spans="1:36" ht="15.75" thickBo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row>
    <row r="250" spans="1:36" ht="15.75" thickBo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row>
    <row r="251" spans="1:36" ht="15.75" thickBo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row>
    <row r="252" spans="1:36" ht="15.75" thickBo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row>
    <row r="253" spans="1:36" ht="15.75" thickBo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row>
    <row r="254" spans="1:36" ht="15.75" thickBo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row>
    <row r="255" spans="1:36" ht="15.75" thickBo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row>
    <row r="256" spans="1:36" ht="15.75" thickBo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row>
    <row r="257" spans="1:36" ht="15.75" thickBo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row>
    <row r="258" spans="1:36" ht="15.75" thickBo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row>
    <row r="259" spans="1:36" ht="15.75" thickBo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row>
    <row r="260" spans="1:36" ht="15.75" thickBo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row>
    <row r="261" spans="1:36" ht="15.75" thickBo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row>
    <row r="262" spans="1:36" ht="15.75" thickBo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row>
    <row r="263" spans="1:36" ht="15.75" thickBo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row>
    <row r="264" spans="1:36" ht="15.75" thickBo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row>
    <row r="265" spans="1:36" ht="15.75" thickBo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row>
    <row r="266" spans="1:36" ht="15.75" thickBo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row>
    <row r="267" spans="1:36" ht="15.75" thickBo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row>
    <row r="268" spans="1:36" ht="15.75" thickBo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row>
    <row r="269" spans="1:36" ht="15.75" thickBo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row>
    <row r="270" spans="1:36" ht="15.75" thickBo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row>
    <row r="271" spans="1:36" ht="15.75" thickBo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row>
    <row r="272" spans="1:36" ht="15.75" thickBo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row>
    <row r="273" spans="1:36" ht="15.75" thickBo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row>
    <row r="274" spans="1:36" ht="15.75" thickBo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row>
    <row r="275" spans="1:36" ht="15.75" thickBo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row>
    <row r="276" spans="1:36" ht="15.75" thickBo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row>
    <row r="277" spans="1:36" ht="15.75" thickBo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row>
    <row r="278" spans="1:36" ht="15.75" thickBo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row>
    <row r="279" spans="1:36" ht="15.75" thickBo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row>
    <row r="280" spans="1:36" ht="15.75" thickBo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row>
    <row r="281" spans="1:36" ht="15.75" thickBo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row>
    <row r="282" spans="1:36" ht="15.75" thickBo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row>
    <row r="283" spans="1:36" ht="15.75" thickBo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row>
    <row r="284" spans="1:36" ht="15.75" thickBo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row>
    <row r="285" spans="1:36" ht="15.75" thickBo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row>
    <row r="286" spans="1:36" ht="15.75" thickBo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row>
    <row r="287" spans="1:36" ht="15.75" thickBo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row>
    <row r="288" spans="1:36" ht="15.75" thickBo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row>
    <row r="289" spans="1:36" ht="15.75" thickBo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row>
    <row r="290" spans="1:36" ht="15.75" thickBo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row>
    <row r="291" spans="1:36" ht="15.75" thickBo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row>
    <row r="292" spans="1:36" ht="15.75" thickBo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row>
    <row r="293" spans="1:36" ht="15.75" thickBo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row>
    <row r="294" spans="1:36" ht="15.75" thickBo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row>
    <row r="295" spans="1:36" ht="15.75" thickBo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row>
    <row r="296" spans="1:36" ht="15.75" thickBo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row>
    <row r="297" spans="1:36" ht="15.75" thickBo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row>
    <row r="298" spans="1:36" ht="15.75" thickBo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row>
    <row r="299" spans="1:36" ht="15.75" thickBo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row>
    <row r="300" spans="1:36" ht="15.75" thickBo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row>
    <row r="301" spans="1:36" ht="15.75" thickBo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row>
    <row r="302" spans="1:36" ht="15.75" thickBo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row>
    <row r="303" spans="1:36" ht="15.75" thickBo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row>
    <row r="304" spans="1:36" ht="15.75" thickBo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row>
    <row r="305" spans="1:36" ht="15.75" thickBo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row>
    <row r="306" spans="1:36" ht="15.75" thickBo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row>
    <row r="307" spans="1:36" ht="15.75" thickBo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row>
    <row r="308" spans="1:36" ht="15.75" thickBo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row>
    <row r="309" spans="1:36" ht="15.75" thickBo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row>
    <row r="310" spans="1:36" ht="15.75" thickBo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row>
    <row r="311" spans="1:36" ht="15.75" thickBo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row>
    <row r="312" spans="1:36" ht="15.75" thickBo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row>
    <row r="313" spans="1:36" ht="15.75" thickBo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row>
    <row r="314" spans="1:36" ht="15.75" thickBo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row>
    <row r="315" spans="1:36" ht="15.75" thickBo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row>
    <row r="316" spans="1:36" ht="15.75" thickBo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row>
    <row r="317" spans="1:36" ht="15.75" thickBo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row>
    <row r="318" spans="1:36" ht="15.75" thickBo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row>
    <row r="319" spans="1:36" ht="15.75" thickBo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row>
    <row r="320" spans="1:36" ht="15.75" thickBo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row>
    <row r="321" spans="1:36" ht="15.75" thickBo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row>
    <row r="322" spans="1:36" ht="15.75" thickBo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row>
    <row r="323" spans="1:36" ht="15.75" thickBo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row>
    <row r="324" spans="1:36" ht="15.75" thickBo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row>
    <row r="325" spans="1:36" ht="15.75" thickBo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row>
    <row r="326" spans="1:36" ht="15.75" thickBo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row>
    <row r="327" spans="1:36" ht="15.75" thickBo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row>
    <row r="328" spans="1:36" ht="15.75" thickBo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row>
    <row r="329" spans="1:36" ht="15.75" thickBo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row>
    <row r="330" spans="1:36" ht="15.75" thickBo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row>
    <row r="331" spans="1:36" ht="15.75" thickBo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row>
    <row r="332" spans="1:36" ht="15.75" thickBo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row>
    <row r="333" spans="1:36" ht="15.75" thickBo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row>
    <row r="334" spans="1:36" ht="15.75" thickBo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row>
    <row r="335" spans="1:36" ht="15.75" thickBo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row>
    <row r="336" spans="1:36" ht="15.75" thickBo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row>
    <row r="337" spans="1:36" ht="15.75" thickBo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row>
    <row r="338" spans="1:36" ht="15.75" thickBo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row>
    <row r="339" spans="1:36" ht="15.75" thickBo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row>
    <row r="340" spans="1:36" ht="15.75" thickBo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row>
    <row r="341" spans="1:36" ht="15.75" thickBo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row>
    <row r="342" spans="1:36" ht="15.75" thickBo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row>
    <row r="343" spans="1:36" ht="15.75" thickBo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row>
    <row r="344" spans="1:36" ht="15.75" thickBo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row>
    <row r="345" spans="1:36" ht="15.75" thickBo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row>
    <row r="346" spans="1:36" ht="15.75" thickBo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row>
    <row r="347" spans="1:36" ht="15.75" thickBo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row>
    <row r="348" spans="1:36" ht="15.75" thickBo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row>
    <row r="349" spans="1:36" ht="15.75" thickBo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row>
    <row r="350" spans="1:36" ht="15.75" thickBo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row>
    <row r="351" spans="1:36" ht="15.75" thickBo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row>
    <row r="352" spans="1:36" ht="15.75" thickBo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row>
    <row r="353" spans="1:36" ht="15.75" thickBo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row>
    <row r="354" spans="1:36" ht="15.75" thickBo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row>
    <row r="355" spans="1:36" ht="15.75" thickBo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row>
    <row r="356" spans="1:36" ht="15.75" thickBo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row>
    <row r="357" spans="1:36" ht="15.75" thickBo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row>
    <row r="358" spans="1:36" ht="15.75" thickBo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row>
    <row r="359" spans="1:36" ht="15.75" thickBo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row>
    <row r="360" spans="1:36" ht="15.75" thickBo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row>
    <row r="361" spans="1:36" ht="15.75" thickBo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row>
    <row r="362" spans="1:36" ht="15.75" thickBo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row>
    <row r="363" spans="1:36" ht="15.75" thickBo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row>
    <row r="364" spans="1:36" ht="15.75" thickBo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row>
    <row r="365" spans="1:36" ht="15.75" thickBo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row>
    <row r="366" spans="1:36" ht="15.75" thickBo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row>
    <row r="367" spans="1:36" ht="15.75" thickBo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row>
    <row r="368" spans="1:36" ht="15.75" thickBo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row>
    <row r="369" spans="1:36" ht="15.75" thickBo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row>
    <row r="370" spans="1:36" ht="15.75" thickBo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row>
    <row r="371" spans="1:36" ht="15.75" thickBo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row>
    <row r="372" spans="1:36" ht="15.75" thickBo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row>
    <row r="373" spans="1:36" ht="15.75" thickBo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row>
    <row r="374" spans="1:36" ht="15.75" thickBo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row>
    <row r="375" spans="1:36" ht="15.75" thickBo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row>
    <row r="376" spans="1:36" ht="15.75" thickBo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row>
    <row r="377" spans="1:36" ht="15.75" thickBo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row>
    <row r="378" spans="1:36" ht="15.75" thickBo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row>
    <row r="379" spans="1:36" ht="15.75" thickBo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row>
    <row r="380" spans="1:36" ht="15.75" thickBo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row>
    <row r="381" spans="1:36" ht="15.75" thickBo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row>
    <row r="382" spans="1:36" ht="15.75" thickBo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row>
    <row r="383" spans="1:36" ht="15.75" thickBo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row>
    <row r="384" spans="1:36" ht="15.75" thickBo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row>
    <row r="385" spans="1:36" ht="15.75" thickBo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row>
    <row r="386" spans="1:36" ht="15.75" thickBo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row>
    <row r="387" spans="1:36" ht="15.75" thickBo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row>
    <row r="388" spans="1:36" ht="15.75" thickBo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row>
    <row r="389" spans="1:36" ht="15.75" thickBo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row>
    <row r="390" spans="1:36" ht="15.75" thickBo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row>
    <row r="391" spans="1:36" ht="15.75" thickBo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row>
    <row r="392" spans="1:36" ht="15.75" thickBo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row>
    <row r="393" spans="1:36" ht="15.75" thickBo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row>
    <row r="394" spans="1:36" ht="15.75" thickBo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row>
    <row r="395" spans="1:36" ht="15.75" thickBo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row>
    <row r="396" spans="1:36" ht="15.75" thickBo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row>
    <row r="397" spans="1:36" ht="15.75" thickBo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row>
    <row r="398" spans="1:36" ht="15.75" thickBo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row>
    <row r="399" spans="1:36" ht="15.75" thickBo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row>
    <row r="400" spans="1:36" ht="15.75" thickBo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row>
    <row r="401" spans="1:36" ht="15.75" thickBo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row>
    <row r="402" spans="1:36" ht="15.75" thickBo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row>
    <row r="403" spans="1:36" ht="15.75" thickBo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row>
    <row r="404" spans="1:36" ht="15.75" thickBo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row>
    <row r="405" spans="1:36" ht="15.75" thickBo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row>
    <row r="406" spans="1:36" ht="15.75" thickBo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row>
    <row r="407" spans="1:36" ht="15.75" thickBo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row>
    <row r="408" spans="1:36" ht="15.75" thickBo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row>
    <row r="409" spans="1:36" ht="15.75" thickBo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row>
    <row r="410" spans="1:36" ht="15.75" thickBo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row>
    <row r="411" spans="1:36" ht="15.75" thickBo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row>
    <row r="412" spans="1:36" ht="15.75" thickBo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row>
    <row r="413" spans="1:36" ht="15.75" thickBo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row>
    <row r="414" spans="1:36" ht="15.75" thickBo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row>
    <row r="415" spans="1:36" ht="15.75" thickBo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row>
    <row r="416" spans="1:36" ht="15.75" thickBo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row>
    <row r="417" spans="1:36" ht="15.75" thickBo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row>
    <row r="418" spans="1:36" ht="15.75" thickBo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row>
    <row r="419" spans="1:36" ht="15.75" thickBo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row>
    <row r="420" spans="1:36" ht="15.75" thickBo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row>
    <row r="421" spans="1:36" ht="15.75" thickBo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row>
    <row r="422" spans="1:36" ht="15.75" thickBo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row>
    <row r="423" spans="1:36" ht="15.75" thickBo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row>
    <row r="424" spans="1:36" ht="15.75" thickBo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row>
    <row r="425" spans="1:36" ht="15.75" thickBo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row>
    <row r="426" spans="1:36" ht="15.75" thickBo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row>
    <row r="427" spans="1:36" ht="15.75" thickBo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row>
    <row r="428" spans="1:36" ht="15.75" thickBo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row>
    <row r="429" spans="1:36" ht="15.75" thickBo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row>
    <row r="430" spans="1:36" ht="15.75" thickBo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row>
    <row r="431" spans="1:36" ht="15.75" thickBo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row>
    <row r="432" spans="1:36" ht="15.75" thickBo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row>
    <row r="433" spans="1:36" ht="15.75" thickBo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row>
    <row r="434" spans="1:36" ht="15.75" thickBo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row>
    <row r="435" spans="1:36" ht="15.75" thickBo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row>
    <row r="436" spans="1:36" ht="15.75" thickBo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row>
    <row r="437" spans="1:36" ht="15.75" thickBo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row>
    <row r="438" spans="1:36" ht="15.75" thickBo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row>
    <row r="439" spans="1:36" ht="15.75" thickBo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row>
    <row r="440" spans="1:36" ht="15.75" thickBo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row>
    <row r="441" spans="1:36" ht="15.75" thickBo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row>
    <row r="442" spans="1:36" ht="15.75" thickBo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row>
    <row r="443" spans="1:36" ht="15.75" thickBo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row>
    <row r="444" spans="1:36" ht="15.75" thickBo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row>
    <row r="445" spans="1:36" ht="15.75" thickBo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row>
    <row r="446" spans="1:36" ht="15.75" thickBo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row>
    <row r="447" spans="1:36" ht="15.75" thickBo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row>
    <row r="448" spans="1:36" ht="15.75" thickBo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row>
    <row r="449" spans="1:36" ht="15.75" thickBo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row>
    <row r="450" spans="1:36" ht="15.75" thickBo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row>
    <row r="451" spans="1:36" ht="15.75" thickBo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row>
    <row r="452" spans="1:36" ht="15.75" thickBo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row>
    <row r="453" spans="1:36" ht="15.75" thickBo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row>
    <row r="454" spans="1:36" ht="15.75" thickBo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row>
    <row r="455" spans="1:36" ht="15.75" thickBo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row>
    <row r="456" spans="1:36" ht="15.75" thickBo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row>
    <row r="457" spans="1:36" ht="15.75" thickBo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row>
    <row r="458" spans="1:36" ht="15.75" thickBo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row>
    <row r="459" spans="1:36" ht="15.75" thickBo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row>
    <row r="460" spans="1:36" ht="15.75" thickBo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row>
    <row r="461" spans="1:36" ht="15.75" thickBo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row>
    <row r="462" spans="1:36" ht="15.75" thickBo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row>
    <row r="463" spans="1:36" ht="15.75" thickBo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row>
    <row r="464" spans="1:36" ht="15.75" thickBo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row>
    <row r="465" spans="1:36" ht="15.75" thickBo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row>
    <row r="466" spans="1:36" ht="15.75" thickBo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row>
    <row r="467" spans="1:36" ht="15.75" thickBo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row>
    <row r="468" spans="1:36" ht="15.75" thickBo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row>
    <row r="469" spans="1:36" ht="15.75" thickBo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row>
    <row r="470" spans="1:36" ht="15.75" thickBo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row>
    <row r="471" spans="1:36" ht="15.75" thickBo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row>
    <row r="472" spans="1:36" ht="15.75" thickBo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row>
    <row r="473" spans="1:36" ht="15.75" thickBo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row>
    <row r="474" spans="1:36" ht="15.75" thickBo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row>
    <row r="475" spans="1:36" ht="15.75" thickBo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row>
    <row r="476" spans="1:36" ht="15.75" thickBo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row>
    <row r="477" spans="1:36" ht="15.75" thickBo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row>
    <row r="478" spans="1:36" ht="15.75" thickBo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row>
    <row r="479" spans="1:36" ht="15.75" thickBo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row>
    <row r="480" spans="1:36" ht="15.75" thickBo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row>
    <row r="481" spans="1:36" ht="15.75" thickBo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row>
    <row r="482" spans="1:36" ht="15.75" thickBo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row>
    <row r="483" spans="1:36" ht="15.75" thickBo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row>
    <row r="484" spans="1:36" ht="15.75" thickBo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row>
    <row r="485" spans="1:36" ht="15.75" thickBo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row>
    <row r="486" spans="1:36" ht="15.75" thickBo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row>
    <row r="487" spans="1:36" ht="15.75" thickBo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row>
    <row r="488" spans="1:36" ht="15.75" thickBo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row>
    <row r="489" spans="1:36" ht="15.75" thickBo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row>
    <row r="490" spans="1:36" ht="15.75" thickBo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row>
    <row r="491" spans="1:36" ht="15.75" thickBo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row>
    <row r="492" spans="1:36" ht="15.75" thickBo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row>
    <row r="493" spans="1:36" ht="15.75" thickBo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row>
    <row r="494" spans="1:36" ht="15.75" thickBo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row>
    <row r="495" spans="1:36" ht="15.75" thickBo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row>
    <row r="496" spans="1:36" ht="15.75" thickBo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row>
    <row r="497" spans="1:36" ht="15.75" thickBo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row>
    <row r="498" spans="1:36" ht="15.75" thickBo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row>
    <row r="499" spans="1:36" ht="15.75" thickBo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row>
    <row r="500" spans="1:36" ht="15.75" thickBo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row>
    <row r="501" spans="1:36" ht="15.75" thickBo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row>
    <row r="502" spans="1:36" ht="15.75" thickBo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row>
    <row r="503" spans="1:36" ht="15.75" thickBo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row>
    <row r="504" spans="1:36" ht="15.75" thickBo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row>
    <row r="505" spans="1:36" ht="15.75" thickBo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row>
    <row r="506" spans="1:36" ht="15.75" thickBo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row>
    <row r="507" spans="1:36" ht="15.75" thickBo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row>
    <row r="508" spans="1:36" ht="15.75" thickBo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row>
    <row r="509" spans="1:36" ht="15.75" thickBo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row>
    <row r="510" spans="1:36" ht="15.75" thickBo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row>
    <row r="511" spans="1:36" ht="15.75" thickBo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row>
    <row r="512" spans="1:36" ht="15.75" thickBo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row>
    <row r="513" spans="1:36" ht="15.75" thickBo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row>
    <row r="514" spans="1:36" ht="15.75" thickBo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row>
    <row r="515" spans="1:36" ht="15.75" thickBo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row>
    <row r="516" spans="1:36" ht="15.75" thickBo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row>
    <row r="517" spans="1:36" ht="15.75" thickBo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row>
    <row r="518" spans="1:36" ht="15.75" thickBo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row>
    <row r="519" spans="1:36" ht="15.75" thickBo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row>
    <row r="520" spans="1:36" ht="15.75" thickBo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row>
    <row r="521" spans="1:36" ht="15.75" thickBo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row>
    <row r="522" spans="1:36" ht="15.75" thickBo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row>
    <row r="523" spans="1:36" ht="15.75" thickBo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row>
    <row r="524" spans="1:36" ht="15.75" thickBo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row>
    <row r="525" spans="1:36" ht="15.75" thickBo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row>
    <row r="526" spans="1:36" ht="15.75" thickBo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row>
    <row r="527" spans="1:36" ht="15.75" thickBo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row>
    <row r="528" spans="1:36" ht="15.75" thickBo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row>
    <row r="529" spans="1:36" ht="15.75" thickBo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row>
    <row r="530" spans="1:36" ht="15.75" thickBo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row>
    <row r="531" spans="1:36" ht="15.75" thickBo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row>
    <row r="532" spans="1:36" ht="15.75" thickBo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row>
    <row r="533" spans="1:36" ht="15.75" thickBo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row>
    <row r="534" spans="1:36" ht="15.75" thickBo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row>
    <row r="535" spans="1:36" ht="15.75" thickBo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row>
    <row r="536" spans="1:36" ht="15.75" thickBo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row>
    <row r="537" spans="1:36" ht="15.75" thickBo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row>
    <row r="538" spans="1:36" ht="15.75" thickBo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row>
    <row r="539" spans="1:36" ht="15.75" thickBo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row>
    <row r="540" spans="1:36" ht="15.75" thickBo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row>
    <row r="541" spans="1:36" ht="15.75" thickBo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row>
    <row r="542" spans="1:36" ht="15.75" thickBo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row>
    <row r="543" spans="1:36" ht="15.75" thickBo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row>
    <row r="544" spans="1:36" ht="15.75" thickBo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row>
    <row r="545" spans="1:36" ht="15.75" thickBo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row>
    <row r="546" spans="1:36" ht="15.75" thickBo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row>
    <row r="547" spans="1:36" ht="15.75" thickBo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row>
    <row r="548" spans="1:36" ht="15.75" thickBo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row>
    <row r="549" spans="1:36" ht="15.75" thickBo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row>
    <row r="550" spans="1:36" ht="15.75" thickBo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row>
    <row r="551" spans="1:36" ht="15.75" thickBo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row>
    <row r="552" spans="1:36" ht="15.75" thickBo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row>
    <row r="553" spans="1:36" ht="15.75" thickBo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row>
    <row r="554" spans="1:36" ht="15.75" thickBo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row>
    <row r="555" spans="1:36" ht="15.75" thickBo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row>
    <row r="556" spans="1:36" ht="15.75" thickBo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row>
    <row r="557" spans="1:36" ht="15.75" thickBo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row>
    <row r="558" spans="1:36" ht="15.75" thickBo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row>
    <row r="559" spans="1:36" ht="15.75" thickBo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row>
    <row r="560" spans="1:36" ht="15.75" thickBo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row>
    <row r="561" spans="1:36" ht="15.75" thickBo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row>
    <row r="562" spans="1:36" ht="15.75" thickBo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row>
    <row r="563" spans="1:36" ht="15.75" thickBo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row>
    <row r="564" spans="1:36" ht="15.75" thickBo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row>
    <row r="565" spans="1:36" ht="15.75" thickBo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row>
    <row r="566" spans="1:36" ht="15.75" thickBo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row>
    <row r="567" spans="1:36" ht="15.75" thickBo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row>
    <row r="568" spans="1:36" ht="15.75" thickBo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row>
    <row r="569" spans="1:36" ht="15.75" thickBo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row>
    <row r="570" spans="1:36" ht="15.75" thickBo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row>
    <row r="571" spans="1:36" ht="15.75" thickBo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row>
    <row r="572" spans="1:36" ht="15.75" thickBo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row>
    <row r="573" spans="1:36" ht="15.75" thickBo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row>
    <row r="574" spans="1:36" ht="15.75" thickBo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row>
    <row r="575" spans="1:36" ht="15.75" thickBo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row>
    <row r="576" spans="1:36" ht="15.75" thickBo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row>
    <row r="577" spans="1:36" ht="15.75" thickBo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row>
    <row r="578" spans="1:36" ht="15.75" thickBo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row>
    <row r="579" spans="1:36" ht="15.75" thickBo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row>
    <row r="580" spans="1:36" ht="15.75" thickBo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row>
    <row r="581" spans="1:36" ht="15.75" thickBo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row>
    <row r="582" spans="1:36" ht="15.75" thickBo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row>
    <row r="583" spans="1:36" ht="15.75" thickBo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row>
    <row r="584" spans="1:36" ht="15.75" thickBo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row>
    <row r="585" spans="1:36" ht="15.75" thickBo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row>
    <row r="586" spans="1:36" ht="15.75" thickBo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row>
    <row r="587" spans="1:36" ht="15.75" thickBo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row>
    <row r="588" spans="1:36" ht="15.75" thickBo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row>
    <row r="589" spans="1:36" ht="15.75" thickBo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row>
    <row r="590" spans="1:36" ht="15.75" thickBo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row>
    <row r="591" spans="1:36" ht="15.75" thickBo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row>
    <row r="592" spans="1:36" ht="15.75" thickBo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row>
    <row r="593" spans="1:36" ht="15.75" thickBo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row>
    <row r="594" spans="1:36" ht="15.75" thickBo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row>
    <row r="595" spans="1:36" ht="15.75" thickBo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row>
    <row r="596" spans="1:36" ht="15.75" thickBo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row>
    <row r="597" spans="1:36" ht="15.75" thickBo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row>
    <row r="598" spans="1:36" ht="15.75" thickBo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row>
    <row r="599" spans="1:36" ht="15.75" thickBo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row>
    <row r="600" spans="1:36" ht="15.75" thickBo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row>
    <row r="601" spans="1:36" ht="15.75" thickBo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row>
    <row r="602" spans="1:36" ht="15.75" thickBo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row>
    <row r="603" spans="1:36" ht="15.75" thickBo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row>
    <row r="604" spans="1:36" ht="15.75" thickBo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row>
    <row r="605" spans="1:36" ht="15.75" thickBo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row>
    <row r="606" spans="1:36" ht="15.75" thickBo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row>
    <row r="607" spans="1:36" ht="15.75" thickBo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row>
    <row r="608" spans="1:36" ht="15.75" thickBo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row>
    <row r="609" spans="1:36" ht="15.75" thickBo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row>
    <row r="610" spans="1:36" ht="15.75" thickBo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row>
    <row r="611" spans="1:36" ht="15.75" thickBo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row>
    <row r="612" spans="1:36" ht="15.75" thickBo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row>
    <row r="613" spans="1:36" ht="15.75" thickBo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row>
    <row r="614" spans="1:36" ht="15.75" thickBo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row>
    <row r="615" spans="1:36" ht="15.75" thickBo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row>
    <row r="616" spans="1:36" ht="15.75" thickBo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row>
    <row r="617" spans="1:36" ht="15.75" thickBo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row>
    <row r="618" spans="1:36" ht="15.75" thickBo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row>
    <row r="619" spans="1:36" ht="15.75" thickBo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row>
    <row r="620" spans="1:36" ht="15.75" thickBo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row>
    <row r="621" spans="1:36" ht="15.75" thickBo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row>
    <row r="622" spans="1:36" ht="15.75" thickBo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row>
    <row r="623" spans="1:36" ht="15.75" thickBo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row>
    <row r="624" spans="1:36" ht="15.75" thickBo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row>
    <row r="625" spans="1:36" ht="15.75" thickBo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row>
    <row r="626" spans="1:36" ht="15.75" thickBo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row>
    <row r="627" spans="1:36" ht="15.75" thickBo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row>
    <row r="628" spans="1:36" ht="15.75" thickBo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row>
    <row r="629" spans="1:36" ht="15.75" thickBo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row>
    <row r="630" spans="1:36" ht="15.75" thickBo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row>
    <row r="631" spans="1:36" ht="15.75" thickBo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row>
    <row r="632" spans="1:36" ht="15.75" thickBo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row>
    <row r="633" spans="1:36" ht="15.75" thickBo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row>
    <row r="634" spans="1:36" ht="15.75" thickBo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row>
    <row r="635" spans="1:36" ht="15.75" thickBo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row>
    <row r="636" spans="1:36" ht="15.75" thickBo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row>
    <row r="637" spans="1:36" ht="15.75" thickBo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row>
    <row r="638" spans="1:36" ht="15.75" thickBo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row>
    <row r="639" spans="1:36" ht="15.75" thickBo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row>
    <row r="640" spans="1:36" ht="15.75" thickBo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row>
    <row r="641" spans="1:36" ht="15.75" thickBo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row>
    <row r="642" spans="1:36" ht="15.75" thickBo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row>
    <row r="643" spans="1:36" ht="15.75" thickBo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row>
    <row r="644" spans="1:36" ht="15.75" thickBo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row>
    <row r="645" spans="1:36" ht="15.75" thickBo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row>
    <row r="646" spans="1:36" ht="15.75" thickBo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row>
    <row r="647" spans="1:36" ht="15.75" thickBo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row>
    <row r="648" spans="1:36" ht="15.75" thickBo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row>
    <row r="649" spans="1:36" ht="15.75" thickBo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row>
    <row r="650" spans="1:36" ht="15.75" thickBo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row>
    <row r="651" spans="1:36" ht="15.75" thickBo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row>
    <row r="652" spans="1:36" ht="15.75" thickBo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row>
    <row r="653" spans="1:36" ht="15.75" thickBo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row>
    <row r="654" spans="1:36" ht="15.75" thickBo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row>
    <row r="655" spans="1:36" ht="15.75" thickBo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row>
    <row r="656" spans="1:36" ht="15.75" thickBo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row>
    <row r="657" spans="1:36" ht="15.75" thickBo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row>
    <row r="658" spans="1:36" ht="15.75" thickBo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row>
    <row r="659" spans="1:36" ht="15.75" thickBo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row>
    <row r="660" spans="1:36" ht="15.75" thickBo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row>
    <row r="661" spans="1:36" ht="15.75" thickBo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row>
    <row r="662" spans="1:36" ht="15.75" thickBo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row>
    <row r="663" spans="1:36" ht="15.75" thickBo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row>
    <row r="664" spans="1:36" ht="15.75" thickBo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row>
    <row r="665" spans="1:36" ht="15.75" thickBo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row>
    <row r="666" spans="1:36" ht="15.75" thickBo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row>
    <row r="667" spans="1:36" ht="15.75" thickBo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row>
    <row r="668" spans="1:36" ht="15.75" thickBo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row>
    <row r="669" spans="1:36" ht="15.75" thickBo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row>
    <row r="670" spans="1:36" ht="15.75" thickBo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row>
    <row r="671" spans="1:36" ht="15.75" thickBo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row>
    <row r="672" spans="1:36" ht="15.75" thickBo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row>
    <row r="673" spans="1:36" ht="15.75" thickBo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row>
    <row r="674" spans="1:36" ht="15.75" thickBo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row>
    <row r="675" spans="1:36" ht="15.75" thickBo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row>
    <row r="676" spans="1:36" ht="15.75" thickBo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row>
    <row r="677" spans="1:36" ht="15.75" thickBo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row>
    <row r="678" spans="1:36" ht="15.75" thickBo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row>
    <row r="679" spans="1:36" ht="15.75" thickBo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row>
    <row r="680" spans="1:36" ht="15.75" thickBo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row>
    <row r="681" spans="1:36" ht="15.75" thickBo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row>
    <row r="682" spans="1:36" ht="15.75" thickBo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row>
    <row r="683" spans="1:36" ht="15.75" thickBo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row>
    <row r="684" spans="1:36" ht="15.75" thickBo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row>
    <row r="685" spans="1:36" ht="15.75" thickBo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row>
    <row r="686" spans="1:36" ht="15.75" thickBo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row>
    <row r="687" spans="1:36" ht="15.75" thickBo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row>
    <row r="688" spans="1:36" ht="15.75" thickBo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row>
    <row r="689" spans="1:36" ht="15.75" thickBo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row>
    <row r="690" spans="1:36" ht="15.75" thickBo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row>
    <row r="691" spans="1:36" ht="15.75" thickBo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row>
    <row r="692" spans="1:36" ht="15.75" thickBo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row>
    <row r="693" spans="1:36" ht="15.75" thickBo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row>
    <row r="694" spans="1:36" ht="15.75" thickBo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row>
    <row r="695" spans="1:36" ht="15.75" thickBo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row>
    <row r="696" spans="1:36" ht="15.75" thickBo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row>
    <row r="697" spans="1:36" ht="15.75" thickBo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row>
    <row r="698" spans="1:36" ht="15.75" thickBo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row>
    <row r="699" spans="1:36" ht="15.75" thickBo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row>
    <row r="700" spans="1:36" ht="15.75" thickBo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row>
    <row r="701" spans="1:36" ht="15.75" thickBo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row>
    <row r="702" spans="1:36" ht="15.75" thickBo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row>
    <row r="703" spans="1:36" ht="15.75" thickBo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row>
    <row r="704" spans="1:36" ht="15.75" thickBo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row>
    <row r="705" spans="1:36" ht="15.75" thickBo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row>
    <row r="706" spans="1:36" ht="15.75" thickBo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row>
    <row r="707" spans="1:36" ht="15.75" thickBo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row>
    <row r="708" spans="1:36" ht="15.75" thickBo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row>
    <row r="709" spans="1:36" ht="15.75" thickBo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row>
    <row r="710" spans="1:36" ht="15.75" thickBo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row>
    <row r="711" spans="1:36" ht="15.75" thickBo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row>
    <row r="712" spans="1:36" ht="15.75" thickBo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row>
    <row r="713" spans="1:36" ht="15.75" thickBo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row>
    <row r="714" spans="1:36" ht="15.75" thickBo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row>
    <row r="715" spans="1:36" ht="15.75" thickBo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row>
    <row r="716" spans="1:36" ht="15.75" thickBo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row>
    <row r="717" spans="1:36" ht="15.75" thickBo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row>
    <row r="718" spans="1:36" ht="15.75" thickBo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row>
    <row r="719" spans="1:36" ht="15.75" thickBo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row>
    <row r="720" spans="1:36" ht="15.75" thickBo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row>
    <row r="721" spans="1:36" ht="15.75" thickBo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row>
    <row r="722" spans="1:36" ht="15.75" thickBo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row>
    <row r="723" spans="1:36" ht="15.75" thickBo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row>
    <row r="724" spans="1:36" ht="15.75" thickBo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row>
    <row r="725" spans="1:36" ht="15.75" thickBo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row>
    <row r="726" spans="1:36" ht="15.75" thickBo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row>
    <row r="727" spans="1:36" ht="15.75" thickBo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row>
    <row r="728" spans="1:36" ht="15.75" thickBo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row>
    <row r="729" spans="1:36" ht="15.75" thickBo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row>
    <row r="730" spans="1:36" ht="15.75" thickBo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row>
    <row r="731" spans="1:36" ht="15.75" thickBo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row>
    <row r="732" spans="1:36" ht="15.75" thickBo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row>
    <row r="733" spans="1:36" ht="15.75" thickBo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row>
    <row r="734" spans="1:36" ht="15.75" thickBo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row>
    <row r="735" spans="1:36" ht="15.75" thickBo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row>
    <row r="736" spans="1:36" ht="15.75" thickBo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row>
    <row r="737" spans="1:36" ht="15.75" thickBo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row>
    <row r="738" spans="1:36" ht="15.75" thickBo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row>
    <row r="739" spans="1:36" ht="15.75" thickBo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row>
    <row r="740" spans="1:36" ht="15.75" thickBo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row>
    <row r="741" spans="1:36" ht="15.75" thickBo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row>
    <row r="742" spans="1:36" ht="15.75" thickBo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row>
    <row r="743" spans="1:36" ht="15.75" thickBo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row>
    <row r="744" spans="1:36" ht="15.75" thickBo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row>
    <row r="745" spans="1:36" ht="15.75" thickBo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row>
    <row r="746" spans="1:36" ht="15.75" thickBo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row>
    <row r="747" spans="1:36" ht="15.75" thickBo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row>
    <row r="748" spans="1:36" ht="15.75" thickBo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row>
    <row r="749" spans="1:36" ht="15.75" thickBo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row>
    <row r="750" spans="1:36" ht="15.75" thickBo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row>
    <row r="751" spans="1:36" ht="15.75" thickBo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row>
    <row r="752" spans="1:36" ht="15.75" thickBo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row>
    <row r="753" spans="1:36" ht="15.75" thickBo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row>
    <row r="754" spans="1:36" ht="15.75" thickBo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row>
    <row r="755" spans="1:36" ht="15.75" thickBo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row>
    <row r="756" spans="1:36" ht="15.75" thickBo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row>
    <row r="757" spans="1:36" ht="15.75" thickBo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row>
    <row r="758" spans="1:36" ht="15.75" thickBo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row>
    <row r="759" spans="1:36" ht="15.75" thickBo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row>
    <row r="760" spans="1:36" ht="15.75" thickBo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row>
    <row r="761" spans="1:36" ht="15.75" thickBo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row>
    <row r="762" spans="1:36" ht="15.75" thickBo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row>
    <row r="763" spans="1:36" ht="15.75" thickBo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row>
    <row r="764" spans="1:36" ht="15.75" thickBo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row>
    <row r="765" spans="1:36" ht="15.75" thickBo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row>
    <row r="766" spans="1:36" ht="15.75" thickBo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row>
    <row r="767" spans="1:36" ht="15.75" thickBo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row>
    <row r="768" spans="1:36" ht="15.75" thickBo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row>
    <row r="769" spans="1:36" ht="15.75" thickBo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row>
    <row r="770" spans="1:36" ht="15.75" thickBo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row>
    <row r="771" spans="1:36" ht="15.75" thickBo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row>
    <row r="772" spans="1:36" ht="15.75" thickBo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row>
    <row r="773" spans="1:36" ht="15.75" thickBo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row>
    <row r="774" spans="1:36" ht="15.75" thickBo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row>
    <row r="775" spans="1:36" ht="15.75" thickBo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row>
    <row r="776" spans="1:36" ht="15.75" thickBo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row>
    <row r="777" spans="1:36" ht="15.75" thickBo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row>
    <row r="778" spans="1:36" ht="15.75" thickBo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row>
    <row r="779" spans="1:36" ht="15.75" thickBo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row>
    <row r="780" spans="1:36" ht="15.75" thickBo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row>
    <row r="781" spans="1:36" ht="15.75" thickBo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row>
    <row r="782" spans="1:36" ht="15.75" thickBo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row>
    <row r="783" spans="1:36" ht="15.75" thickBo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row>
    <row r="784" spans="1:36" ht="15.75" thickBo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row>
    <row r="785" spans="1:36" ht="15.75" thickBo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row>
    <row r="786" spans="1:36" ht="15.75" thickBo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row>
    <row r="787" spans="1:36" ht="15.75" thickBo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row>
    <row r="788" spans="1:36" ht="15.75" thickBo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row>
    <row r="789" spans="1:36" ht="15.75" thickBo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row>
    <row r="790" spans="1:36" ht="15.75" thickBo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row>
    <row r="791" spans="1:36" ht="15.75" thickBo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row>
    <row r="792" spans="1:36" ht="15.75" thickBo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row>
    <row r="793" spans="1:36" ht="15.75" thickBo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row>
    <row r="794" spans="1:36" ht="15.75" thickBo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row>
    <row r="795" spans="1:36" ht="15.75" thickBo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row>
    <row r="796" spans="1:36" ht="15.75" thickBo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row>
    <row r="797" spans="1:36" ht="15.75" thickBo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row>
    <row r="798" spans="1:36" ht="15.75" thickBo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row>
    <row r="799" spans="1:36" ht="15.75" thickBo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row>
    <row r="800" spans="1:36" ht="15.75" thickBo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row>
    <row r="801" spans="1:36" ht="15.75" thickBo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row>
    <row r="802" spans="1:36" ht="15.75" thickBo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row>
    <row r="803" spans="1:36" ht="15.75" thickBo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row>
    <row r="804" spans="1:36" ht="15.75" thickBo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row>
    <row r="805" spans="1:36" ht="15.75" thickBo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row>
    <row r="806" spans="1:36" ht="15.75" thickBo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row>
    <row r="807" spans="1:36" ht="15.75" thickBo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row>
    <row r="808" spans="1:36" ht="15.75" thickBo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row>
    <row r="809" spans="1:36" ht="15.75" thickBo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row>
    <row r="810" spans="1:36" ht="15.75" thickBo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row>
    <row r="811" spans="1:36" ht="15.75" thickBo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row>
    <row r="812" spans="1:36" ht="15.75" thickBo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row>
    <row r="813" spans="1:36" ht="15.75" thickBo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row>
    <row r="814" spans="1:36" ht="15.75" thickBo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row>
    <row r="815" spans="1:36" ht="15.75" thickBo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row>
    <row r="816" spans="1:36" ht="15.75" thickBo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row>
    <row r="817" spans="1:36" ht="15.75" thickBo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row>
    <row r="818" spans="1:36" ht="15.75" thickBo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row>
    <row r="819" spans="1:36" ht="15.75" thickBo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row>
    <row r="820" spans="1:36" ht="15.75" thickBo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row>
    <row r="821" spans="1:36" ht="15.75" thickBo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row>
    <row r="822" spans="1:36" ht="15.75" thickBo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row>
    <row r="823" spans="1:36" ht="15.75" thickBo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row>
    <row r="824" spans="1:36" ht="15.75" thickBo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row>
    <row r="825" spans="1:36" ht="15.75" thickBo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row>
    <row r="826" spans="1:36" ht="15.75" thickBo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row>
    <row r="827" spans="1:36" ht="15.75" thickBo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row>
    <row r="828" spans="1:36" ht="15.75" thickBo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row>
    <row r="829" spans="1:36" ht="15.75" thickBo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row>
    <row r="830" spans="1:36" ht="15.75" thickBo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row>
    <row r="831" spans="1:36" ht="15.75" thickBo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row>
    <row r="832" spans="1:36" ht="15.75" thickBo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row>
    <row r="833" spans="1:36" ht="15.75" thickBo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row>
    <row r="834" spans="1:36" ht="15.75" thickBo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row>
    <row r="835" spans="1:36" ht="15.75" thickBo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row>
    <row r="836" spans="1:36" ht="15.75" thickBo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row>
    <row r="837" spans="1:36" ht="15.75" thickBo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row>
    <row r="838" spans="1:36" ht="15.75" thickBo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row>
    <row r="839" spans="1:36" ht="15.75" thickBo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row>
    <row r="840" spans="1:36" ht="15.75" thickBo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row>
    <row r="841" spans="1:36" ht="15.75" thickBo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row>
    <row r="842" spans="1:36" ht="15.75" thickBo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row>
    <row r="843" spans="1:36" ht="15.75" thickBo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row>
    <row r="844" spans="1:36" ht="15.75" thickBo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row>
    <row r="845" spans="1:36" ht="15.75" thickBo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row>
    <row r="846" spans="1:36" ht="15.75" thickBo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row>
    <row r="847" spans="1:36" ht="15.75" thickBo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row>
    <row r="848" spans="1:36" ht="15.75" thickBo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row>
    <row r="849" spans="1:36" ht="15.75" thickBo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row>
    <row r="850" spans="1:36" ht="15.75" thickBo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row>
    <row r="851" spans="1:36" ht="15.75" thickBo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row>
    <row r="852" spans="1:36" ht="15.75" thickBo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row>
    <row r="853" spans="1:36" ht="15.75" thickBo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row>
    <row r="854" spans="1:36" ht="15.75" thickBo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row>
    <row r="855" spans="1:36" ht="15.75" thickBo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row>
    <row r="856" spans="1:36" ht="15.75" thickBo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row>
    <row r="857" spans="1:36" ht="15.75" thickBo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row>
    <row r="858" spans="1:36" ht="15.75" thickBo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row>
    <row r="859" spans="1:36" ht="15.75" thickBo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row>
    <row r="860" spans="1:36" ht="15.75" thickBo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row>
    <row r="861" spans="1:36" ht="15.75" thickBo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row>
    <row r="862" spans="1:36" ht="15.75" thickBo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row>
    <row r="863" spans="1:36" ht="15.75" thickBo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row>
    <row r="864" spans="1:36" ht="15.75" thickBo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row>
    <row r="865" spans="1:36" ht="15.75" thickBo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row>
    <row r="866" spans="1:36" ht="15.75" thickBo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row>
    <row r="867" spans="1:36" ht="15.75" thickBo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row>
    <row r="868" spans="1:36" ht="15.75" thickBo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row>
    <row r="869" spans="1:36" ht="15.75" thickBo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row>
    <row r="870" spans="1:36" ht="15.75" thickBo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row>
    <row r="871" spans="1:36" ht="15.75" thickBo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row>
    <row r="872" spans="1:36" ht="15.75" thickBo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row>
    <row r="873" spans="1:36" ht="15.75" thickBo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row>
    <row r="874" spans="1:36" ht="15.75" thickBo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row>
    <row r="875" spans="1:36" ht="15.75" thickBo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row>
    <row r="876" spans="1:36" ht="15.75" thickBo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row>
    <row r="877" spans="1:36" ht="15.75" thickBo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row>
    <row r="878" spans="1:36" ht="15.75" thickBo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row>
    <row r="879" spans="1:36" ht="15.75" thickBo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row>
    <row r="880" spans="1:36" ht="15.75" thickBo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row>
    <row r="881" spans="1:36" ht="15.75" thickBo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row>
    <row r="882" spans="1:36" ht="15.75" thickBo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row>
    <row r="883" spans="1:36" ht="15.75" thickBo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row>
    <row r="884" spans="1:36" ht="15.75" thickBo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row>
    <row r="885" spans="1:36" ht="15.75" thickBo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row>
    <row r="886" spans="1:36" ht="15.75" thickBo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row>
    <row r="887" spans="1:36" ht="15.75" thickBo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row>
    <row r="888" spans="1:36" ht="15.75" thickBo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row>
    <row r="889" spans="1:36" ht="15.75" thickBo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row>
    <row r="890" spans="1:36" ht="15.75" thickBo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row>
    <row r="891" spans="1:36" ht="15.75" thickBo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row>
    <row r="892" spans="1:36" ht="15.75" thickBo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row>
    <row r="893" spans="1:36" ht="15.75" thickBo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row>
    <row r="894" spans="1:36" ht="15.75" thickBo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row>
    <row r="895" spans="1:36" ht="15.75" thickBo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row>
    <row r="896" spans="1:36" ht="15.75" thickBo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row>
    <row r="897" spans="1:36" ht="15.75" thickBo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row>
    <row r="898" spans="1:36" ht="15.75" thickBo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row>
    <row r="899" spans="1:36" ht="15.75" thickBo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row>
    <row r="900" spans="1:36" ht="15.75" thickBo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row>
    <row r="901" spans="1:36" ht="15.75" thickBo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row>
    <row r="902" spans="1:36" ht="15.75" thickBo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row>
    <row r="903" spans="1:36" ht="15.75" thickBo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row>
    <row r="904" spans="1:36" ht="15.75" thickBo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row>
    <row r="905" spans="1:36" ht="15.75" thickBo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row>
    <row r="906" spans="1:36" ht="15.75" thickBo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row>
    <row r="907" spans="1:36" ht="15.75" thickBo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row>
    <row r="908" spans="1:36" ht="15.75" thickBo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row>
    <row r="909" spans="1:36" ht="15.75" thickBo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row>
    <row r="910" spans="1:36" ht="15.75" thickBo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row>
    <row r="911" spans="1:36" ht="15.75" thickBo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row>
    <row r="912" spans="1:36" ht="15.75" thickBo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row>
    <row r="913" spans="1:36" ht="15.75" thickBo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row>
    <row r="914" spans="1:36" ht="15.75" thickBo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row>
    <row r="915" spans="1:36" ht="15.75" thickBo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row>
    <row r="916" spans="1:36" ht="15.75" thickBo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row>
    <row r="917" spans="1:36" ht="15.75" thickBo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row>
    <row r="918" spans="1:36" ht="15.75" thickBo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row>
    <row r="919" spans="1:36" ht="15.75" thickBo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row>
    <row r="920" spans="1:36" ht="15.75" thickBo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row>
    <row r="921" spans="1:36" ht="15.75" thickBo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row>
    <row r="922" spans="1:36" ht="15.75" thickBo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row>
    <row r="923" spans="1:36" ht="15.75" thickBo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row>
    <row r="924" spans="1:36" ht="15.75" thickBo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row>
    <row r="925" spans="1:36" ht="15.75" thickBo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row>
    <row r="926" spans="1:36" ht="15.75" thickBo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row>
    <row r="927" spans="1:36" ht="15.75" thickBo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row>
    <row r="928" spans="1:36" ht="15.75" thickBo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row>
    <row r="929" spans="1:36" ht="15.75" thickBo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row>
    <row r="930" spans="1:36" ht="15.75" thickBo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row>
    <row r="931" spans="1:36" ht="15.75" thickBo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row>
    <row r="932" spans="1:36" ht="15.75" thickBo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row>
    <row r="933" spans="1:36" ht="15.75" thickBo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row>
    <row r="934" spans="1:36" ht="15.75" thickBo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row>
    <row r="935" spans="1:36" ht="15.75" thickBo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row>
    <row r="936" spans="1:36" ht="15.75" thickBo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row>
    <row r="937" spans="1:36" ht="15.75" thickBo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row>
    <row r="938" spans="1:36" ht="15.75" thickBo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row>
    <row r="939" spans="1:36" ht="15.75" thickBo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row>
    <row r="940" spans="1:36" ht="15.75" thickBo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row>
    <row r="941" spans="1:36" ht="15.75" thickBo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row>
    <row r="942" spans="1:36" ht="15.75" thickBo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row>
    <row r="943" spans="1:36" ht="15.75" thickBo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row>
    <row r="944" spans="1:36" ht="15.75" thickBo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row>
    <row r="945" spans="1:36" ht="15.75" thickBo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row>
    <row r="946" spans="1:36" ht="15.75" thickBo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row>
    <row r="947" spans="1:36" ht="15.75" thickBo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row>
    <row r="948" spans="1:36" ht="15.75" thickBo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row>
    <row r="949" spans="1:36" ht="15.75" thickBo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row>
    <row r="950" spans="1:36" ht="15.75" thickBo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row>
    <row r="951" spans="1:36" ht="15.75" thickBo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row>
    <row r="952" spans="1:36" ht="15.75" thickBo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row>
    <row r="953" spans="1:36" ht="15.75" thickBo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row>
    <row r="954" spans="1:36" ht="15.75" thickBo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row>
    <row r="955" spans="1:36" ht="15.75" thickBo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row>
    <row r="956" spans="1:36" ht="15.75" thickBo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row>
    <row r="957" spans="1:36" ht="15.75" thickBo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row>
    <row r="958" spans="1:36" ht="15.75" thickBo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row>
    <row r="959" spans="1:36" ht="15.75" thickBo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row>
    <row r="960" spans="1:36" ht="15.75" thickBo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row>
    <row r="961" spans="1:36" ht="15.75" thickBo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row>
    <row r="962" spans="1:36" ht="15.75" thickBo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row>
    <row r="963" spans="1:36" ht="15.75" thickBo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row>
    <row r="964" spans="1:36" ht="15.75" thickBo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row>
    <row r="965" spans="1:36" ht="15.75" thickBo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row>
    <row r="966" spans="1:36" ht="15.75" thickBo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row>
    <row r="967" spans="1:36" ht="15.75" thickBo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row>
    <row r="968" spans="1:36" ht="15.75" thickBo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row>
    <row r="969" spans="1:36" ht="15.75" thickBo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row>
    <row r="970" spans="1:36" ht="15.75" thickBo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row>
    <row r="971" spans="1:36" ht="15.75" thickBo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row>
    <row r="972" spans="1:36" ht="15.75" thickBo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row>
    <row r="973" spans="1:36" ht="15.75" thickBo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row>
    <row r="974" spans="1:36" ht="15.75" thickBo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row>
    <row r="975" spans="1:36" ht="15.75" thickBo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row>
    <row r="976" spans="1:36" ht="15.75" thickBo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row>
    <row r="977" spans="1:36" ht="15.75" thickBo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row>
    <row r="978" spans="1:36" ht="15.75" thickBo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row>
    <row r="979" spans="1:36" ht="15.75" thickBo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row>
    <row r="980" spans="1:36" ht="15.75" thickBo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row>
    <row r="981" spans="1:36" ht="15.75" thickBo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row>
    <row r="982" spans="1:36" ht="15.75" thickBo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row>
    <row r="983" spans="1:36" ht="15.75" thickBo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row>
    <row r="984" spans="1:36" ht="15.75" thickBo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row>
    <row r="985" spans="1:36" ht="15.75" thickBo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row>
    <row r="986" spans="1:36" ht="15.75" thickBo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row>
    <row r="987" spans="1:36" ht="15.75" thickBo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row>
    <row r="988" spans="1:36" ht="15.75" thickBo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row>
    <row r="989" spans="1:36" ht="15.75" thickBo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row>
    <row r="990" spans="1:36" ht="15.75" thickBo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row>
    <row r="991" spans="1:36" ht="15.75" thickBo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row>
    <row r="992" spans="1:36" ht="15.75" thickBo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row>
    <row r="993" spans="1:36" ht="15.75" thickBo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row>
    <row r="994" spans="1:36" ht="15.75" thickBo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row>
    <row r="995" spans="1:36" ht="15.75" thickBo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row>
    <row r="996" spans="1:36" ht="15.75" thickBo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row>
    <row r="997" spans="1:36" ht="15.75" thickBo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row>
    <row r="998" spans="1:36" ht="15.75" thickBo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row>
    <row r="999" spans="1:36" ht="15.75" thickBo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row>
  </sheetData>
  <mergeCells count="6">
    <mergeCell ref="A2:A5"/>
    <mergeCell ref="F11:F14"/>
    <mergeCell ref="C2:C3"/>
    <mergeCell ref="C4:C5"/>
    <mergeCell ref="B2:B3"/>
    <mergeCell ref="B4:B5"/>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EAB49-74D7-4FCC-9D5B-77593891242C}">
  <dimension ref="A1:AJ999"/>
  <sheetViews>
    <sheetView workbookViewId="0">
      <selection sqref="A1:XFD1048576"/>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19.7109375" customWidth="1"/>
    <col min="9" max="9" width="32.42578125" customWidth="1"/>
    <col min="10" max="11" width="19.7109375" customWidth="1"/>
    <col min="12" max="12" width="14.28515625" customWidth="1"/>
  </cols>
  <sheetData>
    <row r="1" spans="1:36"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36" s="14" customFormat="1" ht="115.5" thickBot="1">
      <c r="A2" s="132" t="s">
        <v>45</v>
      </c>
      <c r="B2" s="138" t="s">
        <v>332</v>
      </c>
      <c r="C2" s="145" t="s">
        <v>319</v>
      </c>
      <c r="D2" s="29" t="s">
        <v>327</v>
      </c>
      <c r="E2" s="28" t="s">
        <v>329</v>
      </c>
      <c r="F2" s="30" t="s">
        <v>320</v>
      </c>
      <c r="G2" s="112" t="s">
        <v>321</v>
      </c>
      <c r="H2" s="104" t="s">
        <v>322</v>
      </c>
      <c r="I2" s="28" t="s">
        <v>323</v>
      </c>
      <c r="J2" s="105" t="s">
        <v>27</v>
      </c>
      <c r="K2" s="105" t="s">
        <v>54</v>
      </c>
      <c r="L2" s="105" t="s">
        <v>53</v>
      </c>
      <c r="M2" s="22"/>
      <c r="N2" s="3"/>
      <c r="O2" s="3"/>
      <c r="P2" s="3"/>
      <c r="Q2" s="3"/>
      <c r="R2" s="3"/>
      <c r="S2" s="3"/>
      <c r="T2" s="3"/>
      <c r="U2" s="3"/>
      <c r="V2" s="3"/>
      <c r="W2" s="3"/>
      <c r="X2" s="3"/>
      <c r="Y2" s="3"/>
      <c r="Z2" s="3"/>
      <c r="AA2" s="3"/>
      <c r="AB2" s="3"/>
    </row>
    <row r="3" spans="1:36" s="14" customFormat="1" ht="115.5" thickBot="1">
      <c r="A3" s="132"/>
      <c r="B3" s="139"/>
      <c r="C3" s="146"/>
      <c r="D3" s="29" t="s">
        <v>328</v>
      </c>
      <c r="E3" s="28" t="s">
        <v>324</v>
      </c>
      <c r="F3" s="30" t="s">
        <v>320</v>
      </c>
      <c r="G3" s="112" t="s">
        <v>330</v>
      </c>
      <c r="H3" s="30" t="s">
        <v>325</v>
      </c>
      <c r="I3" s="30" t="s">
        <v>326</v>
      </c>
      <c r="J3" s="105" t="s">
        <v>27</v>
      </c>
      <c r="K3" s="105" t="s">
        <v>54</v>
      </c>
      <c r="L3" s="105" t="s">
        <v>53</v>
      </c>
      <c r="M3" s="22"/>
      <c r="N3" s="3"/>
      <c r="O3" s="3"/>
      <c r="P3" s="3"/>
      <c r="Q3" s="3"/>
      <c r="R3" s="3"/>
      <c r="S3" s="3"/>
      <c r="T3" s="3"/>
      <c r="U3" s="3"/>
      <c r="V3" s="3"/>
      <c r="W3" s="3"/>
      <c r="X3" s="3"/>
      <c r="Y3" s="3"/>
      <c r="Z3" s="3"/>
      <c r="AA3" s="3"/>
      <c r="AB3" s="3"/>
    </row>
    <row r="4" spans="1:36" s="14" customFormat="1" ht="128.25" thickBot="1">
      <c r="A4" s="132"/>
      <c r="B4" s="138" t="s">
        <v>333</v>
      </c>
      <c r="C4" s="145" t="s">
        <v>334</v>
      </c>
      <c r="D4" s="29" t="s">
        <v>338</v>
      </c>
      <c r="E4" s="28" t="s">
        <v>340</v>
      </c>
      <c r="F4" s="30" t="s">
        <v>335</v>
      </c>
      <c r="G4" s="112" t="s">
        <v>321</v>
      </c>
      <c r="H4" s="30" t="s">
        <v>341</v>
      </c>
      <c r="I4" s="30" t="s">
        <v>336</v>
      </c>
      <c r="J4" s="105" t="s">
        <v>27</v>
      </c>
      <c r="K4" s="105" t="s">
        <v>54</v>
      </c>
      <c r="L4" s="105" t="s">
        <v>53</v>
      </c>
      <c r="M4" s="22"/>
      <c r="N4" s="3"/>
      <c r="O4" s="3"/>
      <c r="P4" s="3"/>
      <c r="Q4" s="3"/>
      <c r="R4" s="3"/>
      <c r="S4" s="3"/>
      <c r="T4" s="3"/>
      <c r="U4" s="3"/>
      <c r="V4" s="3"/>
      <c r="W4" s="3"/>
      <c r="X4" s="3"/>
      <c r="Y4" s="3"/>
      <c r="Z4" s="3"/>
      <c r="AA4" s="3"/>
      <c r="AB4" s="3"/>
    </row>
    <row r="5" spans="1:36" s="15" customFormat="1" ht="89.25">
      <c r="A5" s="132"/>
      <c r="B5" s="139"/>
      <c r="C5" s="146"/>
      <c r="D5" s="29" t="s">
        <v>339</v>
      </c>
      <c r="E5" s="106" t="s">
        <v>324</v>
      </c>
      <c r="F5" s="34" t="s">
        <v>335</v>
      </c>
      <c r="G5" s="113" t="s">
        <v>330</v>
      </c>
      <c r="H5" s="34" t="s">
        <v>337</v>
      </c>
      <c r="I5" s="114" t="s">
        <v>336</v>
      </c>
      <c r="J5" s="108" t="s">
        <v>41</v>
      </c>
      <c r="K5" s="105" t="s">
        <v>54</v>
      </c>
      <c r="L5" s="105" t="s">
        <v>53</v>
      </c>
      <c r="M5" s="23"/>
      <c r="N5" s="17"/>
      <c r="O5" s="17"/>
      <c r="P5" s="17"/>
      <c r="Q5" s="17"/>
      <c r="R5" s="17"/>
      <c r="S5" s="17"/>
      <c r="T5" s="17"/>
      <c r="U5" s="17"/>
      <c r="V5" s="17"/>
      <c r="W5" s="17"/>
      <c r="X5" s="17"/>
      <c r="Y5" s="17"/>
      <c r="Z5" s="17"/>
      <c r="AA5" s="17"/>
      <c r="AB5" s="17"/>
    </row>
    <row r="6" spans="1:36" s="21" customFormat="1">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36" s="115" customFormat="1">
      <c r="B7" s="116"/>
      <c r="C7" s="116"/>
      <c r="D7" s="116"/>
      <c r="E7" s="116"/>
      <c r="F7" s="116"/>
      <c r="G7" s="116"/>
      <c r="H7" s="116"/>
      <c r="I7" s="116"/>
      <c r="J7" s="116"/>
      <c r="K7" s="116"/>
      <c r="L7" s="116"/>
      <c r="M7" s="116"/>
      <c r="N7" s="116"/>
      <c r="O7" s="116"/>
      <c r="P7" s="116"/>
      <c r="Q7" s="116"/>
      <c r="R7" s="116"/>
      <c r="S7" s="116"/>
      <c r="T7" s="116"/>
      <c r="U7" s="116"/>
      <c r="V7" s="116"/>
      <c r="W7" s="116"/>
      <c r="X7" s="116"/>
      <c r="Y7" s="116"/>
      <c r="Z7" s="116"/>
      <c r="AA7" s="116"/>
      <c r="AB7" s="116"/>
    </row>
    <row r="8" spans="1:36" s="115" customFormat="1">
      <c r="B8" s="116"/>
      <c r="C8" s="116"/>
      <c r="D8" s="116"/>
      <c r="E8" s="116"/>
      <c r="F8" s="116"/>
      <c r="G8" s="116"/>
      <c r="H8" s="116"/>
      <c r="I8" s="116"/>
      <c r="J8" s="116"/>
      <c r="K8" s="116"/>
      <c r="L8" s="116"/>
      <c r="M8" s="116"/>
      <c r="N8" s="116"/>
      <c r="O8" s="116"/>
      <c r="P8" s="116"/>
      <c r="Q8" s="116"/>
      <c r="R8" s="116"/>
      <c r="S8" s="116"/>
      <c r="T8" s="116"/>
      <c r="U8" s="116"/>
      <c r="V8" s="116"/>
      <c r="W8" s="116"/>
      <c r="X8" s="116"/>
      <c r="Y8" s="116"/>
      <c r="Z8" s="116"/>
      <c r="AA8" s="116"/>
      <c r="AB8" s="116"/>
    </row>
    <row r="9" spans="1:36" s="115" customFormat="1">
      <c r="A9" s="116"/>
      <c r="B9" s="116"/>
      <c r="C9" s="116"/>
      <c r="D9" s="116"/>
      <c r="E9" s="116"/>
      <c r="F9" s="116"/>
      <c r="G9" s="116"/>
      <c r="H9" s="116"/>
      <c r="I9" s="116"/>
      <c r="J9" s="116"/>
      <c r="K9" s="116"/>
      <c r="L9" s="116"/>
      <c r="M9" s="116"/>
      <c r="N9" s="116"/>
      <c r="O9" s="116"/>
      <c r="P9" s="116"/>
      <c r="Q9" s="116"/>
      <c r="R9" s="116"/>
      <c r="S9" s="116"/>
      <c r="T9" s="116"/>
      <c r="U9" s="116"/>
      <c r="V9" s="116"/>
      <c r="W9" s="116"/>
      <c r="X9" s="116"/>
      <c r="Y9" s="116"/>
      <c r="Z9" s="116"/>
      <c r="AA9" s="116"/>
      <c r="AB9" s="116"/>
      <c r="AC9" s="116"/>
      <c r="AD9" s="116"/>
      <c r="AE9" s="116"/>
      <c r="AF9" s="116"/>
      <c r="AG9" s="116"/>
      <c r="AH9" s="116"/>
      <c r="AI9" s="116"/>
      <c r="AJ9" s="116"/>
    </row>
    <row r="10" spans="1:36" s="115" customFormat="1">
      <c r="A10" s="116"/>
      <c r="B10" s="116"/>
      <c r="C10" s="116"/>
      <c r="D10" s="116"/>
      <c r="E10" s="116"/>
      <c r="F10" s="116"/>
      <c r="G10" s="116"/>
      <c r="H10" s="116"/>
      <c r="I10" s="116"/>
      <c r="J10" s="116"/>
      <c r="K10" s="116"/>
      <c r="L10" s="116"/>
      <c r="M10" s="116"/>
      <c r="N10" s="116"/>
      <c r="O10" s="116"/>
      <c r="P10" s="116"/>
      <c r="Q10" s="116"/>
      <c r="R10" s="116"/>
      <c r="S10" s="116"/>
      <c r="T10" s="116"/>
      <c r="U10" s="116"/>
      <c r="V10" s="116"/>
      <c r="W10" s="116"/>
      <c r="X10" s="116"/>
      <c r="Y10" s="116"/>
      <c r="Z10" s="116"/>
      <c r="AA10" s="116"/>
      <c r="AB10" s="116"/>
      <c r="AC10" s="116"/>
      <c r="AD10" s="116"/>
      <c r="AE10" s="116"/>
      <c r="AF10" s="116"/>
      <c r="AG10" s="116"/>
      <c r="AH10" s="116"/>
      <c r="AI10" s="116"/>
      <c r="AJ10" s="116"/>
    </row>
    <row r="11" spans="1:36" s="115" customFormat="1">
      <c r="A11" s="116"/>
      <c r="B11" s="116"/>
      <c r="C11" s="116"/>
      <c r="D11" s="116"/>
      <c r="E11" s="116"/>
      <c r="F11" s="159"/>
      <c r="G11" s="116"/>
      <c r="H11" s="116"/>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row>
    <row r="12" spans="1:36" s="115" customFormat="1">
      <c r="A12" s="116"/>
      <c r="B12" s="116"/>
      <c r="C12" s="116"/>
      <c r="D12" s="116"/>
      <c r="E12" s="116"/>
      <c r="F12" s="159"/>
      <c r="G12" s="116"/>
      <c r="H12" s="116"/>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row>
    <row r="13" spans="1:36" s="115" customFormat="1">
      <c r="A13" s="116"/>
      <c r="B13" s="116"/>
      <c r="C13" s="116"/>
      <c r="D13" s="116"/>
      <c r="E13" s="116"/>
      <c r="F13" s="159"/>
      <c r="G13" s="116"/>
      <c r="H13" s="116"/>
      <c r="I13" s="116"/>
      <c r="J13" s="116"/>
      <c r="K13" s="116"/>
      <c r="L13" s="116"/>
      <c r="M13" s="116"/>
      <c r="N13" s="116"/>
      <c r="O13" s="116"/>
      <c r="P13" s="116"/>
      <c r="Q13" s="116"/>
      <c r="R13" s="116"/>
      <c r="S13" s="116"/>
      <c r="T13" s="116"/>
      <c r="U13" s="116"/>
      <c r="V13" s="116"/>
      <c r="W13" s="116"/>
      <c r="X13" s="116"/>
      <c r="Y13" s="116"/>
      <c r="Z13" s="116"/>
      <c r="AA13" s="116"/>
      <c r="AB13" s="116"/>
      <c r="AC13" s="116"/>
      <c r="AD13" s="116"/>
      <c r="AE13" s="116"/>
      <c r="AF13" s="116"/>
      <c r="AG13" s="116"/>
      <c r="AH13" s="116"/>
      <c r="AI13" s="116"/>
      <c r="AJ13" s="116"/>
    </row>
    <row r="14" spans="1:36" s="115" customFormat="1">
      <c r="A14" s="116"/>
      <c r="B14" s="116"/>
      <c r="C14" s="116"/>
      <c r="D14" s="116"/>
      <c r="E14" s="116"/>
      <c r="F14" s="159"/>
      <c r="G14" s="116"/>
      <c r="H14" s="116"/>
      <c r="I14" s="116"/>
      <c r="J14" s="116"/>
      <c r="K14" s="116"/>
      <c r="L14" s="116"/>
      <c r="M14" s="116"/>
      <c r="N14" s="116"/>
      <c r="O14" s="116"/>
      <c r="P14" s="116"/>
      <c r="Q14" s="116"/>
      <c r="R14" s="116"/>
      <c r="S14" s="116"/>
      <c r="T14" s="116"/>
      <c r="U14" s="116"/>
      <c r="V14" s="116"/>
      <c r="W14" s="116"/>
      <c r="X14" s="116"/>
      <c r="Y14" s="116"/>
      <c r="Z14" s="116"/>
      <c r="AA14" s="116"/>
      <c r="AB14" s="116"/>
      <c r="AC14" s="116"/>
      <c r="AD14" s="116"/>
      <c r="AE14" s="116"/>
      <c r="AF14" s="116"/>
      <c r="AG14" s="116"/>
      <c r="AH14" s="116"/>
      <c r="AI14" s="116"/>
      <c r="AJ14" s="116"/>
    </row>
    <row r="15" spans="1:36" s="115" customFormat="1">
      <c r="A15" s="116"/>
      <c r="B15" s="116"/>
      <c r="C15" s="116"/>
      <c r="D15" s="116"/>
      <c r="E15" s="116"/>
      <c r="F15" s="116"/>
      <c r="G15" s="116"/>
      <c r="H15" s="116"/>
      <c r="I15" s="116"/>
      <c r="J15" s="116"/>
      <c r="K15" s="116"/>
      <c r="L15" s="116"/>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row>
    <row r="16" spans="1:36" s="115" customFormat="1">
      <c r="A16" s="116"/>
      <c r="B16" s="116"/>
      <c r="C16" s="116"/>
      <c r="D16" s="116"/>
      <c r="E16" s="116"/>
      <c r="F16" s="116"/>
      <c r="G16" s="116"/>
      <c r="H16" s="116"/>
      <c r="I16" s="116"/>
      <c r="J16" s="116"/>
      <c r="K16" s="116"/>
      <c r="L16" s="116"/>
      <c r="M16" s="116"/>
      <c r="N16" s="116"/>
      <c r="O16" s="116"/>
      <c r="P16" s="116"/>
      <c r="Q16" s="116"/>
      <c r="R16" s="116"/>
      <c r="S16" s="116"/>
      <c r="T16" s="116"/>
      <c r="U16" s="116"/>
      <c r="V16" s="116"/>
      <c r="W16" s="116"/>
      <c r="X16" s="116"/>
      <c r="Y16" s="116"/>
      <c r="Z16" s="116"/>
      <c r="AA16" s="116"/>
      <c r="AB16" s="116"/>
      <c r="AC16" s="116"/>
      <c r="AD16" s="116"/>
      <c r="AE16" s="116"/>
      <c r="AF16" s="116"/>
      <c r="AG16" s="116"/>
      <c r="AH16" s="116"/>
      <c r="AI16" s="116"/>
      <c r="AJ16" s="116"/>
    </row>
    <row r="17" spans="1:36" s="115" customFormat="1">
      <c r="A17" s="116"/>
      <c r="B17" s="116"/>
      <c r="C17" s="116"/>
      <c r="D17" s="116"/>
      <c r="E17" s="116"/>
      <c r="F17" s="116"/>
      <c r="G17" s="116"/>
      <c r="H17" s="116"/>
      <c r="I17" s="116"/>
      <c r="J17" s="116"/>
      <c r="K17" s="116"/>
      <c r="L17" s="116"/>
      <c r="M17" s="116"/>
      <c r="N17" s="116"/>
      <c r="O17" s="116"/>
      <c r="P17" s="116"/>
      <c r="Q17" s="116"/>
      <c r="R17" s="116"/>
      <c r="S17" s="116"/>
      <c r="T17" s="116"/>
      <c r="U17" s="116"/>
      <c r="V17" s="116"/>
      <c r="W17" s="116"/>
      <c r="X17" s="116"/>
      <c r="Y17" s="116"/>
      <c r="Z17" s="116"/>
      <c r="AA17" s="116"/>
      <c r="AB17" s="116"/>
      <c r="AC17" s="116"/>
      <c r="AD17" s="116"/>
      <c r="AE17" s="116"/>
      <c r="AF17" s="116"/>
      <c r="AG17" s="116"/>
      <c r="AH17" s="116"/>
      <c r="AI17" s="116"/>
      <c r="AJ17" s="116"/>
    </row>
    <row r="18" spans="1:36" s="115" customFormat="1">
      <c r="A18" s="116"/>
      <c r="B18" s="116"/>
      <c r="C18" s="116"/>
      <c r="D18" s="116"/>
      <c r="E18" s="116"/>
      <c r="F18" s="116"/>
      <c r="G18" s="116"/>
      <c r="H18" s="116"/>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row>
    <row r="19" spans="1:36" s="115" customFormat="1">
      <c r="A19" s="116"/>
      <c r="B19" s="116"/>
      <c r="C19" s="116"/>
      <c r="D19" s="116"/>
      <c r="E19" s="116"/>
      <c r="F19" s="116"/>
      <c r="G19" s="116"/>
      <c r="H19" s="116"/>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row>
    <row r="20" spans="1:36" s="115" customFormat="1">
      <c r="A20" s="116"/>
      <c r="B20" s="116"/>
      <c r="C20" s="116"/>
      <c r="D20" s="116"/>
      <c r="E20" s="116"/>
      <c r="F20" s="116"/>
      <c r="G20" s="116"/>
      <c r="H20" s="116"/>
      <c r="I20" s="116"/>
      <c r="J20" s="116"/>
      <c r="K20" s="116"/>
      <c r="L20" s="116"/>
      <c r="M20" s="116"/>
      <c r="N20" s="116"/>
      <c r="O20" s="116"/>
      <c r="P20" s="116"/>
      <c r="Q20" s="116"/>
      <c r="R20" s="116"/>
      <c r="S20" s="116"/>
      <c r="T20" s="116"/>
      <c r="U20" s="116"/>
      <c r="V20" s="116"/>
      <c r="W20" s="116"/>
      <c r="X20" s="116"/>
      <c r="Y20" s="116"/>
      <c r="Z20" s="116"/>
      <c r="AA20" s="116"/>
      <c r="AB20" s="116"/>
      <c r="AC20" s="116"/>
      <c r="AD20" s="116"/>
      <c r="AE20" s="116"/>
      <c r="AF20" s="116"/>
      <c r="AG20" s="116"/>
      <c r="AH20" s="116"/>
      <c r="AI20" s="116"/>
      <c r="AJ20" s="116"/>
    </row>
    <row r="21" spans="1:36" s="115" customFormat="1">
      <c r="A21" s="116"/>
      <c r="B21" s="116"/>
      <c r="C21" s="116"/>
      <c r="D21" s="116"/>
      <c r="E21" s="116"/>
      <c r="F21" s="116"/>
      <c r="G21" s="116"/>
      <c r="H21" s="116"/>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row>
    <row r="22" spans="1:36" s="115" customFormat="1">
      <c r="A22" s="116"/>
      <c r="B22" s="116"/>
      <c r="C22" s="116"/>
      <c r="D22" s="116"/>
      <c r="E22" s="116"/>
      <c r="F22" s="116"/>
      <c r="G22" s="116"/>
      <c r="H22" s="116"/>
      <c r="I22" s="116"/>
      <c r="J22" s="116"/>
      <c r="K22" s="116"/>
      <c r="L22" s="116"/>
      <c r="M22" s="116"/>
      <c r="N22" s="116"/>
      <c r="O22" s="116"/>
      <c r="P22" s="116"/>
      <c r="Q22" s="116"/>
      <c r="R22" s="116"/>
      <c r="S22" s="116"/>
      <c r="T22" s="116"/>
      <c r="U22" s="116"/>
      <c r="V22" s="116"/>
      <c r="W22" s="116"/>
      <c r="X22" s="116"/>
      <c r="Y22" s="116"/>
      <c r="Z22" s="116"/>
      <c r="AA22" s="116"/>
      <c r="AB22" s="116"/>
      <c r="AC22" s="116"/>
      <c r="AD22" s="116"/>
      <c r="AE22" s="116"/>
      <c r="AF22" s="116"/>
      <c r="AG22" s="116"/>
      <c r="AH22" s="116"/>
      <c r="AI22" s="116"/>
      <c r="AJ22" s="116"/>
    </row>
    <row r="23" spans="1:36" s="115" customFormat="1">
      <c r="A23" s="116"/>
      <c r="B23" s="116"/>
      <c r="C23" s="116"/>
      <c r="D23" s="116"/>
      <c r="E23" s="116"/>
      <c r="F23" s="116"/>
      <c r="G23" s="116"/>
      <c r="H23" s="116"/>
      <c r="I23" s="116"/>
      <c r="J23" s="116"/>
      <c r="K23" s="116"/>
      <c r="L23" s="116"/>
      <c r="M23" s="116"/>
      <c r="N23" s="116"/>
      <c r="O23" s="116"/>
      <c r="P23" s="116"/>
      <c r="Q23" s="116"/>
      <c r="R23" s="116"/>
      <c r="S23" s="116"/>
      <c r="T23" s="116"/>
      <c r="U23" s="116"/>
      <c r="V23" s="116"/>
      <c r="W23" s="116"/>
      <c r="X23" s="116"/>
      <c r="Y23" s="116"/>
      <c r="Z23" s="116"/>
      <c r="AA23" s="116"/>
      <c r="AB23" s="116"/>
      <c r="AC23" s="116"/>
      <c r="AD23" s="116"/>
      <c r="AE23" s="116"/>
      <c r="AF23" s="116"/>
      <c r="AG23" s="116"/>
      <c r="AH23" s="116"/>
      <c r="AI23" s="116"/>
      <c r="AJ23" s="116"/>
    </row>
    <row r="24" spans="1:36" s="115" customFormat="1">
      <c r="A24" s="116"/>
      <c r="B24" s="116"/>
      <c r="C24" s="116"/>
      <c r="D24" s="116"/>
      <c r="E24" s="116"/>
      <c r="F24" s="116"/>
      <c r="G24" s="116"/>
      <c r="H24" s="116"/>
      <c r="I24" s="116"/>
      <c r="J24" s="116"/>
      <c r="K24" s="116"/>
      <c r="L24" s="116"/>
      <c r="M24" s="116"/>
      <c r="N24" s="116"/>
      <c r="O24" s="116"/>
      <c r="P24" s="116"/>
      <c r="Q24" s="116"/>
      <c r="R24" s="116"/>
      <c r="S24" s="116"/>
      <c r="T24" s="116"/>
      <c r="U24" s="116"/>
      <c r="V24" s="116"/>
      <c r="W24" s="116"/>
      <c r="X24" s="116"/>
      <c r="Y24" s="116"/>
      <c r="Z24" s="116"/>
      <c r="AA24" s="116"/>
      <c r="AB24" s="116"/>
      <c r="AC24" s="116"/>
      <c r="AD24" s="116"/>
      <c r="AE24" s="116"/>
      <c r="AF24" s="116"/>
      <c r="AG24" s="116"/>
      <c r="AH24" s="116"/>
      <c r="AI24" s="116"/>
      <c r="AJ24" s="116"/>
    </row>
    <row r="25" spans="1:36" s="115" customFormat="1">
      <c r="A25" s="116"/>
      <c r="B25" s="116"/>
      <c r="C25" s="116"/>
      <c r="D25" s="116"/>
      <c r="E25" s="116"/>
      <c r="F25" s="116"/>
      <c r="G25" s="116"/>
      <c r="H25" s="116"/>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row>
    <row r="26" spans="1:36" s="115" customFormat="1">
      <c r="A26" s="116"/>
      <c r="B26" s="116"/>
      <c r="C26" s="116"/>
      <c r="D26" s="116"/>
      <c r="E26" s="116"/>
      <c r="F26" s="116"/>
      <c r="G26" s="116"/>
      <c r="H26" s="116"/>
      <c r="I26" s="116"/>
      <c r="J26" s="116"/>
      <c r="K26" s="116"/>
      <c r="L26" s="116"/>
      <c r="M26" s="116"/>
      <c r="N26" s="116"/>
      <c r="O26" s="116"/>
      <c r="P26" s="116"/>
      <c r="Q26" s="116"/>
      <c r="R26" s="116"/>
      <c r="S26" s="116"/>
      <c r="T26" s="116"/>
      <c r="U26" s="116"/>
      <c r="V26" s="116"/>
      <c r="W26" s="116"/>
      <c r="X26" s="116"/>
      <c r="Y26" s="116"/>
      <c r="Z26" s="116"/>
      <c r="AA26" s="116"/>
      <c r="AB26" s="116"/>
      <c r="AC26" s="116"/>
      <c r="AD26" s="116"/>
      <c r="AE26" s="116"/>
      <c r="AF26" s="116"/>
      <c r="AG26" s="116"/>
      <c r="AH26" s="116"/>
      <c r="AI26" s="116"/>
      <c r="AJ26" s="116"/>
    </row>
    <row r="27" spans="1:36" s="115" customFormat="1">
      <c r="A27" s="116"/>
      <c r="B27" s="116"/>
      <c r="C27" s="116"/>
      <c r="D27" s="116"/>
      <c r="E27" s="116"/>
      <c r="F27" s="116"/>
      <c r="G27" s="116"/>
      <c r="H27" s="116"/>
      <c r="I27" s="116"/>
      <c r="J27" s="116"/>
      <c r="K27" s="116"/>
      <c r="L27" s="116"/>
      <c r="M27" s="116"/>
      <c r="N27" s="116"/>
      <c r="O27" s="116"/>
      <c r="P27" s="116"/>
      <c r="Q27" s="116"/>
      <c r="R27" s="116"/>
      <c r="S27" s="116"/>
      <c r="T27" s="116"/>
      <c r="U27" s="116"/>
      <c r="V27" s="116"/>
      <c r="W27" s="116"/>
      <c r="X27" s="116"/>
      <c r="Y27" s="116"/>
      <c r="Z27" s="116"/>
      <c r="AA27" s="116"/>
      <c r="AB27" s="116"/>
      <c r="AC27" s="116"/>
      <c r="AD27" s="116"/>
      <c r="AE27" s="116"/>
      <c r="AF27" s="116"/>
      <c r="AG27" s="116"/>
      <c r="AH27" s="116"/>
      <c r="AI27" s="116"/>
      <c r="AJ27" s="116"/>
    </row>
    <row r="28" spans="1:36" s="115" customFormat="1">
      <c r="A28" s="116"/>
      <c r="B28" s="116"/>
      <c r="C28" s="116"/>
      <c r="D28" s="116"/>
      <c r="E28" s="116"/>
      <c r="F28" s="116"/>
      <c r="G28" s="116"/>
      <c r="H28" s="116"/>
      <c r="I28" s="116"/>
      <c r="J28" s="116"/>
      <c r="K28" s="116"/>
      <c r="L28" s="116"/>
      <c r="M28" s="116"/>
      <c r="N28" s="116"/>
      <c r="O28" s="116"/>
      <c r="P28" s="116"/>
      <c r="Q28" s="116"/>
      <c r="R28" s="116"/>
      <c r="S28" s="116"/>
      <c r="T28" s="116"/>
      <c r="U28" s="116"/>
      <c r="V28" s="116"/>
      <c r="W28" s="116"/>
      <c r="X28" s="116"/>
      <c r="Y28" s="116"/>
      <c r="Z28" s="116"/>
      <c r="AA28" s="116"/>
      <c r="AB28" s="116"/>
      <c r="AC28" s="116"/>
      <c r="AD28" s="116"/>
      <c r="AE28" s="116"/>
      <c r="AF28" s="116"/>
      <c r="AG28" s="116"/>
      <c r="AH28" s="116"/>
      <c r="AI28" s="116"/>
      <c r="AJ28" s="116"/>
    </row>
    <row r="29" spans="1:36" s="115" customFormat="1">
      <c r="A29" s="116"/>
      <c r="B29" s="116"/>
      <c r="C29" s="116"/>
      <c r="D29" s="116"/>
      <c r="E29" s="116"/>
      <c r="F29" s="116"/>
      <c r="G29" s="116"/>
      <c r="H29" s="116"/>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row>
    <row r="30" spans="1:36" s="115" customFormat="1">
      <c r="A30" s="116"/>
      <c r="B30" s="116"/>
      <c r="C30" s="116"/>
      <c r="D30" s="116"/>
      <c r="E30" s="116"/>
      <c r="F30" s="116"/>
      <c r="G30" s="116"/>
      <c r="H30" s="116"/>
      <c r="I30" s="116"/>
      <c r="J30" s="116"/>
      <c r="K30" s="116"/>
      <c r="L30" s="116"/>
      <c r="M30" s="116"/>
      <c r="N30" s="116"/>
      <c r="O30" s="116"/>
      <c r="P30" s="116"/>
      <c r="Q30" s="116"/>
      <c r="R30" s="116"/>
      <c r="S30" s="116"/>
      <c r="T30" s="116"/>
      <c r="U30" s="116"/>
      <c r="V30" s="116"/>
      <c r="W30" s="116"/>
      <c r="X30" s="116"/>
      <c r="Y30" s="116"/>
      <c r="Z30" s="116"/>
      <c r="AA30" s="116"/>
      <c r="AB30" s="116"/>
      <c r="AC30" s="116"/>
      <c r="AD30" s="116"/>
      <c r="AE30" s="116"/>
      <c r="AF30" s="116"/>
      <c r="AG30" s="116"/>
      <c r="AH30" s="116"/>
      <c r="AI30" s="116"/>
      <c r="AJ30" s="116"/>
    </row>
    <row r="31" spans="1:36" s="115" customFormat="1">
      <c r="A31" s="116"/>
      <c r="B31" s="116"/>
      <c r="C31" s="116"/>
      <c r="D31" s="116"/>
      <c r="E31" s="116"/>
      <c r="F31" s="116"/>
      <c r="G31" s="116"/>
      <c r="H31" s="116"/>
      <c r="I31" s="116"/>
      <c r="J31" s="116"/>
      <c r="K31" s="116"/>
      <c r="L31" s="116"/>
      <c r="M31" s="116"/>
      <c r="N31" s="116"/>
      <c r="O31" s="116"/>
      <c r="P31" s="116"/>
      <c r="Q31" s="116"/>
      <c r="R31" s="116"/>
      <c r="S31" s="116"/>
      <c r="T31" s="116"/>
      <c r="U31" s="116"/>
      <c r="V31" s="116"/>
      <c r="W31" s="116"/>
      <c r="X31" s="116"/>
      <c r="Y31" s="116"/>
      <c r="Z31" s="116"/>
      <c r="AA31" s="116"/>
      <c r="AB31" s="116"/>
      <c r="AC31" s="116"/>
      <c r="AD31" s="116"/>
      <c r="AE31" s="116"/>
      <c r="AF31" s="116"/>
      <c r="AG31" s="116"/>
      <c r="AH31" s="116"/>
      <c r="AI31" s="116"/>
      <c r="AJ31" s="116"/>
    </row>
    <row r="32" spans="1:36" s="115" customFormat="1">
      <c r="A32" s="116"/>
      <c r="B32" s="116"/>
      <c r="C32" s="116"/>
      <c r="D32" s="116"/>
      <c r="E32" s="116"/>
      <c r="F32" s="116"/>
      <c r="G32" s="116"/>
      <c r="H32" s="116"/>
      <c r="I32" s="116"/>
      <c r="J32" s="116"/>
      <c r="K32" s="116"/>
      <c r="L32" s="116"/>
      <c r="M32" s="116"/>
      <c r="N32" s="116"/>
      <c r="O32" s="116"/>
      <c r="P32" s="116"/>
      <c r="Q32" s="116"/>
      <c r="R32" s="116"/>
      <c r="S32" s="116"/>
      <c r="T32" s="116"/>
      <c r="U32" s="116"/>
      <c r="V32" s="116"/>
      <c r="W32" s="116"/>
      <c r="X32" s="116"/>
      <c r="Y32" s="116"/>
      <c r="Z32" s="116"/>
      <c r="AA32" s="116"/>
      <c r="AB32" s="116"/>
      <c r="AC32" s="116"/>
      <c r="AD32" s="116"/>
      <c r="AE32" s="116"/>
      <c r="AF32" s="116"/>
      <c r="AG32" s="116"/>
      <c r="AH32" s="116"/>
      <c r="AI32" s="116"/>
      <c r="AJ32" s="116"/>
    </row>
    <row r="33" spans="1:36" s="115" customFormat="1">
      <c r="A33" s="116"/>
      <c r="B33" s="116"/>
      <c r="C33" s="116"/>
      <c r="D33" s="116"/>
      <c r="E33" s="116"/>
      <c r="F33" s="116"/>
      <c r="G33" s="116"/>
      <c r="H33" s="116"/>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c r="AF33" s="116"/>
      <c r="AG33" s="116"/>
      <c r="AH33" s="116"/>
      <c r="AI33" s="116"/>
      <c r="AJ33" s="116"/>
    </row>
    <row r="34" spans="1:36" s="115" customFormat="1">
      <c r="A34" s="116"/>
      <c r="B34" s="116"/>
      <c r="C34" s="116"/>
      <c r="D34" s="116"/>
      <c r="E34" s="116"/>
      <c r="F34" s="116"/>
      <c r="G34" s="116"/>
      <c r="H34" s="116"/>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116"/>
      <c r="AH34" s="116"/>
      <c r="AI34" s="116"/>
      <c r="AJ34" s="116"/>
    </row>
    <row r="35" spans="1:36" s="115" customFormat="1">
      <c r="A35" s="116"/>
      <c r="B35" s="116"/>
      <c r="C35" s="116"/>
      <c r="D35" s="116"/>
      <c r="E35" s="116"/>
      <c r="F35" s="116"/>
      <c r="G35" s="116"/>
      <c r="H35" s="116"/>
      <c r="I35" s="116"/>
      <c r="J35" s="116"/>
      <c r="K35" s="116"/>
      <c r="L35" s="116"/>
      <c r="M35" s="116"/>
      <c r="N35" s="116"/>
      <c r="O35" s="116"/>
      <c r="P35" s="116"/>
      <c r="Q35" s="116"/>
      <c r="R35" s="116"/>
      <c r="S35" s="116"/>
      <c r="T35" s="116"/>
      <c r="U35" s="116"/>
      <c r="V35" s="116"/>
      <c r="W35" s="116"/>
      <c r="X35" s="116"/>
      <c r="Y35" s="116"/>
      <c r="Z35" s="116"/>
      <c r="AA35" s="116"/>
      <c r="AB35" s="116"/>
      <c r="AC35" s="116"/>
      <c r="AD35" s="116"/>
      <c r="AE35" s="116"/>
      <c r="AF35" s="116"/>
      <c r="AG35" s="116"/>
      <c r="AH35" s="116"/>
      <c r="AI35" s="116"/>
      <c r="AJ35" s="116"/>
    </row>
    <row r="36" spans="1:36" s="115" customFormat="1">
      <c r="A36" s="116"/>
      <c r="B36" s="116"/>
      <c r="C36" s="116"/>
      <c r="D36" s="116"/>
      <c r="E36" s="116"/>
      <c r="F36" s="116"/>
      <c r="G36" s="116"/>
      <c r="H36" s="116"/>
      <c r="I36" s="116"/>
      <c r="J36" s="116"/>
      <c r="K36" s="116"/>
      <c r="L36" s="116"/>
      <c r="M36" s="116"/>
      <c r="N36" s="116"/>
      <c r="O36" s="116"/>
      <c r="P36" s="116"/>
      <c r="Q36" s="116"/>
      <c r="R36" s="116"/>
      <c r="S36" s="116"/>
      <c r="T36" s="116"/>
      <c r="U36" s="116"/>
      <c r="V36" s="116"/>
      <c r="W36" s="116"/>
      <c r="X36" s="116"/>
      <c r="Y36" s="116"/>
      <c r="Z36" s="116"/>
      <c r="AA36" s="116"/>
      <c r="AB36" s="116"/>
      <c r="AC36" s="116"/>
      <c r="AD36" s="116"/>
      <c r="AE36" s="116"/>
      <c r="AF36" s="116"/>
      <c r="AG36" s="116"/>
      <c r="AH36" s="116"/>
      <c r="AI36" s="116"/>
      <c r="AJ36" s="116"/>
    </row>
    <row r="37" spans="1:36" s="115" customFormat="1">
      <c r="A37" s="116"/>
      <c r="B37" s="116"/>
      <c r="C37" s="116"/>
      <c r="D37" s="116"/>
      <c r="E37" s="116"/>
      <c r="F37" s="116"/>
      <c r="G37" s="116"/>
      <c r="H37" s="116"/>
      <c r="I37" s="116"/>
      <c r="J37" s="116"/>
      <c r="K37" s="116"/>
      <c r="L37" s="116"/>
      <c r="M37" s="116"/>
      <c r="N37" s="116"/>
      <c r="O37" s="116"/>
      <c r="P37" s="116"/>
      <c r="Q37" s="116"/>
      <c r="R37" s="116"/>
      <c r="S37" s="116"/>
      <c r="T37" s="116"/>
      <c r="U37" s="116"/>
      <c r="V37" s="116"/>
      <c r="W37" s="116"/>
      <c r="X37" s="116"/>
      <c r="Y37" s="116"/>
      <c r="Z37" s="116"/>
      <c r="AA37" s="116"/>
      <c r="AB37" s="116"/>
      <c r="AC37" s="116"/>
      <c r="AD37" s="116"/>
      <c r="AE37" s="116"/>
      <c r="AF37" s="116"/>
      <c r="AG37" s="116"/>
      <c r="AH37" s="116"/>
      <c r="AI37" s="116"/>
      <c r="AJ37" s="116"/>
    </row>
    <row r="38" spans="1:36" s="115" customFormat="1">
      <c r="A38" s="116"/>
      <c r="B38" s="116"/>
      <c r="C38" s="116"/>
      <c r="D38" s="116"/>
      <c r="E38" s="116"/>
      <c r="F38" s="116"/>
      <c r="G38" s="116"/>
      <c r="H38" s="11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row>
    <row r="39" spans="1:36" s="115" customFormat="1">
      <c r="A39" s="116"/>
      <c r="B39" s="116"/>
      <c r="C39" s="116"/>
      <c r="D39" s="116"/>
      <c r="E39" s="116"/>
      <c r="F39" s="116"/>
      <c r="G39" s="116"/>
      <c r="H39" s="116"/>
      <c r="I39" s="116"/>
      <c r="J39" s="116"/>
      <c r="K39" s="116"/>
      <c r="L39" s="116"/>
      <c r="M39" s="116"/>
      <c r="N39" s="116"/>
      <c r="O39" s="116"/>
      <c r="P39" s="116"/>
      <c r="Q39" s="116"/>
      <c r="R39" s="116"/>
      <c r="S39" s="116"/>
      <c r="T39" s="116"/>
      <c r="U39" s="116"/>
      <c r="V39" s="116"/>
      <c r="W39" s="116"/>
      <c r="X39" s="116"/>
      <c r="Y39" s="116"/>
      <c r="Z39" s="116"/>
      <c r="AA39" s="116"/>
      <c r="AB39" s="116"/>
      <c r="AC39" s="116"/>
      <c r="AD39" s="116"/>
      <c r="AE39" s="116"/>
      <c r="AF39" s="116"/>
      <c r="AG39" s="116"/>
      <c r="AH39" s="116"/>
      <c r="AI39" s="116"/>
      <c r="AJ39" s="116"/>
    </row>
    <row r="40" spans="1:36" s="115" customFormat="1">
      <c r="A40" s="116"/>
      <c r="B40" s="116"/>
      <c r="C40" s="116"/>
      <c r="D40" s="116"/>
      <c r="E40" s="116"/>
      <c r="F40" s="116"/>
      <c r="G40" s="116"/>
      <c r="H40" s="116"/>
      <c r="I40" s="116"/>
      <c r="J40" s="116"/>
      <c r="K40" s="116"/>
      <c r="L40" s="116"/>
      <c r="M40" s="116"/>
      <c r="N40" s="116"/>
      <c r="O40" s="116"/>
      <c r="P40" s="116"/>
      <c r="Q40" s="116"/>
      <c r="R40" s="116"/>
      <c r="S40" s="116"/>
      <c r="T40" s="116"/>
      <c r="U40" s="116"/>
      <c r="V40" s="116"/>
      <c r="W40" s="116"/>
      <c r="X40" s="116"/>
      <c r="Y40" s="116"/>
      <c r="Z40" s="116"/>
      <c r="AA40" s="116"/>
      <c r="AB40" s="116"/>
      <c r="AC40" s="116"/>
      <c r="AD40" s="116"/>
      <c r="AE40" s="116"/>
      <c r="AF40" s="116"/>
      <c r="AG40" s="116"/>
      <c r="AH40" s="116"/>
      <c r="AI40" s="116"/>
      <c r="AJ40" s="116"/>
    </row>
    <row r="41" spans="1:36" s="115" customFormat="1">
      <c r="A41" s="116"/>
      <c r="B41" s="116"/>
      <c r="C41" s="116"/>
      <c r="D41" s="116"/>
      <c r="E41" s="116"/>
      <c r="F41" s="116"/>
      <c r="G41" s="116"/>
      <c r="H41" s="116"/>
      <c r="I41" s="116"/>
      <c r="J41" s="116"/>
      <c r="K41" s="116"/>
      <c r="L41" s="116"/>
      <c r="M41" s="116"/>
      <c r="N41" s="116"/>
      <c r="O41" s="116"/>
      <c r="P41" s="116"/>
      <c r="Q41" s="116"/>
      <c r="R41" s="116"/>
      <c r="S41" s="116"/>
      <c r="T41" s="116"/>
      <c r="U41" s="116"/>
      <c r="V41" s="116"/>
      <c r="W41" s="116"/>
      <c r="X41" s="116"/>
      <c r="Y41" s="116"/>
      <c r="Z41" s="116"/>
      <c r="AA41" s="116"/>
      <c r="AB41" s="116"/>
      <c r="AC41" s="116"/>
      <c r="AD41" s="116"/>
      <c r="AE41" s="116"/>
      <c r="AF41" s="116"/>
      <c r="AG41" s="116"/>
      <c r="AH41" s="116"/>
      <c r="AI41" s="116"/>
      <c r="AJ41" s="116"/>
    </row>
    <row r="42" spans="1:36" s="115" customFormat="1">
      <c r="A42" s="116"/>
      <c r="B42" s="116"/>
      <c r="C42" s="116"/>
      <c r="D42" s="116"/>
      <c r="E42" s="116"/>
      <c r="F42" s="116"/>
      <c r="G42" s="116"/>
      <c r="H42" s="116"/>
      <c r="I42" s="116"/>
      <c r="J42" s="116"/>
      <c r="K42" s="116"/>
      <c r="L42" s="116"/>
      <c r="M42" s="116"/>
      <c r="N42" s="116"/>
      <c r="O42" s="116"/>
      <c r="P42" s="116"/>
      <c r="Q42" s="116"/>
      <c r="R42" s="116"/>
      <c r="S42" s="116"/>
      <c r="T42" s="116"/>
      <c r="U42" s="116"/>
      <c r="V42" s="116"/>
      <c r="W42" s="116"/>
      <c r="X42" s="116"/>
      <c r="Y42" s="116"/>
      <c r="Z42" s="116"/>
      <c r="AA42" s="116"/>
      <c r="AB42" s="116"/>
      <c r="AC42" s="116"/>
      <c r="AD42" s="116"/>
      <c r="AE42" s="116"/>
      <c r="AF42" s="116"/>
      <c r="AG42" s="116"/>
      <c r="AH42" s="116"/>
      <c r="AI42" s="116"/>
      <c r="AJ42" s="116"/>
    </row>
    <row r="43" spans="1:36" s="115" customFormat="1">
      <c r="A43" s="116"/>
      <c r="B43" s="116"/>
      <c r="C43" s="116"/>
      <c r="D43" s="116"/>
      <c r="E43" s="116"/>
      <c r="F43" s="116"/>
      <c r="G43" s="116"/>
      <c r="H43" s="116"/>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6"/>
    </row>
    <row r="44" spans="1:36" s="115" customFormat="1">
      <c r="A44" s="116"/>
      <c r="B44" s="116"/>
      <c r="C44" s="116"/>
      <c r="D44" s="116"/>
      <c r="E44" s="116"/>
      <c r="F44" s="116"/>
      <c r="G44" s="116"/>
      <c r="H44" s="116"/>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row>
    <row r="45" spans="1:36" s="115" customFormat="1">
      <c r="A45" s="116"/>
      <c r="B45" s="116"/>
      <c r="C45" s="116"/>
      <c r="D45" s="116"/>
      <c r="E45" s="116"/>
      <c r="F45" s="116"/>
      <c r="G45" s="116"/>
      <c r="H45" s="116"/>
      <c r="I45" s="116"/>
      <c r="J45" s="116"/>
      <c r="K45" s="116"/>
      <c r="L45" s="116"/>
      <c r="M45" s="116"/>
      <c r="N45" s="116"/>
      <c r="O45" s="116"/>
      <c r="P45" s="116"/>
      <c r="Q45" s="116"/>
      <c r="R45" s="116"/>
      <c r="S45" s="116"/>
      <c r="T45" s="116"/>
      <c r="U45" s="116"/>
      <c r="V45" s="116"/>
      <c r="W45" s="116"/>
      <c r="X45" s="116"/>
      <c r="Y45" s="116"/>
      <c r="Z45" s="116"/>
      <c r="AA45" s="116"/>
      <c r="AB45" s="116"/>
      <c r="AC45" s="116"/>
      <c r="AD45" s="116"/>
      <c r="AE45" s="116"/>
      <c r="AF45" s="116"/>
      <c r="AG45" s="116"/>
      <c r="AH45" s="116"/>
      <c r="AI45" s="116"/>
      <c r="AJ45" s="116"/>
    </row>
    <row r="46" spans="1:36" s="115" customFormat="1">
      <c r="A46" s="116"/>
      <c r="B46" s="116"/>
      <c r="C46" s="116"/>
      <c r="D46" s="116"/>
      <c r="E46" s="116"/>
      <c r="F46" s="116"/>
      <c r="G46" s="116"/>
      <c r="H46" s="116"/>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row>
    <row r="47" spans="1:36" s="115" customFormat="1">
      <c r="A47" s="116"/>
      <c r="B47" s="116"/>
      <c r="C47" s="116"/>
      <c r="D47" s="116"/>
      <c r="E47" s="116"/>
      <c r="F47" s="116"/>
      <c r="G47" s="116"/>
      <c r="H47" s="116"/>
      <c r="I47" s="116"/>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c r="AG47" s="116"/>
      <c r="AH47" s="116"/>
      <c r="AI47" s="116"/>
      <c r="AJ47" s="116"/>
    </row>
    <row r="48" spans="1:36" s="115" customFormat="1">
      <c r="A48" s="116"/>
      <c r="B48" s="116"/>
      <c r="C48" s="116"/>
      <c r="D48" s="116"/>
      <c r="E48" s="116"/>
      <c r="F48" s="116"/>
      <c r="G48" s="116"/>
      <c r="H48" s="116"/>
      <c r="I48" s="116"/>
      <c r="J48" s="116"/>
      <c r="K48" s="116"/>
      <c r="L48" s="116"/>
      <c r="M48" s="116"/>
      <c r="N48" s="116"/>
      <c r="O48" s="116"/>
      <c r="P48" s="116"/>
      <c r="Q48" s="116"/>
      <c r="R48" s="116"/>
      <c r="S48" s="116"/>
      <c r="T48" s="116"/>
      <c r="U48" s="116"/>
      <c r="V48" s="116"/>
      <c r="W48" s="116"/>
      <c r="X48" s="116"/>
      <c r="Y48" s="116"/>
      <c r="Z48" s="116"/>
      <c r="AA48" s="116"/>
      <c r="AB48" s="116"/>
      <c r="AC48" s="116"/>
      <c r="AD48" s="116"/>
      <c r="AE48" s="116"/>
      <c r="AF48" s="116"/>
      <c r="AG48" s="116"/>
      <c r="AH48" s="116"/>
      <c r="AI48" s="116"/>
      <c r="AJ48" s="116"/>
    </row>
    <row r="49" spans="1:36" s="115" customFormat="1">
      <c r="A49" s="116"/>
      <c r="B49" s="116"/>
      <c r="C49" s="116"/>
      <c r="D49" s="116"/>
      <c r="E49" s="116"/>
      <c r="F49" s="116"/>
      <c r="G49" s="116"/>
      <c r="H49" s="116"/>
      <c r="I49" s="116"/>
      <c r="J49" s="116"/>
      <c r="K49" s="116"/>
      <c r="L49" s="116"/>
      <c r="M49" s="116"/>
      <c r="N49" s="116"/>
      <c r="O49" s="116"/>
      <c r="P49" s="116"/>
      <c r="Q49" s="116"/>
      <c r="R49" s="116"/>
      <c r="S49" s="116"/>
      <c r="T49" s="116"/>
      <c r="U49" s="116"/>
      <c r="V49" s="116"/>
      <c r="W49" s="116"/>
      <c r="X49" s="116"/>
      <c r="Y49" s="116"/>
      <c r="Z49" s="116"/>
      <c r="AA49" s="116"/>
      <c r="AB49" s="116"/>
      <c r="AC49" s="116"/>
      <c r="AD49" s="116"/>
      <c r="AE49" s="116"/>
      <c r="AF49" s="116"/>
      <c r="AG49" s="116"/>
      <c r="AH49" s="116"/>
      <c r="AI49" s="116"/>
      <c r="AJ49" s="116"/>
    </row>
    <row r="50" spans="1:36" s="115" customFormat="1">
      <c r="A50" s="116"/>
      <c r="B50" s="116"/>
      <c r="C50" s="116"/>
      <c r="D50" s="116"/>
      <c r="E50" s="116"/>
      <c r="F50" s="116"/>
      <c r="G50" s="116"/>
      <c r="H50" s="116"/>
      <c r="I50" s="116"/>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c r="AG50" s="116"/>
      <c r="AH50" s="116"/>
      <c r="AI50" s="116"/>
      <c r="AJ50" s="116"/>
    </row>
    <row r="51" spans="1:36" s="115" customFormat="1">
      <c r="A51" s="116"/>
      <c r="B51" s="116"/>
      <c r="C51" s="116"/>
      <c r="D51" s="116"/>
      <c r="E51" s="116"/>
      <c r="F51" s="116"/>
      <c r="G51" s="116"/>
      <c r="H51" s="116"/>
      <c r="I51" s="116"/>
      <c r="J51" s="116"/>
      <c r="K51" s="116"/>
      <c r="L51" s="116"/>
      <c r="M51" s="116"/>
      <c r="N51" s="116"/>
      <c r="O51" s="116"/>
      <c r="P51" s="116"/>
      <c r="Q51" s="116"/>
      <c r="R51" s="116"/>
      <c r="S51" s="116"/>
      <c r="T51" s="116"/>
      <c r="U51" s="116"/>
      <c r="V51" s="116"/>
      <c r="W51" s="116"/>
      <c r="X51" s="116"/>
      <c r="Y51" s="116"/>
      <c r="Z51" s="116"/>
      <c r="AA51" s="116"/>
      <c r="AB51" s="116"/>
      <c r="AC51" s="116"/>
      <c r="AD51" s="116"/>
      <c r="AE51" s="116"/>
      <c r="AF51" s="116"/>
      <c r="AG51" s="116"/>
      <c r="AH51" s="116"/>
      <c r="AI51" s="116"/>
      <c r="AJ51" s="116"/>
    </row>
    <row r="52" spans="1:36" s="115" customFormat="1">
      <c r="A52" s="116"/>
      <c r="B52" s="116"/>
      <c r="C52" s="116"/>
      <c r="D52" s="116"/>
      <c r="E52" s="116"/>
      <c r="F52" s="116"/>
      <c r="G52" s="116"/>
      <c r="H52" s="116"/>
      <c r="I52" s="116"/>
      <c r="J52" s="116"/>
      <c r="K52" s="116"/>
      <c r="L52" s="116"/>
      <c r="M52" s="116"/>
      <c r="N52" s="116"/>
      <c r="O52" s="116"/>
      <c r="P52" s="116"/>
      <c r="Q52" s="116"/>
      <c r="R52" s="116"/>
      <c r="S52" s="116"/>
      <c r="T52" s="116"/>
      <c r="U52" s="116"/>
      <c r="V52" s="116"/>
      <c r="W52" s="116"/>
      <c r="X52" s="116"/>
      <c r="Y52" s="116"/>
      <c r="Z52" s="116"/>
      <c r="AA52" s="116"/>
      <c r="AB52" s="116"/>
      <c r="AC52" s="116"/>
      <c r="AD52" s="116"/>
      <c r="AE52" s="116"/>
      <c r="AF52" s="116"/>
      <c r="AG52" s="116"/>
      <c r="AH52" s="116"/>
      <c r="AI52" s="116"/>
      <c r="AJ52" s="116"/>
    </row>
    <row r="53" spans="1:36" s="115" customFormat="1">
      <c r="A53" s="116"/>
      <c r="B53" s="116"/>
      <c r="C53" s="116"/>
      <c r="D53" s="116"/>
      <c r="E53" s="116"/>
      <c r="F53" s="116"/>
      <c r="G53" s="116"/>
      <c r="H53" s="116"/>
      <c r="I53" s="116"/>
      <c r="J53" s="116"/>
      <c r="K53" s="116"/>
      <c r="L53" s="116"/>
      <c r="M53" s="116"/>
      <c r="N53" s="116"/>
      <c r="O53" s="116"/>
      <c r="P53" s="116"/>
      <c r="Q53" s="116"/>
      <c r="R53" s="116"/>
      <c r="S53" s="116"/>
      <c r="T53" s="116"/>
      <c r="U53" s="116"/>
      <c r="V53" s="116"/>
      <c r="W53" s="116"/>
      <c r="X53" s="116"/>
      <c r="Y53" s="116"/>
      <c r="Z53" s="116"/>
      <c r="AA53" s="116"/>
      <c r="AB53" s="116"/>
      <c r="AC53" s="116"/>
      <c r="AD53" s="116"/>
      <c r="AE53" s="116"/>
      <c r="AF53" s="116"/>
      <c r="AG53" s="116"/>
      <c r="AH53" s="116"/>
      <c r="AI53" s="116"/>
      <c r="AJ53" s="116"/>
    </row>
    <row r="54" spans="1:36" s="115" customFormat="1">
      <c r="A54" s="116"/>
      <c r="B54" s="116"/>
      <c r="C54" s="116"/>
      <c r="D54" s="116"/>
      <c r="E54" s="116"/>
      <c r="F54" s="116"/>
      <c r="G54" s="116"/>
      <c r="H54" s="116"/>
      <c r="I54" s="116"/>
      <c r="J54" s="116"/>
      <c r="K54" s="116"/>
      <c r="L54" s="116"/>
      <c r="M54" s="116"/>
      <c r="N54" s="116"/>
      <c r="O54" s="116"/>
      <c r="P54" s="116"/>
      <c r="Q54" s="116"/>
      <c r="R54" s="116"/>
      <c r="S54" s="116"/>
      <c r="T54" s="116"/>
      <c r="U54" s="116"/>
      <c r="V54" s="116"/>
      <c r="W54" s="116"/>
      <c r="X54" s="116"/>
      <c r="Y54" s="116"/>
      <c r="Z54" s="116"/>
      <c r="AA54" s="116"/>
      <c r="AB54" s="116"/>
      <c r="AC54" s="116"/>
      <c r="AD54" s="116"/>
      <c r="AE54" s="116"/>
      <c r="AF54" s="116"/>
      <c r="AG54" s="116"/>
      <c r="AH54" s="116"/>
      <c r="AI54" s="116"/>
      <c r="AJ54" s="116"/>
    </row>
    <row r="55" spans="1:36" s="115" customFormat="1">
      <c r="A55" s="116"/>
      <c r="B55" s="116"/>
      <c r="C55" s="116"/>
      <c r="D55" s="116"/>
      <c r="E55" s="116"/>
      <c r="F55" s="116"/>
      <c r="G55" s="116"/>
      <c r="H55" s="116"/>
      <c r="I55" s="116"/>
      <c r="J55" s="116"/>
      <c r="K55" s="116"/>
      <c r="L55" s="116"/>
      <c r="M55" s="116"/>
      <c r="N55" s="116"/>
      <c r="O55" s="116"/>
      <c r="P55" s="116"/>
      <c r="Q55" s="116"/>
      <c r="R55" s="116"/>
      <c r="S55" s="116"/>
      <c r="T55" s="116"/>
      <c r="U55" s="116"/>
      <c r="V55" s="116"/>
      <c r="W55" s="116"/>
      <c r="X55" s="116"/>
      <c r="Y55" s="116"/>
      <c r="Z55" s="116"/>
      <c r="AA55" s="116"/>
      <c r="AB55" s="116"/>
      <c r="AC55" s="116"/>
      <c r="AD55" s="116"/>
      <c r="AE55" s="116"/>
      <c r="AF55" s="116"/>
      <c r="AG55" s="116"/>
      <c r="AH55" s="116"/>
      <c r="AI55" s="116"/>
      <c r="AJ55" s="116"/>
    </row>
    <row r="56" spans="1:36" s="115" customFormat="1">
      <c r="A56" s="116"/>
      <c r="B56" s="116"/>
      <c r="C56" s="116"/>
      <c r="D56" s="116"/>
      <c r="E56" s="116"/>
      <c r="F56" s="116"/>
      <c r="G56" s="116"/>
      <c r="H56" s="116"/>
      <c r="I56" s="116"/>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c r="AG56" s="116"/>
      <c r="AH56" s="116"/>
      <c r="AI56" s="116"/>
      <c r="AJ56" s="116"/>
    </row>
    <row r="57" spans="1:36" s="115" customFormat="1">
      <c r="A57" s="116"/>
      <c r="B57" s="116"/>
      <c r="C57" s="116"/>
      <c r="D57" s="116"/>
      <c r="E57" s="116"/>
      <c r="F57" s="116"/>
      <c r="G57" s="116"/>
      <c r="H57" s="116"/>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row>
    <row r="58" spans="1:36" s="115" customFormat="1">
      <c r="A58" s="116"/>
      <c r="B58" s="116"/>
      <c r="C58" s="116"/>
      <c r="D58" s="116"/>
      <c r="E58" s="116"/>
      <c r="F58" s="116"/>
      <c r="G58" s="116"/>
      <c r="H58" s="116"/>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c r="AG58" s="116"/>
      <c r="AH58" s="116"/>
      <c r="AI58" s="116"/>
      <c r="AJ58" s="116"/>
    </row>
    <row r="59" spans="1:36" s="115" customFormat="1">
      <c r="A59" s="116"/>
      <c r="B59" s="116"/>
      <c r="C59" s="116"/>
      <c r="D59" s="116"/>
      <c r="E59" s="116"/>
      <c r="F59" s="116"/>
      <c r="G59" s="116"/>
      <c r="H59" s="116"/>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c r="AH59" s="116"/>
      <c r="AI59" s="116"/>
      <c r="AJ59" s="116"/>
    </row>
    <row r="60" spans="1:36" s="115" customFormat="1">
      <c r="A60" s="116"/>
      <c r="B60" s="116"/>
      <c r="C60" s="116"/>
      <c r="D60" s="116"/>
      <c r="E60" s="116"/>
      <c r="F60" s="116"/>
      <c r="G60" s="116"/>
      <c r="H60" s="116"/>
      <c r="I60" s="116"/>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c r="AG60" s="116"/>
      <c r="AH60" s="116"/>
      <c r="AI60" s="116"/>
      <c r="AJ60" s="116"/>
    </row>
    <row r="61" spans="1:36" s="115" customFormat="1">
      <c r="A61" s="116"/>
      <c r="B61" s="116"/>
      <c r="C61" s="116"/>
      <c r="D61" s="116"/>
      <c r="E61" s="116"/>
      <c r="F61" s="116"/>
      <c r="G61" s="116"/>
      <c r="H61" s="116"/>
      <c r="I61" s="116"/>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c r="AG61" s="116"/>
      <c r="AH61" s="116"/>
      <c r="AI61" s="116"/>
      <c r="AJ61" s="116"/>
    </row>
    <row r="62" spans="1:36" s="115" customFormat="1">
      <c r="A62" s="116"/>
      <c r="B62" s="116"/>
      <c r="C62" s="116"/>
      <c r="D62" s="116"/>
      <c r="E62" s="116"/>
      <c r="F62" s="116"/>
      <c r="G62" s="116"/>
      <c r="H62" s="116"/>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6"/>
    </row>
    <row r="63" spans="1:36" s="115" customFormat="1">
      <c r="A63" s="116"/>
      <c r="B63" s="116"/>
      <c r="C63" s="116"/>
      <c r="D63" s="116"/>
      <c r="E63" s="116"/>
      <c r="F63" s="116"/>
      <c r="G63" s="116"/>
      <c r="H63" s="116"/>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row>
    <row r="64" spans="1:36" s="115" customFormat="1">
      <c r="A64" s="116"/>
      <c r="B64" s="116"/>
      <c r="C64" s="116"/>
      <c r="D64" s="116"/>
      <c r="E64" s="116"/>
      <c r="F64" s="116"/>
      <c r="G64" s="116"/>
      <c r="H64" s="116"/>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6"/>
    </row>
    <row r="65" spans="1:36" s="115" customFormat="1">
      <c r="A65" s="116"/>
      <c r="B65" s="116"/>
      <c r="C65" s="116"/>
      <c r="D65" s="116"/>
      <c r="E65" s="116"/>
      <c r="F65" s="116"/>
      <c r="G65" s="116"/>
      <c r="H65" s="116"/>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row>
    <row r="66" spans="1:36" s="115" customFormat="1">
      <c r="A66" s="116"/>
      <c r="B66" s="116"/>
      <c r="C66" s="116"/>
      <c r="D66" s="116"/>
      <c r="E66" s="116"/>
      <c r="F66" s="116"/>
      <c r="G66" s="116"/>
      <c r="H66" s="116"/>
      <c r="I66" s="116"/>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c r="AG66" s="116"/>
      <c r="AH66" s="116"/>
      <c r="AI66" s="116"/>
      <c r="AJ66" s="116"/>
    </row>
    <row r="67" spans="1:36" s="115" customFormat="1">
      <c r="A67" s="116"/>
      <c r="B67" s="116"/>
      <c r="C67" s="116"/>
      <c r="D67" s="116"/>
      <c r="E67" s="116"/>
      <c r="F67" s="116"/>
      <c r="G67" s="116"/>
      <c r="H67" s="116"/>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c r="AH67" s="116"/>
      <c r="AI67" s="116"/>
      <c r="AJ67" s="116"/>
    </row>
    <row r="68" spans="1:36" s="115" customFormat="1">
      <c r="A68" s="116"/>
      <c r="B68" s="116"/>
      <c r="C68" s="116"/>
      <c r="D68" s="116"/>
      <c r="E68" s="116"/>
      <c r="F68" s="116"/>
      <c r="G68" s="116"/>
      <c r="H68" s="116"/>
      <c r="I68" s="116"/>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c r="AG68" s="116"/>
      <c r="AH68" s="116"/>
      <c r="AI68" s="116"/>
      <c r="AJ68" s="116"/>
    </row>
    <row r="69" spans="1:36" s="115" customFormat="1">
      <c r="A69" s="116"/>
      <c r="B69" s="116"/>
      <c r="C69" s="116"/>
      <c r="D69" s="116"/>
      <c r="E69" s="116"/>
      <c r="F69" s="116"/>
      <c r="G69" s="116"/>
      <c r="H69" s="116"/>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c r="AH69" s="116"/>
      <c r="AI69" s="116"/>
      <c r="AJ69" s="116"/>
    </row>
    <row r="70" spans="1:36" s="115" customFormat="1">
      <c r="A70" s="116"/>
      <c r="B70" s="116"/>
      <c r="C70" s="116"/>
      <c r="D70" s="116"/>
      <c r="E70" s="116"/>
      <c r="F70" s="116"/>
      <c r="G70" s="116"/>
      <c r="H70" s="116"/>
      <c r="I70" s="116"/>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c r="AG70" s="116"/>
      <c r="AH70" s="116"/>
      <c r="AI70" s="116"/>
      <c r="AJ70" s="116"/>
    </row>
    <row r="71" spans="1:36" s="115" customFormat="1">
      <c r="A71" s="116"/>
      <c r="B71" s="116"/>
      <c r="C71" s="116"/>
      <c r="D71" s="116"/>
      <c r="E71" s="116"/>
      <c r="F71" s="116"/>
      <c r="G71" s="116"/>
      <c r="H71" s="116"/>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row>
    <row r="72" spans="1:36" s="115" customFormat="1">
      <c r="A72" s="116"/>
      <c r="B72" s="116"/>
      <c r="C72" s="116"/>
      <c r="D72" s="116"/>
      <c r="E72" s="116"/>
      <c r="F72" s="116"/>
      <c r="G72" s="116"/>
      <c r="H72" s="116"/>
      <c r="I72" s="116"/>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c r="AG72" s="116"/>
      <c r="AH72" s="116"/>
      <c r="AI72" s="116"/>
      <c r="AJ72" s="116"/>
    </row>
    <row r="73" spans="1:36" s="115" customFormat="1">
      <c r="A73" s="116"/>
      <c r="B73" s="116"/>
      <c r="C73" s="116"/>
      <c r="D73" s="116"/>
      <c r="E73" s="116"/>
      <c r="F73" s="116"/>
      <c r="G73" s="116"/>
      <c r="H73" s="116"/>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c r="AH73" s="116"/>
      <c r="AI73" s="116"/>
      <c r="AJ73" s="116"/>
    </row>
    <row r="74" spans="1:36" s="115" customFormat="1">
      <c r="A74" s="116"/>
      <c r="B74" s="116"/>
      <c r="C74" s="116"/>
      <c r="D74" s="116"/>
      <c r="E74" s="116"/>
      <c r="F74" s="116"/>
      <c r="G74" s="116"/>
      <c r="H74" s="116"/>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row>
    <row r="75" spans="1:36" s="115" customFormat="1">
      <c r="A75" s="116"/>
      <c r="B75" s="116"/>
      <c r="C75" s="116"/>
      <c r="D75" s="116"/>
      <c r="E75" s="116"/>
      <c r="F75" s="116"/>
      <c r="G75" s="116"/>
      <c r="H75" s="116"/>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row>
    <row r="76" spans="1:36" s="115" customFormat="1">
      <c r="A76" s="116"/>
      <c r="B76" s="116"/>
      <c r="C76" s="116"/>
      <c r="D76" s="116"/>
      <c r="E76" s="116"/>
      <c r="F76" s="116"/>
      <c r="G76" s="116"/>
      <c r="H76" s="116"/>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row>
    <row r="77" spans="1:36" s="115" customFormat="1">
      <c r="A77" s="116"/>
      <c r="B77" s="116"/>
      <c r="C77" s="116"/>
      <c r="D77" s="116"/>
      <c r="E77" s="116"/>
      <c r="F77" s="116"/>
      <c r="G77" s="116"/>
      <c r="H77" s="116"/>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c r="AH77" s="116"/>
      <c r="AI77" s="116"/>
      <c r="AJ77" s="116"/>
    </row>
    <row r="78" spans="1:36" s="115" customFormat="1">
      <c r="A78" s="116"/>
      <c r="B78" s="116"/>
      <c r="C78" s="116"/>
      <c r="D78" s="116"/>
      <c r="E78" s="116"/>
      <c r="F78" s="116"/>
      <c r="G78" s="116"/>
      <c r="H78" s="116"/>
      <c r="I78" s="116"/>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c r="AG78" s="116"/>
      <c r="AH78" s="116"/>
      <c r="AI78" s="116"/>
      <c r="AJ78" s="116"/>
    </row>
    <row r="79" spans="1:36" s="115" customFormat="1">
      <c r="A79" s="116"/>
      <c r="B79" s="116"/>
      <c r="C79" s="116"/>
      <c r="D79" s="116"/>
      <c r="E79" s="116"/>
      <c r="F79" s="116"/>
      <c r="G79" s="116"/>
      <c r="H79" s="116"/>
      <c r="I79" s="116"/>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c r="AG79" s="116"/>
      <c r="AH79" s="116"/>
      <c r="AI79" s="116"/>
      <c r="AJ79" s="116"/>
    </row>
    <row r="80" spans="1:36" s="115" customFormat="1">
      <c r="A80" s="116"/>
      <c r="B80" s="116"/>
      <c r="C80" s="116"/>
      <c r="D80" s="116"/>
      <c r="E80" s="116"/>
      <c r="F80" s="116"/>
      <c r="G80" s="116"/>
      <c r="H80" s="116"/>
      <c r="I80" s="116"/>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c r="AG80" s="116"/>
      <c r="AH80" s="116"/>
      <c r="AI80" s="116"/>
      <c r="AJ80" s="116"/>
    </row>
    <row r="81" spans="1:36" s="115" customFormat="1">
      <c r="A81" s="116"/>
      <c r="B81" s="116"/>
      <c r="C81" s="116"/>
      <c r="D81" s="116"/>
      <c r="E81" s="116"/>
      <c r="F81" s="116"/>
      <c r="G81" s="116"/>
      <c r="H81" s="116"/>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row>
    <row r="82" spans="1:36" s="115" customFormat="1">
      <c r="A82" s="116"/>
      <c r="B82" s="116"/>
      <c r="C82" s="116"/>
      <c r="D82" s="116"/>
      <c r="E82" s="116"/>
      <c r="F82" s="116"/>
      <c r="G82" s="116"/>
      <c r="H82" s="116"/>
      <c r="I82" s="116"/>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c r="AG82" s="116"/>
      <c r="AH82" s="116"/>
      <c r="AI82" s="116"/>
      <c r="AJ82" s="116"/>
    </row>
    <row r="83" spans="1:36" s="115" customFormat="1">
      <c r="A83" s="116"/>
      <c r="B83" s="116"/>
      <c r="C83" s="116"/>
      <c r="D83" s="116"/>
      <c r="E83" s="116"/>
      <c r="F83" s="116"/>
      <c r="G83" s="116"/>
      <c r="H83" s="116"/>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row>
    <row r="84" spans="1:36" s="115" customFormat="1">
      <c r="A84" s="116"/>
      <c r="B84" s="116"/>
      <c r="C84" s="116"/>
      <c r="D84" s="116"/>
      <c r="E84" s="116"/>
      <c r="F84" s="116"/>
      <c r="G84" s="116"/>
      <c r="H84" s="116"/>
      <c r="I84" s="116"/>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c r="AG84" s="116"/>
      <c r="AH84" s="116"/>
      <c r="AI84" s="116"/>
      <c r="AJ84" s="116"/>
    </row>
    <row r="85" spans="1:36" s="115" customFormat="1">
      <c r="A85" s="116"/>
      <c r="B85" s="116"/>
      <c r="C85" s="116"/>
      <c r="D85" s="116"/>
      <c r="E85" s="116"/>
      <c r="F85" s="116"/>
      <c r="G85" s="116"/>
      <c r="H85" s="116"/>
      <c r="I85" s="116"/>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c r="AH85" s="116"/>
      <c r="AI85" s="116"/>
      <c r="AJ85" s="116"/>
    </row>
    <row r="86" spans="1:36" s="115" customFormat="1">
      <c r="A86" s="116"/>
      <c r="B86" s="116"/>
      <c r="C86" s="116"/>
      <c r="D86" s="116"/>
      <c r="E86" s="116"/>
      <c r="F86" s="116"/>
      <c r="G86" s="116"/>
      <c r="H86" s="116"/>
      <c r="I86" s="116"/>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6"/>
    </row>
    <row r="87" spans="1:36" s="115" customFormat="1">
      <c r="A87" s="116"/>
      <c r="B87" s="116"/>
      <c r="C87" s="116"/>
      <c r="D87" s="116"/>
      <c r="E87" s="116"/>
      <c r="F87" s="116"/>
      <c r="G87" s="116"/>
      <c r="H87" s="116"/>
      <c r="I87" s="116"/>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c r="AH87" s="116"/>
      <c r="AI87" s="116"/>
      <c r="AJ87" s="116"/>
    </row>
    <row r="88" spans="1:36" s="115" customFormat="1">
      <c r="A88" s="116"/>
      <c r="B88" s="116"/>
      <c r="C88" s="116"/>
      <c r="D88" s="116"/>
      <c r="E88" s="116"/>
      <c r="F88" s="116"/>
      <c r="G88" s="116"/>
      <c r="H88" s="116"/>
      <c r="I88" s="116"/>
      <c r="J88" s="116"/>
      <c r="K88" s="116"/>
      <c r="L88" s="116"/>
      <c r="M88" s="116"/>
      <c r="N88" s="116"/>
      <c r="O88" s="116"/>
      <c r="P88" s="116"/>
      <c r="Q88" s="116"/>
      <c r="R88" s="116"/>
      <c r="S88" s="116"/>
      <c r="T88" s="116"/>
      <c r="U88" s="116"/>
      <c r="V88" s="116"/>
      <c r="W88" s="116"/>
      <c r="X88" s="116"/>
      <c r="Y88" s="116"/>
      <c r="Z88" s="116"/>
      <c r="AA88" s="116"/>
      <c r="AB88" s="116"/>
      <c r="AC88" s="116"/>
      <c r="AD88" s="116"/>
      <c r="AE88" s="116"/>
      <c r="AF88" s="116"/>
      <c r="AG88" s="116"/>
      <c r="AH88" s="116"/>
      <c r="AI88" s="116"/>
      <c r="AJ88" s="116"/>
    </row>
    <row r="89" spans="1:36" s="115" customFormat="1">
      <c r="A89" s="116"/>
      <c r="B89" s="116"/>
      <c r="C89" s="116"/>
      <c r="D89" s="116"/>
      <c r="E89" s="116"/>
      <c r="F89" s="116"/>
      <c r="G89" s="116"/>
      <c r="H89" s="116"/>
      <c r="I89" s="116"/>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c r="AG89" s="116"/>
      <c r="AH89" s="116"/>
      <c r="AI89" s="116"/>
      <c r="AJ89" s="116"/>
    </row>
    <row r="90" spans="1:36" s="115" customFormat="1">
      <c r="A90" s="116"/>
      <c r="B90" s="116"/>
      <c r="C90" s="116"/>
      <c r="D90" s="116"/>
      <c r="E90" s="116"/>
      <c r="F90" s="116"/>
      <c r="G90" s="116"/>
      <c r="H90" s="116"/>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c r="AH90" s="116"/>
      <c r="AI90" s="116"/>
      <c r="AJ90" s="116"/>
    </row>
    <row r="91" spans="1:36" s="115" customFormat="1">
      <c r="A91" s="116"/>
      <c r="B91" s="116"/>
      <c r="C91" s="116"/>
      <c r="D91" s="116"/>
      <c r="E91" s="116"/>
      <c r="F91" s="116"/>
      <c r="G91" s="116"/>
      <c r="H91" s="116"/>
      <c r="I91" s="116"/>
      <c r="J91" s="116"/>
      <c r="K91" s="116"/>
      <c r="L91" s="116"/>
      <c r="M91" s="116"/>
      <c r="N91" s="116"/>
      <c r="O91" s="116"/>
      <c r="P91" s="116"/>
      <c r="Q91" s="116"/>
      <c r="R91" s="116"/>
      <c r="S91" s="116"/>
      <c r="T91" s="116"/>
      <c r="U91" s="116"/>
      <c r="V91" s="116"/>
      <c r="W91" s="116"/>
      <c r="X91" s="116"/>
      <c r="Y91" s="116"/>
      <c r="Z91" s="116"/>
      <c r="AA91" s="116"/>
      <c r="AB91" s="116"/>
      <c r="AC91" s="116"/>
      <c r="AD91" s="116"/>
      <c r="AE91" s="116"/>
      <c r="AF91" s="116"/>
      <c r="AG91" s="116"/>
      <c r="AH91" s="116"/>
      <c r="AI91" s="116"/>
      <c r="AJ91" s="116"/>
    </row>
    <row r="92" spans="1:36" s="115" customFormat="1">
      <c r="A92" s="116"/>
      <c r="B92" s="116"/>
      <c r="C92" s="116"/>
      <c r="D92" s="116"/>
      <c r="E92" s="116"/>
      <c r="F92" s="116"/>
      <c r="G92" s="116"/>
      <c r="H92" s="116"/>
      <c r="I92" s="116"/>
      <c r="J92" s="116"/>
      <c r="K92" s="116"/>
      <c r="L92" s="116"/>
      <c r="M92" s="116"/>
      <c r="N92" s="116"/>
      <c r="O92" s="116"/>
      <c r="P92" s="116"/>
      <c r="Q92" s="116"/>
      <c r="R92" s="116"/>
      <c r="S92" s="116"/>
      <c r="T92" s="116"/>
      <c r="U92" s="116"/>
      <c r="V92" s="116"/>
      <c r="W92" s="116"/>
      <c r="X92" s="116"/>
      <c r="Y92" s="116"/>
      <c r="Z92" s="116"/>
      <c r="AA92" s="116"/>
      <c r="AB92" s="116"/>
      <c r="AC92" s="116"/>
      <c r="AD92" s="116"/>
      <c r="AE92" s="116"/>
      <c r="AF92" s="116"/>
      <c r="AG92" s="116"/>
      <c r="AH92" s="116"/>
      <c r="AI92" s="116"/>
      <c r="AJ92" s="116"/>
    </row>
    <row r="93" spans="1:36" s="115" customFormat="1">
      <c r="A93" s="116"/>
      <c r="B93" s="116"/>
      <c r="C93" s="116"/>
      <c r="D93" s="116"/>
      <c r="E93" s="116"/>
      <c r="F93" s="116"/>
      <c r="G93" s="116"/>
      <c r="H93" s="116"/>
      <c r="I93" s="116"/>
      <c r="J93" s="116"/>
      <c r="K93" s="116"/>
      <c r="L93" s="116"/>
      <c r="M93" s="116"/>
      <c r="N93" s="116"/>
      <c r="O93" s="116"/>
      <c r="P93" s="116"/>
      <c r="Q93" s="116"/>
      <c r="R93" s="116"/>
      <c r="S93" s="116"/>
      <c r="T93" s="116"/>
      <c r="U93" s="116"/>
      <c r="V93" s="116"/>
      <c r="W93" s="116"/>
      <c r="X93" s="116"/>
      <c r="Y93" s="116"/>
      <c r="Z93" s="116"/>
      <c r="AA93" s="116"/>
      <c r="AB93" s="116"/>
      <c r="AC93" s="116"/>
      <c r="AD93" s="116"/>
      <c r="AE93" s="116"/>
      <c r="AF93" s="116"/>
      <c r="AG93" s="116"/>
      <c r="AH93" s="116"/>
      <c r="AI93" s="116"/>
      <c r="AJ93" s="116"/>
    </row>
    <row r="94" spans="1:36" s="115" customFormat="1">
      <c r="A94" s="116"/>
      <c r="B94" s="116"/>
      <c r="C94" s="116"/>
      <c r="D94" s="116"/>
      <c r="E94" s="116"/>
      <c r="F94" s="116"/>
      <c r="G94" s="116"/>
      <c r="H94" s="116"/>
      <c r="I94" s="116"/>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c r="AG94" s="116"/>
      <c r="AH94" s="116"/>
      <c r="AI94" s="116"/>
      <c r="AJ94" s="116"/>
    </row>
    <row r="95" spans="1:36" s="115" customFormat="1">
      <c r="A95" s="116"/>
      <c r="B95" s="116"/>
      <c r="C95" s="116"/>
      <c r="D95" s="116"/>
      <c r="E95" s="116"/>
      <c r="F95" s="116"/>
      <c r="G95" s="116"/>
      <c r="H95" s="116"/>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row>
    <row r="96" spans="1:36" s="115" customFormat="1">
      <c r="A96" s="116"/>
      <c r="B96" s="116"/>
      <c r="C96" s="116"/>
      <c r="D96" s="116"/>
      <c r="E96" s="116"/>
      <c r="F96" s="116"/>
      <c r="G96" s="116"/>
      <c r="H96" s="116"/>
      <c r="I96" s="116"/>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c r="AG96" s="116"/>
      <c r="AH96" s="116"/>
      <c r="AI96" s="116"/>
      <c r="AJ96" s="116"/>
    </row>
    <row r="97" spans="1:36" s="115" customFormat="1">
      <c r="A97" s="116"/>
      <c r="B97" s="116"/>
      <c r="C97" s="116"/>
      <c r="D97" s="116"/>
      <c r="E97" s="116"/>
      <c r="F97" s="116"/>
      <c r="G97" s="116"/>
      <c r="H97" s="116"/>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row>
    <row r="98" spans="1:36" s="115" customFormat="1">
      <c r="A98" s="116"/>
      <c r="B98" s="116"/>
      <c r="C98" s="116"/>
      <c r="D98" s="116"/>
      <c r="E98" s="116"/>
      <c r="F98" s="116"/>
      <c r="G98" s="116"/>
      <c r="H98" s="116"/>
      <c r="I98" s="116"/>
      <c r="J98" s="116"/>
      <c r="K98" s="116"/>
      <c r="L98" s="116"/>
      <c r="M98" s="116"/>
      <c r="N98" s="116"/>
      <c r="O98" s="116"/>
      <c r="P98" s="116"/>
      <c r="Q98" s="116"/>
      <c r="R98" s="116"/>
      <c r="S98" s="116"/>
      <c r="T98" s="116"/>
      <c r="U98" s="116"/>
      <c r="V98" s="116"/>
      <c r="W98" s="116"/>
      <c r="X98" s="116"/>
      <c r="Y98" s="116"/>
      <c r="Z98" s="116"/>
      <c r="AA98" s="116"/>
      <c r="AB98" s="116"/>
      <c r="AC98" s="116"/>
      <c r="AD98" s="116"/>
      <c r="AE98" s="116"/>
      <c r="AF98" s="116"/>
      <c r="AG98" s="116"/>
      <c r="AH98" s="116"/>
      <c r="AI98" s="116"/>
      <c r="AJ98" s="116"/>
    </row>
    <row r="99" spans="1:36" s="115" customFormat="1">
      <c r="A99" s="116"/>
      <c r="B99" s="116"/>
      <c r="C99" s="116"/>
      <c r="D99" s="116"/>
      <c r="E99" s="116"/>
      <c r="F99" s="116"/>
      <c r="G99" s="116"/>
      <c r="H99" s="116"/>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c r="AH99" s="116"/>
      <c r="AI99" s="116"/>
      <c r="AJ99" s="116"/>
    </row>
    <row r="100" spans="1:36" s="115" customFormat="1">
      <c r="A100" s="116"/>
      <c r="B100" s="116"/>
      <c r="C100" s="116"/>
      <c r="D100" s="116"/>
      <c r="E100" s="116"/>
      <c r="F100" s="116"/>
      <c r="G100" s="116"/>
      <c r="H100" s="116"/>
      <c r="I100" s="116"/>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c r="AF100" s="116"/>
      <c r="AG100" s="116"/>
      <c r="AH100" s="116"/>
      <c r="AI100" s="116"/>
      <c r="AJ100" s="116"/>
    </row>
    <row r="101" spans="1:36" s="115" customFormat="1">
      <c r="A101" s="116"/>
      <c r="B101" s="116"/>
      <c r="C101" s="116"/>
      <c r="D101" s="116"/>
      <c r="E101" s="116"/>
      <c r="F101" s="116"/>
      <c r="G101" s="116"/>
      <c r="H101" s="116"/>
      <c r="I101" s="116"/>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c r="AF101" s="116"/>
      <c r="AG101" s="116"/>
      <c r="AH101" s="116"/>
      <c r="AI101" s="116"/>
      <c r="AJ101" s="116"/>
    </row>
    <row r="102" spans="1:36" s="115" customFormat="1">
      <c r="A102" s="116"/>
      <c r="B102" s="116"/>
      <c r="C102" s="116"/>
      <c r="D102" s="116"/>
      <c r="E102" s="116"/>
      <c r="F102" s="116"/>
      <c r="G102" s="116"/>
      <c r="H102" s="116"/>
      <c r="I102" s="116"/>
      <c r="J102" s="116"/>
      <c r="K102" s="116"/>
      <c r="L102" s="116"/>
      <c r="M102" s="116"/>
      <c r="N102" s="116"/>
      <c r="O102" s="116"/>
      <c r="P102" s="116"/>
      <c r="Q102" s="116"/>
      <c r="R102" s="116"/>
      <c r="S102" s="116"/>
      <c r="T102" s="116"/>
      <c r="U102" s="116"/>
      <c r="V102" s="116"/>
      <c r="W102" s="116"/>
      <c r="X102" s="116"/>
      <c r="Y102" s="116"/>
      <c r="Z102" s="116"/>
      <c r="AA102" s="116"/>
      <c r="AB102" s="116"/>
      <c r="AC102" s="116"/>
      <c r="AD102" s="116"/>
      <c r="AE102" s="116"/>
      <c r="AF102" s="116"/>
      <c r="AG102" s="116"/>
      <c r="AH102" s="116"/>
      <c r="AI102" s="116"/>
      <c r="AJ102" s="116"/>
    </row>
    <row r="103" spans="1:36" s="115" customFormat="1">
      <c r="A103" s="116"/>
      <c r="B103" s="116"/>
      <c r="C103" s="116"/>
      <c r="D103" s="116"/>
      <c r="E103" s="116"/>
      <c r="F103" s="116"/>
      <c r="G103" s="116"/>
      <c r="H103" s="116"/>
      <c r="I103" s="116"/>
      <c r="J103" s="116"/>
      <c r="K103" s="116"/>
      <c r="L103" s="116"/>
      <c r="M103" s="116"/>
      <c r="N103" s="116"/>
      <c r="O103" s="116"/>
      <c r="P103" s="116"/>
      <c r="Q103" s="116"/>
      <c r="R103" s="116"/>
      <c r="S103" s="116"/>
      <c r="T103" s="116"/>
      <c r="U103" s="116"/>
      <c r="V103" s="116"/>
      <c r="W103" s="116"/>
      <c r="X103" s="116"/>
      <c r="Y103" s="116"/>
      <c r="Z103" s="116"/>
      <c r="AA103" s="116"/>
      <c r="AB103" s="116"/>
      <c r="AC103" s="116"/>
      <c r="AD103" s="116"/>
      <c r="AE103" s="116"/>
      <c r="AF103" s="116"/>
      <c r="AG103" s="116"/>
      <c r="AH103" s="116"/>
      <c r="AI103" s="116"/>
      <c r="AJ103" s="116"/>
    </row>
    <row r="104" spans="1:36" s="115" customFormat="1">
      <c r="A104" s="116"/>
      <c r="B104" s="116"/>
      <c r="C104" s="116"/>
      <c r="D104" s="116"/>
      <c r="E104" s="116"/>
      <c r="F104" s="116"/>
      <c r="G104" s="116"/>
      <c r="H104" s="116"/>
      <c r="I104" s="116"/>
      <c r="J104" s="116"/>
      <c r="K104" s="116"/>
      <c r="L104" s="116"/>
      <c r="M104" s="116"/>
      <c r="N104" s="116"/>
      <c r="O104" s="116"/>
      <c r="P104" s="116"/>
      <c r="Q104" s="116"/>
      <c r="R104" s="116"/>
      <c r="S104" s="116"/>
      <c r="T104" s="116"/>
      <c r="U104" s="116"/>
      <c r="V104" s="116"/>
      <c r="W104" s="116"/>
      <c r="X104" s="116"/>
      <c r="Y104" s="116"/>
      <c r="Z104" s="116"/>
      <c r="AA104" s="116"/>
      <c r="AB104" s="116"/>
      <c r="AC104" s="116"/>
      <c r="AD104" s="116"/>
      <c r="AE104" s="116"/>
      <c r="AF104" s="116"/>
      <c r="AG104" s="116"/>
      <c r="AH104" s="116"/>
      <c r="AI104" s="116"/>
      <c r="AJ104" s="116"/>
    </row>
    <row r="105" spans="1:36" s="115" customFormat="1">
      <c r="A105" s="116"/>
      <c r="B105" s="116"/>
      <c r="C105" s="116"/>
      <c r="D105" s="116"/>
      <c r="E105" s="116"/>
      <c r="F105" s="116"/>
      <c r="G105" s="116"/>
      <c r="H105" s="116"/>
      <c r="I105" s="116"/>
      <c r="J105" s="116"/>
      <c r="K105" s="116"/>
      <c r="L105" s="116"/>
      <c r="M105" s="116"/>
      <c r="N105" s="116"/>
      <c r="O105" s="116"/>
      <c r="P105" s="116"/>
      <c r="Q105" s="116"/>
      <c r="R105" s="116"/>
      <c r="S105" s="116"/>
      <c r="T105" s="116"/>
      <c r="U105" s="116"/>
      <c r="V105" s="116"/>
      <c r="W105" s="116"/>
      <c r="X105" s="116"/>
      <c r="Y105" s="116"/>
      <c r="Z105" s="116"/>
      <c r="AA105" s="116"/>
      <c r="AB105" s="116"/>
      <c r="AC105" s="116"/>
      <c r="AD105" s="116"/>
      <c r="AE105" s="116"/>
      <c r="AF105" s="116"/>
      <c r="AG105" s="116"/>
      <c r="AH105" s="116"/>
      <c r="AI105" s="116"/>
      <c r="AJ105" s="116"/>
    </row>
    <row r="106" spans="1:36" s="115" customFormat="1">
      <c r="A106" s="116"/>
      <c r="B106" s="116"/>
      <c r="C106" s="116"/>
      <c r="D106" s="116"/>
      <c r="E106" s="116"/>
      <c r="F106" s="116"/>
      <c r="G106" s="116"/>
      <c r="H106" s="116"/>
      <c r="I106" s="116"/>
      <c r="J106" s="116"/>
      <c r="K106" s="116"/>
      <c r="L106" s="116"/>
      <c r="M106" s="116"/>
      <c r="N106" s="116"/>
      <c r="O106" s="116"/>
      <c r="P106" s="116"/>
      <c r="Q106" s="116"/>
      <c r="R106" s="116"/>
      <c r="S106" s="116"/>
      <c r="T106" s="116"/>
      <c r="U106" s="116"/>
      <c r="V106" s="116"/>
      <c r="W106" s="116"/>
      <c r="X106" s="116"/>
      <c r="Y106" s="116"/>
      <c r="Z106" s="116"/>
      <c r="AA106" s="116"/>
      <c r="AB106" s="116"/>
      <c r="AC106" s="116"/>
      <c r="AD106" s="116"/>
      <c r="AE106" s="116"/>
      <c r="AF106" s="116"/>
      <c r="AG106" s="116"/>
      <c r="AH106" s="116"/>
      <c r="AI106" s="116"/>
      <c r="AJ106" s="116"/>
    </row>
    <row r="107" spans="1:36" s="115" customFormat="1">
      <c r="A107" s="116"/>
      <c r="B107" s="116"/>
      <c r="C107" s="116"/>
      <c r="D107" s="116"/>
      <c r="E107" s="116"/>
      <c r="F107" s="116"/>
      <c r="G107" s="116"/>
      <c r="H107" s="116"/>
      <c r="I107" s="116"/>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c r="AF107" s="116"/>
      <c r="AG107" s="116"/>
      <c r="AH107" s="116"/>
      <c r="AI107" s="116"/>
      <c r="AJ107" s="116"/>
    </row>
    <row r="108" spans="1:36" s="115" customFormat="1">
      <c r="A108" s="116"/>
      <c r="B108" s="116"/>
      <c r="C108" s="116"/>
      <c r="D108" s="116"/>
      <c r="E108" s="116"/>
      <c r="F108" s="116"/>
      <c r="G108" s="116"/>
      <c r="H108" s="116"/>
      <c r="I108" s="116"/>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c r="AF108" s="116"/>
      <c r="AG108" s="116"/>
      <c r="AH108" s="116"/>
      <c r="AI108" s="116"/>
      <c r="AJ108" s="116"/>
    </row>
    <row r="109" spans="1:36" s="115" customFormat="1">
      <c r="A109" s="116"/>
      <c r="B109" s="116"/>
      <c r="C109" s="116"/>
      <c r="D109" s="116"/>
      <c r="E109" s="116"/>
      <c r="F109" s="116"/>
      <c r="G109" s="116"/>
      <c r="H109" s="116"/>
      <c r="I109" s="116"/>
      <c r="J109" s="116"/>
      <c r="K109" s="116"/>
      <c r="L109" s="116"/>
      <c r="M109" s="116"/>
      <c r="N109" s="116"/>
      <c r="O109" s="116"/>
      <c r="P109" s="116"/>
      <c r="Q109" s="116"/>
      <c r="R109" s="116"/>
      <c r="S109" s="116"/>
      <c r="T109" s="116"/>
      <c r="U109" s="116"/>
      <c r="V109" s="116"/>
      <c r="W109" s="116"/>
      <c r="X109" s="116"/>
      <c r="Y109" s="116"/>
      <c r="Z109" s="116"/>
      <c r="AA109" s="116"/>
      <c r="AB109" s="116"/>
      <c r="AC109" s="116"/>
      <c r="AD109" s="116"/>
      <c r="AE109" s="116"/>
      <c r="AF109" s="116"/>
      <c r="AG109" s="116"/>
      <c r="AH109" s="116"/>
      <c r="AI109" s="116"/>
      <c r="AJ109" s="116"/>
    </row>
    <row r="110" spans="1:36" s="115" customFormat="1">
      <c r="A110" s="116"/>
      <c r="B110" s="116"/>
      <c r="C110" s="116"/>
      <c r="D110" s="116"/>
      <c r="E110" s="116"/>
      <c r="F110" s="116"/>
      <c r="G110" s="116"/>
      <c r="H110" s="116"/>
      <c r="I110" s="116"/>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c r="AG110" s="116"/>
      <c r="AH110" s="116"/>
      <c r="AI110" s="116"/>
      <c r="AJ110" s="116"/>
    </row>
    <row r="111" spans="1:36" s="115" customFormat="1">
      <c r="A111" s="116"/>
      <c r="B111" s="116"/>
      <c r="C111" s="116"/>
      <c r="D111" s="116"/>
      <c r="E111" s="116"/>
      <c r="F111" s="116"/>
      <c r="G111" s="116"/>
      <c r="H111" s="116"/>
      <c r="I111" s="116"/>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c r="AG111" s="116"/>
      <c r="AH111" s="116"/>
      <c r="AI111" s="116"/>
      <c r="AJ111" s="116"/>
    </row>
    <row r="112" spans="1:36" s="115" customFormat="1">
      <c r="A112" s="116"/>
      <c r="B112" s="116"/>
      <c r="C112" s="116"/>
      <c r="D112" s="116"/>
      <c r="E112" s="116"/>
      <c r="F112" s="116"/>
      <c r="G112" s="116"/>
      <c r="H112" s="116"/>
      <c r="I112" s="116"/>
      <c r="J112" s="116"/>
      <c r="K112" s="116"/>
      <c r="L112" s="116"/>
      <c r="M112" s="116"/>
      <c r="N112" s="116"/>
      <c r="O112" s="116"/>
      <c r="P112" s="116"/>
      <c r="Q112" s="116"/>
      <c r="R112" s="116"/>
      <c r="S112" s="116"/>
      <c r="T112" s="116"/>
      <c r="U112" s="116"/>
      <c r="V112" s="116"/>
      <c r="W112" s="116"/>
      <c r="X112" s="116"/>
      <c r="Y112" s="116"/>
      <c r="Z112" s="116"/>
      <c r="AA112" s="116"/>
      <c r="AB112" s="116"/>
      <c r="AC112" s="116"/>
      <c r="AD112" s="116"/>
      <c r="AE112" s="116"/>
      <c r="AF112" s="116"/>
      <c r="AG112" s="116"/>
      <c r="AH112" s="116"/>
      <c r="AI112" s="116"/>
      <c r="AJ112" s="116"/>
    </row>
    <row r="113" spans="1:36" s="115" customFormat="1">
      <c r="A113" s="116"/>
      <c r="B113" s="116"/>
      <c r="C113" s="116"/>
      <c r="D113" s="116"/>
      <c r="E113" s="116"/>
      <c r="F113" s="116"/>
      <c r="G113" s="116"/>
      <c r="H113" s="116"/>
      <c r="I113" s="116"/>
      <c r="J113" s="116"/>
      <c r="K113" s="116"/>
      <c r="L113" s="116"/>
      <c r="M113" s="116"/>
      <c r="N113" s="116"/>
      <c r="O113" s="116"/>
      <c r="P113" s="116"/>
      <c r="Q113" s="116"/>
      <c r="R113" s="116"/>
      <c r="S113" s="116"/>
      <c r="T113" s="116"/>
      <c r="U113" s="116"/>
      <c r="V113" s="116"/>
      <c r="W113" s="116"/>
      <c r="X113" s="116"/>
      <c r="Y113" s="116"/>
      <c r="Z113" s="116"/>
      <c r="AA113" s="116"/>
      <c r="AB113" s="116"/>
      <c r="AC113" s="116"/>
      <c r="AD113" s="116"/>
      <c r="AE113" s="116"/>
      <c r="AF113" s="116"/>
      <c r="AG113" s="116"/>
      <c r="AH113" s="116"/>
      <c r="AI113" s="116"/>
      <c r="AJ113" s="116"/>
    </row>
    <row r="114" spans="1:36" s="115" customFormat="1">
      <c r="A114" s="116"/>
      <c r="B114" s="116"/>
      <c r="C114" s="116"/>
      <c r="D114" s="116"/>
      <c r="E114" s="116"/>
      <c r="F114" s="116"/>
      <c r="G114" s="116"/>
      <c r="H114" s="116"/>
      <c r="I114" s="116"/>
      <c r="J114" s="116"/>
      <c r="K114" s="116"/>
      <c r="L114" s="116"/>
      <c r="M114" s="116"/>
      <c r="N114" s="116"/>
      <c r="O114" s="116"/>
      <c r="P114" s="116"/>
      <c r="Q114" s="116"/>
      <c r="R114" s="116"/>
      <c r="S114" s="116"/>
      <c r="T114" s="116"/>
      <c r="U114" s="116"/>
      <c r="V114" s="116"/>
      <c r="W114" s="116"/>
      <c r="X114" s="116"/>
      <c r="Y114" s="116"/>
      <c r="Z114" s="116"/>
      <c r="AA114" s="116"/>
      <c r="AB114" s="116"/>
      <c r="AC114" s="116"/>
      <c r="AD114" s="116"/>
      <c r="AE114" s="116"/>
      <c r="AF114" s="116"/>
      <c r="AG114" s="116"/>
      <c r="AH114" s="116"/>
      <c r="AI114" s="116"/>
      <c r="AJ114" s="116"/>
    </row>
    <row r="115" spans="1:36" s="115" customFormat="1">
      <c r="A115" s="116"/>
      <c r="B115" s="116"/>
      <c r="C115" s="116"/>
      <c r="D115" s="116"/>
      <c r="E115" s="116"/>
      <c r="F115" s="116"/>
      <c r="G115" s="116"/>
      <c r="H115" s="116"/>
      <c r="I115" s="116"/>
      <c r="J115" s="116"/>
      <c r="K115" s="116"/>
      <c r="L115" s="116"/>
      <c r="M115" s="116"/>
      <c r="N115" s="116"/>
      <c r="O115" s="116"/>
      <c r="P115" s="116"/>
      <c r="Q115" s="116"/>
      <c r="R115" s="116"/>
      <c r="S115" s="116"/>
      <c r="T115" s="116"/>
      <c r="U115" s="116"/>
      <c r="V115" s="116"/>
      <c r="W115" s="116"/>
      <c r="X115" s="116"/>
      <c r="Y115" s="116"/>
      <c r="Z115" s="116"/>
      <c r="AA115" s="116"/>
      <c r="AB115" s="116"/>
      <c r="AC115" s="116"/>
      <c r="AD115" s="116"/>
      <c r="AE115" s="116"/>
      <c r="AF115" s="116"/>
      <c r="AG115" s="116"/>
      <c r="AH115" s="116"/>
      <c r="AI115" s="116"/>
      <c r="AJ115" s="116"/>
    </row>
    <row r="116" spans="1:36" s="115" customFormat="1">
      <c r="A116" s="116"/>
      <c r="B116" s="116"/>
      <c r="C116" s="116"/>
      <c r="D116" s="116"/>
      <c r="E116" s="116"/>
      <c r="F116" s="116"/>
      <c r="G116" s="116"/>
      <c r="H116" s="116"/>
      <c r="I116" s="116"/>
      <c r="J116" s="116"/>
      <c r="K116" s="116"/>
      <c r="L116" s="116"/>
      <c r="M116" s="116"/>
      <c r="N116" s="116"/>
      <c r="O116" s="116"/>
      <c r="P116" s="116"/>
      <c r="Q116" s="116"/>
      <c r="R116" s="116"/>
      <c r="S116" s="116"/>
      <c r="T116" s="116"/>
      <c r="U116" s="116"/>
      <c r="V116" s="116"/>
      <c r="W116" s="116"/>
      <c r="X116" s="116"/>
      <c r="Y116" s="116"/>
      <c r="Z116" s="116"/>
      <c r="AA116" s="116"/>
      <c r="AB116" s="116"/>
      <c r="AC116" s="116"/>
      <c r="AD116" s="116"/>
      <c r="AE116" s="116"/>
      <c r="AF116" s="116"/>
      <c r="AG116" s="116"/>
      <c r="AH116" s="116"/>
      <c r="AI116" s="116"/>
      <c r="AJ116" s="116"/>
    </row>
    <row r="117" spans="1:36" s="115" customFormat="1">
      <c r="A117" s="116"/>
      <c r="B117" s="116"/>
      <c r="C117" s="116"/>
      <c r="D117" s="116"/>
      <c r="E117" s="116"/>
      <c r="F117" s="116"/>
      <c r="G117" s="116"/>
      <c r="H117" s="116"/>
      <c r="I117" s="116"/>
      <c r="J117" s="116"/>
      <c r="K117" s="116"/>
      <c r="L117" s="116"/>
      <c r="M117" s="116"/>
      <c r="N117" s="116"/>
      <c r="O117" s="116"/>
      <c r="P117" s="116"/>
      <c r="Q117" s="116"/>
      <c r="R117" s="116"/>
      <c r="S117" s="116"/>
      <c r="T117" s="116"/>
      <c r="U117" s="116"/>
      <c r="V117" s="116"/>
      <c r="W117" s="116"/>
      <c r="X117" s="116"/>
      <c r="Y117" s="116"/>
      <c r="Z117" s="116"/>
      <c r="AA117" s="116"/>
      <c r="AB117" s="116"/>
      <c r="AC117" s="116"/>
      <c r="AD117" s="116"/>
      <c r="AE117" s="116"/>
      <c r="AF117" s="116"/>
      <c r="AG117" s="116"/>
      <c r="AH117" s="116"/>
      <c r="AI117" s="116"/>
      <c r="AJ117" s="116"/>
    </row>
    <row r="118" spans="1:36" s="115" customFormat="1">
      <c r="A118" s="116"/>
      <c r="B118" s="116"/>
      <c r="C118" s="116"/>
      <c r="D118" s="116"/>
      <c r="E118" s="116"/>
      <c r="F118" s="116"/>
      <c r="G118" s="116"/>
      <c r="H118" s="116"/>
      <c r="I118" s="116"/>
      <c r="J118" s="116"/>
      <c r="K118" s="116"/>
      <c r="L118" s="116"/>
      <c r="M118" s="116"/>
      <c r="N118" s="116"/>
      <c r="O118" s="116"/>
      <c r="P118" s="116"/>
      <c r="Q118" s="116"/>
      <c r="R118" s="116"/>
      <c r="S118" s="116"/>
      <c r="T118" s="116"/>
      <c r="U118" s="116"/>
      <c r="V118" s="116"/>
      <c r="W118" s="116"/>
      <c r="X118" s="116"/>
      <c r="Y118" s="116"/>
      <c r="Z118" s="116"/>
      <c r="AA118" s="116"/>
      <c r="AB118" s="116"/>
      <c r="AC118" s="116"/>
      <c r="AD118" s="116"/>
      <c r="AE118" s="116"/>
      <c r="AF118" s="116"/>
      <c r="AG118" s="116"/>
      <c r="AH118" s="116"/>
      <c r="AI118" s="116"/>
      <c r="AJ118" s="116"/>
    </row>
    <row r="119" spans="1:36" s="115" customFormat="1">
      <c r="A119" s="116"/>
      <c r="B119" s="116"/>
      <c r="C119" s="116"/>
      <c r="D119" s="116"/>
      <c r="E119" s="116"/>
      <c r="F119" s="116"/>
      <c r="G119" s="116"/>
      <c r="H119" s="116"/>
      <c r="I119" s="116"/>
      <c r="J119" s="116"/>
      <c r="K119" s="116"/>
      <c r="L119" s="116"/>
      <c r="M119" s="116"/>
      <c r="N119" s="116"/>
      <c r="O119" s="116"/>
      <c r="P119" s="116"/>
      <c r="Q119" s="116"/>
      <c r="R119" s="116"/>
      <c r="S119" s="116"/>
      <c r="T119" s="116"/>
      <c r="U119" s="116"/>
      <c r="V119" s="116"/>
      <c r="W119" s="116"/>
      <c r="X119" s="116"/>
      <c r="Y119" s="116"/>
      <c r="Z119" s="116"/>
      <c r="AA119" s="116"/>
      <c r="AB119" s="116"/>
      <c r="AC119" s="116"/>
      <c r="AD119" s="116"/>
      <c r="AE119" s="116"/>
      <c r="AF119" s="116"/>
      <c r="AG119" s="116"/>
      <c r="AH119" s="116"/>
      <c r="AI119" s="116"/>
      <c r="AJ119" s="116"/>
    </row>
    <row r="120" spans="1:36" s="115" customFormat="1">
      <c r="A120" s="116"/>
      <c r="B120" s="116"/>
      <c r="C120" s="116"/>
      <c r="D120" s="116"/>
      <c r="E120" s="116"/>
      <c r="F120" s="116"/>
      <c r="G120" s="116"/>
      <c r="H120" s="116"/>
      <c r="I120" s="116"/>
      <c r="J120" s="116"/>
      <c r="K120" s="116"/>
      <c r="L120" s="116"/>
      <c r="M120" s="116"/>
      <c r="N120" s="116"/>
      <c r="O120" s="116"/>
      <c r="P120" s="116"/>
      <c r="Q120" s="116"/>
      <c r="R120" s="116"/>
      <c r="S120" s="116"/>
      <c r="T120" s="116"/>
      <c r="U120" s="116"/>
      <c r="V120" s="116"/>
      <c r="W120" s="116"/>
      <c r="X120" s="116"/>
      <c r="Y120" s="116"/>
      <c r="Z120" s="116"/>
      <c r="AA120" s="116"/>
      <c r="AB120" s="116"/>
      <c r="AC120" s="116"/>
      <c r="AD120" s="116"/>
      <c r="AE120" s="116"/>
      <c r="AF120" s="116"/>
      <c r="AG120" s="116"/>
      <c r="AH120" s="116"/>
      <c r="AI120" s="116"/>
      <c r="AJ120" s="116"/>
    </row>
    <row r="121" spans="1:36" s="115" customFormat="1">
      <c r="A121" s="116"/>
      <c r="B121" s="116"/>
      <c r="C121" s="116"/>
      <c r="D121" s="116"/>
      <c r="E121" s="116"/>
      <c r="F121" s="116"/>
      <c r="G121" s="116"/>
      <c r="H121" s="116"/>
      <c r="I121" s="116"/>
      <c r="J121" s="116"/>
      <c r="K121" s="116"/>
      <c r="L121" s="116"/>
      <c r="M121" s="116"/>
      <c r="N121" s="116"/>
      <c r="O121" s="116"/>
      <c r="P121" s="116"/>
      <c r="Q121" s="116"/>
      <c r="R121" s="116"/>
      <c r="S121" s="116"/>
      <c r="T121" s="116"/>
      <c r="U121" s="116"/>
      <c r="V121" s="116"/>
      <c r="W121" s="116"/>
      <c r="X121" s="116"/>
      <c r="Y121" s="116"/>
      <c r="Z121" s="116"/>
      <c r="AA121" s="116"/>
      <c r="AB121" s="116"/>
      <c r="AC121" s="116"/>
      <c r="AD121" s="116"/>
      <c r="AE121" s="116"/>
      <c r="AF121" s="116"/>
      <c r="AG121" s="116"/>
      <c r="AH121" s="116"/>
      <c r="AI121" s="116"/>
      <c r="AJ121" s="116"/>
    </row>
    <row r="122" spans="1:36" s="115" customFormat="1">
      <c r="A122" s="116"/>
      <c r="B122" s="116"/>
      <c r="C122" s="116"/>
      <c r="D122" s="116"/>
      <c r="E122" s="116"/>
      <c r="F122" s="116"/>
      <c r="G122" s="116"/>
      <c r="H122" s="116"/>
      <c r="I122" s="116"/>
      <c r="J122" s="116"/>
      <c r="K122" s="116"/>
      <c r="L122" s="116"/>
      <c r="M122" s="116"/>
      <c r="N122" s="116"/>
      <c r="O122" s="116"/>
      <c r="P122" s="116"/>
      <c r="Q122" s="116"/>
      <c r="R122" s="116"/>
      <c r="S122" s="116"/>
      <c r="T122" s="116"/>
      <c r="U122" s="116"/>
      <c r="V122" s="116"/>
      <c r="W122" s="116"/>
      <c r="X122" s="116"/>
      <c r="Y122" s="116"/>
      <c r="Z122" s="116"/>
      <c r="AA122" s="116"/>
      <c r="AB122" s="116"/>
      <c r="AC122" s="116"/>
      <c r="AD122" s="116"/>
      <c r="AE122" s="116"/>
      <c r="AF122" s="116"/>
      <c r="AG122" s="116"/>
      <c r="AH122" s="116"/>
      <c r="AI122" s="116"/>
      <c r="AJ122" s="116"/>
    </row>
    <row r="123" spans="1:36" s="115" customFormat="1">
      <c r="A123" s="116"/>
      <c r="B123" s="116"/>
      <c r="C123" s="116"/>
      <c r="D123" s="116"/>
      <c r="E123" s="116"/>
      <c r="F123" s="116"/>
      <c r="G123" s="116"/>
      <c r="H123" s="116"/>
      <c r="I123" s="116"/>
      <c r="J123" s="116"/>
      <c r="K123" s="116"/>
      <c r="L123" s="116"/>
      <c r="M123" s="116"/>
      <c r="N123" s="116"/>
      <c r="O123" s="116"/>
      <c r="P123" s="116"/>
      <c r="Q123" s="116"/>
      <c r="R123" s="116"/>
      <c r="S123" s="116"/>
      <c r="T123" s="116"/>
      <c r="U123" s="116"/>
      <c r="V123" s="116"/>
      <c r="W123" s="116"/>
      <c r="X123" s="116"/>
      <c r="Y123" s="116"/>
      <c r="Z123" s="116"/>
      <c r="AA123" s="116"/>
      <c r="AB123" s="116"/>
      <c r="AC123" s="116"/>
      <c r="AD123" s="116"/>
      <c r="AE123" s="116"/>
      <c r="AF123" s="116"/>
      <c r="AG123" s="116"/>
      <c r="AH123" s="116"/>
      <c r="AI123" s="116"/>
      <c r="AJ123" s="116"/>
    </row>
    <row r="124" spans="1:36" s="115" customFormat="1">
      <c r="A124" s="116"/>
      <c r="B124" s="116"/>
      <c r="C124" s="116"/>
      <c r="D124" s="116"/>
      <c r="E124" s="116"/>
      <c r="F124" s="116"/>
      <c r="G124" s="116"/>
      <c r="H124" s="116"/>
      <c r="I124" s="116"/>
      <c r="J124" s="116"/>
      <c r="K124" s="116"/>
      <c r="L124" s="116"/>
      <c r="M124" s="116"/>
      <c r="N124" s="116"/>
      <c r="O124" s="116"/>
      <c r="P124" s="116"/>
      <c r="Q124" s="116"/>
      <c r="R124" s="116"/>
      <c r="S124" s="116"/>
      <c r="T124" s="116"/>
      <c r="U124" s="116"/>
      <c r="V124" s="116"/>
      <c r="W124" s="116"/>
      <c r="X124" s="116"/>
      <c r="Y124" s="116"/>
      <c r="Z124" s="116"/>
      <c r="AA124" s="116"/>
      <c r="AB124" s="116"/>
      <c r="AC124" s="116"/>
      <c r="AD124" s="116"/>
      <c r="AE124" s="116"/>
      <c r="AF124" s="116"/>
      <c r="AG124" s="116"/>
      <c r="AH124" s="116"/>
      <c r="AI124" s="116"/>
      <c r="AJ124" s="116"/>
    </row>
    <row r="125" spans="1:36" s="115" customFormat="1">
      <c r="A125" s="116"/>
      <c r="B125" s="116"/>
      <c r="C125" s="116"/>
      <c r="D125" s="116"/>
      <c r="E125" s="116"/>
      <c r="F125" s="116"/>
      <c r="G125" s="116"/>
      <c r="H125" s="116"/>
      <c r="I125" s="116"/>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c r="AF125" s="116"/>
      <c r="AG125" s="116"/>
      <c r="AH125" s="116"/>
      <c r="AI125" s="116"/>
      <c r="AJ125" s="116"/>
    </row>
    <row r="126" spans="1:36" s="115" customFormat="1">
      <c r="A126" s="116"/>
      <c r="B126" s="116"/>
      <c r="C126" s="116"/>
      <c r="D126" s="116"/>
      <c r="E126" s="116"/>
      <c r="F126" s="116"/>
      <c r="G126" s="116"/>
      <c r="H126" s="116"/>
      <c r="I126" s="116"/>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c r="AG126" s="116"/>
      <c r="AH126" s="116"/>
      <c r="AI126" s="116"/>
      <c r="AJ126" s="116"/>
    </row>
    <row r="127" spans="1:36" s="115" customFormat="1">
      <c r="A127" s="116"/>
      <c r="B127" s="116"/>
      <c r="C127" s="116"/>
      <c r="D127" s="116"/>
      <c r="E127" s="116"/>
      <c r="F127" s="116"/>
      <c r="G127" s="116"/>
      <c r="H127" s="116"/>
      <c r="I127" s="116"/>
      <c r="J127" s="116"/>
      <c r="K127" s="116"/>
      <c r="L127" s="116"/>
      <c r="M127" s="116"/>
      <c r="N127" s="116"/>
      <c r="O127" s="116"/>
      <c r="P127" s="116"/>
      <c r="Q127" s="116"/>
      <c r="R127" s="116"/>
      <c r="S127" s="116"/>
      <c r="T127" s="116"/>
      <c r="U127" s="116"/>
      <c r="V127" s="116"/>
      <c r="W127" s="116"/>
      <c r="X127" s="116"/>
      <c r="Y127" s="116"/>
      <c r="Z127" s="116"/>
      <c r="AA127" s="116"/>
      <c r="AB127" s="116"/>
      <c r="AC127" s="116"/>
      <c r="AD127" s="116"/>
      <c r="AE127" s="116"/>
      <c r="AF127" s="116"/>
      <c r="AG127" s="116"/>
      <c r="AH127" s="116"/>
      <c r="AI127" s="116"/>
      <c r="AJ127" s="116"/>
    </row>
    <row r="128" spans="1:36" s="115" customFormat="1">
      <c r="A128" s="116"/>
      <c r="B128" s="116"/>
      <c r="C128" s="116"/>
      <c r="D128" s="116"/>
      <c r="E128" s="116"/>
      <c r="F128" s="116"/>
      <c r="G128" s="116"/>
      <c r="H128" s="116"/>
      <c r="I128" s="116"/>
      <c r="J128" s="116"/>
      <c r="K128" s="116"/>
      <c r="L128" s="116"/>
      <c r="M128" s="116"/>
      <c r="N128" s="116"/>
      <c r="O128" s="116"/>
      <c r="P128" s="116"/>
      <c r="Q128" s="116"/>
      <c r="R128" s="116"/>
      <c r="S128" s="116"/>
      <c r="T128" s="116"/>
      <c r="U128" s="116"/>
      <c r="V128" s="116"/>
      <c r="W128" s="116"/>
      <c r="X128" s="116"/>
      <c r="Y128" s="116"/>
      <c r="Z128" s="116"/>
      <c r="AA128" s="116"/>
      <c r="AB128" s="116"/>
      <c r="AC128" s="116"/>
      <c r="AD128" s="116"/>
      <c r="AE128" s="116"/>
      <c r="AF128" s="116"/>
      <c r="AG128" s="116"/>
      <c r="AH128" s="116"/>
      <c r="AI128" s="116"/>
      <c r="AJ128" s="116"/>
    </row>
    <row r="129" spans="1:36" s="115" customFormat="1">
      <c r="A129" s="116"/>
      <c r="B129" s="116"/>
      <c r="C129" s="116"/>
      <c r="D129" s="116"/>
      <c r="E129" s="116"/>
      <c r="F129" s="116"/>
      <c r="G129" s="116"/>
      <c r="H129" s="116"/>
      <c r="I129" s="116"/>
      <c r="J129" s="116"/>
      <c r="K129" s="116"/>
      <c r="L129" s="116"/>
      <c r="M129" s="116"/>
      <c r="N129" s="116"/>
      <c r="O129" s="116"/>
      <c r="P129" s="116"/>
      <c r="Q129" s="116"/>
      <c r="R129" s="116"/>
      <c r="S129" s="116"/>
      <c r="T129" s="116"/>
      <c r="U129" s="116"/>
      <c r="V129" s="116"/>
      <c r="W129" s="116"/>
      <c r="X129" s="116"/>
      <c r="Y129" s="116"/>
      <c r="Z129" s="116"/>
      <c r="AA129" s="116"/>
      <c r="AB129" s="116"/>
      <c r="AC129" s="116"/>
      <c r="AD129" s="116"/>
      <c r="AE129" s="116"/>
      <c r="AF129" s="116"/>
      <c r="AG129" s="116"/>
      <c r="AH129" s="116"/>
      <c r="AI129" s="116"/>
      <c r="AJ129" s="116"/>
    </row>
    <row r="130" spans="1:36" s="115" customFormat="1">
      <c r="A130" s="116"/>
      <c r="B130" s="116"/>
      <c r="C130" s="116"/>
      <c r="D130" s="116"/>
      <c r="E130" s="116"/>
      <c r="F130" s="116"/>
      <c r="G130" s="116"/>
      <c r="H130" s="116"/>
      <c r="I130" s="116"/>
      <c r="J130" s="116"/>
      <c r="K130" s="116"/>
      <c r="L130" s="116"/>
      <c r="M130" s="116"/>
      <c r="N130" s="116"/>
      <c r="O130" s="116"/>
      <c r="P130" s="116"/>
      <c r="Q130" s="116"/>
      <c r="R130" s="116"/>
      <c r="S130" s="116"/>
      <c r="T130" s="116"/>
      <c r="U130" s="116"/>
      <c r="V130" s="116"/>
      <c r="W130" s="116"/>
      <c r="X130" s="116"/>
      <c r="Y130" s="116"/>
      <c r="Z130" s="116"/>
      <c r="AA130" s="116"/>
      <c r="AB130" s="116"/>
      <c r="AC130" s="116"/>
      <c r="AD130" s="116"/>
      <c r="AE130" s="116"/>
      <c r="AF130" s="116"/>
      <c r="AG130" s="116"/>
      <c r="AH130" s="116"/>
      <c r="AI130" s="116"/>
      <c r="AJ130" s="116"/>
    </row>
    <row r="131" spans="1:36" s="115" customFormat="1">
      <c r="A131" s="116"/>
      <c r="B131" s="116"/>
      <c r="C131" s="116"/>
      <c r="D131" s="116"/>
      <c r="E131" s="116"/>
      <c r="F131" s="116"/>
      <c r="G131" s="116"/>
      <c r="H131" s="116"/>
      <c r="I131" s="116"/>
      <c r="J131" s="116"/>
      <c r="K131" s="116"/>
      <c r="L131" s="116"/>
      <c r="M131" s="116"/>
      <c r="N131" s="116"/>
      <c r="O131" s="116"/>
      <c r="P131" s="116"/>
      <c r="Q131" s="116"/>
      <c r="R131" s="116"/>
      <c r="S131" s="116"/>
      <c r="T131" s="116"/>
      <c r="U131" s="116"/>
      <c r="V131" s="116"/>
      <c r="W131" s="116"/>
      <c r="X131" s="116"/>
      <c r="Y131" s="116"/>
      <c r="Z131" s="116"/>
      <c r="AA131" s="116"/>
      <c r="AB131" s="116"/>
      <c r="AC131" s="116"/>
      <c r="AD131" s="116"/>
      <c r="AE131" s="116"/>
      <c r="AF131" s="116"/>
      <c r="AG131" s="116"/>
      <c r="AH131" s="116"/>
      <c r="AI131" s="116"/>
      <c r="AJ131" s="116"/>
    </row>
    <row r="132" spans="1:36" s="115" customFormat="1">
      <c r="A132" s="116"/>
      <c r="B132" s="116"/>
      <c r="C132" s="116"/>
      <c r="D132" s="116"/>
      <c r="E132" s="116"/>
      <c r="F132" s="116"/>
      <c r="G132" s="116"/>
      <c r="H132" s="116"/>
      <c r="I132" s="116"/>
      <c r="J132" s="116"/>
      <c r="K132" s="116"/>
      <c r="L132" s="116"/>
      <c r="M132" s="116"/>
      <c r="N132" s="116"/>
      <c r="O132" s="116"/>
      <c r="P132" s="116"/>
      <c r="Q132" s="116"/>
      <c r="R132" s="116"/>
      <c r="S132" s="116"/>
      <c r="T132" s="116"/>
      <c r="U132" s="116"/>
      <c r="V132" s="116"/>
      <c r="W132" s="116"/>
      <c r="X132" s="116"/>
      <c r="Y132" s="116"/>
      <c r="Z132" s="116"/>
      <c r="AA132" s="116"/>
      <c r="AB132" s="116"/>
      <c r="AC132" s="116"/>
      <c r="AD132" s="116"/>
      <c r="AE132" s="116"/>
      <c r="AF132" s="116"/>
      <c r="AG132" s="116"/>
      <c r="AH132" s="116"/>
      <c r="AI132" s="116"/>
      <c r="AJ132" s="116"/>
    </row>
    <row r="133" spans="1:36" s="115" customFormat="1">
      <c r="A133" s="116"/>
      <c r="B133" s="116"/>
      <c r="C133" s="116"/>
      <c r="D133" s="116"/>
      <c r="E133" s="116"/>
      <c r="F133" s="116"/>
      <c r="G133" s="116"/>
      <c r="H133" s="116"/>
      <c r="I133" s="116"/>
      <c r="J133" s="116"/>
      <c r="K133" s="116"/>
      <c r="L133" s="116"/>
      <c r="M133" s="116"/>
      <c r="N133" s="116"/>
      <c r="O133" s="116"/>
      <c r="P133" s="116"/>
      <c r="Q133" s="116"/>
      <c r="R133" s="116"/>
      <c r="S133" s="116"/>
      <c r="T133" s="116"/>
      <c r="U133" s="116"/>
      <c r="V133" s="116"/>
      <c r="W133" s="116"/>
      <c r="X133" s="116"/>
      <c r="Y133" s="116"/>
      <c r="Z133" s="116"/>
      <c r="AA133" s="116"/>
      <c r="AB133" s="116"/>
      <c r="AC133" s="116"/>
      <c r="AD133" s="116"/>
      <c r="AE133" s="116"/>
      <c r="AF133" s="116"/>
      <c r="AG133" s="116"/>
      <c r="AH133" s="116"/>
      <c r="AI133" s="116"/>
      <c r="AJ133" s="116"/>
    </row>
    <row r="134" spans="1:36" s="115" customFormat="1">
      <c r="A134" s="116"/>
      <c r="B134" s="116"/>
      <c r="C134" s="116"/>
      <c r="D134" s="116"/>
      <c r="E134" s="116"/>
      <c r="F134" s="116"/>
      <c r="G134" s="116"/>
      <c r="H134" s="116"/>
      <c r="I134" s="116"/>
      <c r="J134" s="116"/>
      <c r="K134" s="116"/>
      <c r="L134" s="116"/>
      <c r="M134" s="116"/>
      <c r="N134" s="116"/>
      <c r="O134" s="116"/>
      <c r="P134" s="116"/>
      <c r="Q134" s="116"/>
      <c r="R134" s="116"/>
      <c r="S134" s="116"/>
      <c r="T134" s="116"/>
      <c r="U134" s="116"/>
      <c r="V134" s="116"/>
      <c r="W134" s="116"/>
      <c r="X134" s="116"/>
      <c r="Y134" s="116"/>
      <c r="Z134" s="116"/>
      <c r="AA134" s="116"/>
      <c r="AB134" s="116"/>
      <c r="AC134" s="116"/>
      <c r="AD134" s="116"/>
      <c r="AE134" s="116"/>
      <c r="AF134" s="116"/>
      <c r="AG134" s="116"/>
      <c r="AH134" s="116"/>
      <c r="AI134" s="116"/>
      <c r="AJ134" s="116"/>
    </row>
    <row r="135" spans="1:36" s="115" customFormat="1">
      <c r="A135" s="116"/>
      <c r="B135" s="116"/>
      <c r="C135" s="116"/>
      <c r="D135" s="116"/>
      <c r="E135" s="116"/>
      <c r="F135" s="116"/>
      <c r="G135" s="116"/>
      <c r="H135" s="116"/>
      <c r="I135" s="116"/>
      <c r="J135" s="116"/>
      <c r="K135" s="116"/>
      <c r="L135" s="116"/>
      <c r="M135" s="116"/>
      <c r="N135" s="116"/>
      <c r="O135" s="116"/>
      <c r="P135" s="116"/>
      <c r="Q135" s="116"/>
      <c r="R135" s="116"/>
      <c r="S135" s="116"/>
      <c r="T135" s="116"/>
      <c r="U135" s="116"/>
      <c r="V135" s="116"/>
      <c r="W135" s="116"/>
      <c r="X135" s="116"/>
      <c r="Y135" s="116"/>
      <c r="Z135" s="116"/>
      <c r="AA135" s="116"/>
      <c r="AB135" s="116"/>
      <c r="AC135" s="116"/>
      <c r="AD135" s="116"/>
      <c r="AE135" s="116"/>
      <c r="AF135" s="116"/>
      <c r="AG135" s="116"/>
      <c r="AH135" s="116"/>
      <c r="AI135" s="116"/>
      <c r="AJ135" s="116"/>
    </row>
    <row r="136" spans="1:36" s="115" customFormat="1">
      <c r="A136" s="116"/>
      <c r="B136" s="116"/>
      <c r="C136" s="116"/>
      <c r="D136" s="116"/>
      <c r="E136" s="116"/>
      <c r="F136" s="116"/>
      <c r="G136" s="116"/>
      <c r="H136" s="116"/>
      <c r="I136" s="116"/>
      <c r="J136" s="116"/>
      <c r="K136" s="116"/>
      <c r="L136" s="116"/>
      <c r="M136" s="116"/>
      <c r="N136" s="116"/>
      <c r="O136" s="116"/>
      <c r="P136" s="116"/>
      <c r="Q136" s="116"/>
      <c r="R136" s="116"/>
      <c r="S136" s="116"/>
      <c r="T136" s="116"/>
      <c r="U136" s="116"/>
      <c r="V136" s="116"/>
      <c r="W136" s="116"/>
      <c r="X136" s="116"/>
      <c r="Y136" s="116"/>
      <c r="Z136" s="116"/>
      <c r="AA136" s="116"/>
      <c r="AB136" s="116"/>
      <c r="AC136" s="116"/>
      <c r="AD136" s="116"/>
      <c r="AE136" s="116"/>
      <c r="AF136" s="116"/>
      <c r="AG136" s="116"/>
      <c r="AH136" s="116"/>
      <c r="AI136" s="116"/>
      <c r="AJ136" s="116"/>
    </row>
    <row r="137" spans="1:36" s="115" customFormat="1">
      <c r="A137" s="116"/>
      <c r="B137" s="116"/>
      <c r="C137" s="116"/>
      <c r="D137" s="116"/>
      <c r="E137" s="116"/>
      <c r="F137" s="116"/>
      <c r="G137" s="116"/>
      <c r="H137" s="116"/>
      <c r="I137" s="116"/>
      <c r="J137" s="116"/>
      <c r="K137" s="116"/>
      <c r="L137" s="116"/>
      <c r="M137" s="116"/>
      <c r="N137" s="116"/>
      <c r="O137" s="116"/>
      <c r="P137" s="116"/>
      <c r="Q137" s="116"/>
      <c r="R137" s="116"/>
      <c r="S137" s="116"/>
      <c r="T137" s="116"/>
      <c r="U137" s="116"/>
      <c r="V137" s="116"/>
      <c r="W137" s="116"/>
      <c r="X137" s="116"/>
      <c r="Y137" s="116"/>
      <c r="Z137" s="116"/>
      <c r="AA137" s="116"/>
      <c r="AB137" s="116"/>
      <c r="AC137" s="116"/>
      <c r="AD137" s="116"/>
      <c r="AE137" s="116"/>
      <c r="AF137" s="116"/>
      <c r="AG137" s="116"/>
      <c r="AH137" s="116"/>
      <c r="AI137" s="116"/>
      <c r="AJ137" s="116"/>
    </row>
    <row r="138" spans="1:36" s="115" customFormat="1">
      <c r="A138" s="116"/>
      <c r="B138" s="116"/>
      <c r="C138" s="116"/>
      <c r="D138" s="116"/>
      <c r="E138" s="116"/>
      <c r="F138" s="116"/>
      <c r="G138" s="116"/>
      <c r="H138" s="116"/>
      <c r="I138" s="116"/>
      <c r="J138" s="116"/>
      <c r="K138" s="116"/>
      <c r="L138" s="116"/>
      <c r="M138" s="116"/>
      <c r="N138" s="116"/>
      <c r="O138" s="116"/>
      <c r="P138" s="116"/>
      <c r="Q138" s="116"/>
      <c r="R138" s="116"/>
      <c r="S138" s="116"/>
      <c r="T138" s="116"/>
      <c r="U138" s="116"/>
      <c r="V138" s="116"/>
      <c r="W138" s="116"/>
      <c r="X138" s="116"/>
      <c r="Y138" s="116"/>
      <c r="Z138" s="116"/>
      <c r="AA138" s="116"/>
      <c r="AB138" s="116"/>
      <c r="AC138" s="116"/>
      <c r="AD138" s="116"/>
      <c r="AE138" s="116"/>
      <c r="AF138" s="116"/>
      <c r="AG138" s="116"/>
      <c r="AH138" s="116"/>
      <c r="AI138" s="116"/>
      <c r="AJ138" s="116"/>
    </row>
    <row r="139" spans="1:36" s="115" customFormat="1">
      <c r="A139" s="116"/>
      <c r="B139" s="116"/>
      <c r="C139" s="116"/>
      <c r="D139" s="116"/>
      <c r="E139" s="116"/>
      <c r="F139" s="116"/>
      <c r="G139" s="116"/>
      <c r="H139" s="116"/>
      <c r="I139" s="116"/>
      <c r="J139" s="116"/>
      <c r="K139" s="116"/>
      <c r="L139" s="116"/>
      <c r="M139" s="116"/>
      <c r="N139" s="116"/>
      <c r="O139" s="116"/>
      <c r="P139" s="116"/>
      <c r="Q139" s="116"/>
      <c r="R139" s="116"/>
      <c r="S139" s="116"/>
      <c r="T139" s="116"/>
      <c r="U139" s="116"/>
      <c r="V139" s="116"/>
      <c r="W139" s="116"/>
      <c r="X139" s="116"/>
      <c r="Y139" s="116"/>
      <c r="Z139" s="116"/>
      <c r="AA139" s="116"/>
      <c r="AB139" s="116"/>
      <c r="AC139" s="116"/>
      <c r="AD139" s="116"/>
      <c r="AE139" s="116"/>
      <c r="AF139" s="116"/>
      <c r="AG139" s="116"/>
      <c r="AH139" s="116"/>
      <c r="AI139" s="116"/>
      <c r="AJ139" s="116"/>
    </row>
    <row r="140" spans="1:36" s="115" customFormat="1">
      <c r="A140" s="116"/>
      <c r="B140" s="116"/>
      <c r="C140" s="116"/>
      <c r="D140" s="116"/>
      <c r="E140" s="116"/>
      <c r="F140" s="116"/>
      <c r="G140" s="116"/>
      <c r="H140" s="116"/>
      <c r="I140" s="116"/>
      <c r="J140" s="116"/>
      <c r="K140" s="116"/>
      <c r="L140" s="116"/>
      <c r="M140" s="116"/>
      <c r="N140" s="116"/>
      <c r="O140" s="116"/>
      <c r="P140" s="116"/>
      <c r="Q140" s="116"/>
      <c r="R140" s="116"/>
      <c r="S140" s="116"/>
      <c r="T140" s="116"/>
      <c r="U140" s="116"/>
      <c r="V140" s="116"/>
      <c r="W140" s="116"/>
      <c r="X140" s="116"/>
      <c r="Y140" s="116"/>
      <c r="Z140" s="116"/>
      <c r="AA140" s="116"/>
      <c r="AB140" s="116"/>
      <c r="AC140" s="116"/>
      <c r="AD140" s="116"/>
      <c r="AE140" s="116"/>
      <c r="AF140" s="116"/>
      <c r="AG140" s="116"/>
      <c r="AH140" s="116"/>
      <c r="AI140" s="116"/>
      <c r="AJ140" s="116"/>
    </row>
    <row r="141" spans="1:36" s="115" customFormat="1">
      <c r="A141" s="116"/>
      <c r="B141" s="116"/>
      <c r="C141" s="116"/>
      <c r="D141" s="116"/>
      <c r="E141" s="116"/>
      <c r="F141" s="116"/>
      <c r="G141" s="116"/>
      <c r="H141" s="116"/>
      <c r="I141" s="116"/>
      <c r="J141" s="116"/>
      <c r="K141" s="116"/>
      <c r="L141" s="116"/>
      <c r="M141" s="116"/>
      <c r="N141" s="116"/>
      <c r="O141" s="116"/>
      <c r="P141" s="116"/>
      <c r="Q141" s="116"/>
      <c r="R141" s="116"/>
      <c r="S141" s="116"/>
      <c r="T141" s="116"/>
      <c r="U141" s="116"/>
      <c r="V141" s="116"/>
      <c r="W141" s="116"/>
      <c r="X141" s="116"/>
      <c r="Y141" s="116"/>
      <c r="Z141" s="116"/>
      <c r="AA141" s="116"/>
      <c r="AB141" s="116"/>
      <c r="AC141" s="116"/>
      <c r="AD141" s="116"/>
      <c r="AE141" s="116"/>
      <c r="AF141" s="116"/>
      <c r="AG141" s="116"/>
      <c r="AH141" s="116"/>
      <c r="AI141" s="116"/>
      <c r="AJ141" s="116"/>
    </row>
    <row r="142" spans="1:36" s="115" customFormat="1">
      <c r="A142" s="116"/>
      <c r="B142" s="116"/>
      <c r="C142" s="116"/>
      <c r="D142" s="116"/>
      <c r="E142" s="116"/>
      <c r="F142" s="116"/>
      <c r="G142" s="116"/>
      <c r="H142" s="116"/>
      <c r="I142" s="116"/>
      <c r="J142" s="116"/>
      <c r="K142" s="116"/>
      <c r="L142" s="116"/>
      <c r="M142" s="116"/>
      <c r="N142" s="116"/>
      <c r="O142" s="116"/>
      <c r="P142" s="116"/>
      <c r="Q142" s="116"/>
      <c r="R142" s="116"/>
      <c r="S142" s="116"/>
      <c r="T142" s="116"/>
      <c r="U142" s="116"/>
      <c r="V142" s="116"/>
      <c r="W142" s="116"/>
      <c r="X142" s="116"/>
      <c r="Y142" s="116"/>
      <c r="Z142" s="116"/>
      <c r="AA142" s="116"/>
      <c r="AB142" s="116"/>
      <c r="AC142" s="116"/>
      <c r="AD142" s="116"/>
      <c r="AE142" s="116"/>
      <c r="AF142" s="116"/>
      <c r="AG142" s="116"/>
      <c r="AH142" s="116"/>
      <c r="AI142" s="116"/>
      <c r="AJ142" s="116"/>
    </row>
    <row r="143" spans="1:36" s="115" customFormat="1">
      <c r="A143" s="116"/>
      <c r="B143" s="116"/>
      <c r="C143" s="116"/>
      <c r="D143" s="116"/>
      <c r="E143" s="116"/>
      <c r="F143" s="116"/>
      <c r="G143" s="116"/>
      <c r="H143" s="116"/>
      <c r="I143" s="116"/>
      <c r="J143" s="116"/>
      <c r="K143" s="116"/>
      <c r="L143" s="116"/>
      <c r="M143" s="116"/>
      <c r="N143" s="116"/>
      <c r="O143" s="116"/>
      <c r="P143" s="116"/>
      <c r="Q143" s="116"/>
      <c r="R143" s="116"/>
      <c r="S143" s="116"/>
      <c r="T143" s="116"/>
      <c r="U143" s="116"/>
      <c r="V143" s="116"/>
      <c r="W143" s="116"/>
      <c r="X143" s="116"/>
      <c r="Y143" s="116"/>
      <c r="Z143" s="116"/>
      <c r="AA143" s="116"/>
      <c r="AB143" s="116"/>
      <c r="AC143" s="116"/>
      <c r="AD143" s="116"/>
      <c r="AE143" s="116"/>
      <c r="AF143" s="116"/>
      <c r="AG143" s="116"/>
      <c r="AH143" s="116"/>
      <c r="AI143" s="116"/>
      <c r="AJ143" s="116"/>
    </row>
    <row r="144" spans="1:36" s="115" customFormat="1">
      <c r="A144" s="116"/>
      <c r="B144" s="116"/>
      <c r="C144" s="116"/>
      <c r="D144" s="116"/>
      <c r="E144" s="116"/>
      <c r="F144" s="116"/>
      <c r="G144" s="116"/>
      <c r="H144" s="116"/>
      <c r="I144" s="116"/>
      <c r="J144" s="116"/>
      <c r="K144" s="116"/>
      <c r="L144" s="116"/>
      <c r="M144" s="116"/>
      <c r="N144" s="116"/>
      <c r="O144" s="116"/>
      <c r="P144" s="116"/>
      <c r="Q144" s="116"/>
      <c r="R144" s="116"/>
      <c r="S144" s="116"/>
      <c r="T144" s="116"/>
      <c r="U144" s="116"/>
      <c r="V144" s="116"/>
      <c r="W144" s="116"/>
      <c r="X144" s="116"/>
      <c r="Y144" s="116"/>
      <c r="Z144" s="116"/>
      <c r="AA144" s="116"/>
      <c r="AB144" s="116"/>
      <c r="AC144" s="116"/>
      <c r="AD144" s="116"/>
      <c r="AE144" s="116"/>
      <c r="AF144" s="116"/>
      <c r="AG144" s="116"/>
      <c r="AH144" s="116"/>
      <c r="AI144" s="116"/>
      <c r="AJ144" s="116"/>
    </row>
    <row r="145" spans="1:36" s="115" customFormat="1">
      <c r="A145" s="116"/>
      <c r="B145" s="116"/>
      <c r="C145" s="116"/>
      <c r="D145" s="116"/>
      <c r="E145" s="116"/>
      <c r="F145" s="116"/>
      <c r="G145" s="116"/>
      <c r="H145" s="116"/>
      <c r="I145" s="116"/>
      <c r="J145" s="116"/>
      <c r="K145" s="116"/>
      <c r="L145" s="116"/>
      <c r="M145" s="116"/>
      <c r="N145" s="116"/>
      <c r="O145" s="116"/>
      <c r="P145" s="116"/>
      <c r="Q145" s="116"/>
      <c r="R145" s="116"/>
      <c r="S145" s="116"/>
      <c r="T145" s="116"/>
      <c r="U145" s="116"/>
      <c r="V145" s="116"/>
      <c r="W145" s="116"/>
      <c r="X145" s="116"/>
      <c r="Y145" s="116"/>
      <c r="Z145" s="116"/>
      <c r="AA145" s="116"/>
      <c r="AB145" s="116"/>
      <c r="AC145" s="116"/>
      <c r="AD145" s="116"/>
      <c r="AE145" s="116"/>
      <c r="AF145" s="116"/>
      <c r="AG145" s="116"/>
      <c r="AH145" s="116"/>
      <c r="AI145" s="116"/>
      <c r="AJ145" s="116"/>
    </row>
    <row r="146" spans="1:36" s="115" customFormat="1">
      <c r="A146" s="116"/>
      <c r="B146" s="116"/>
      <c r="C146" s="116"/>
      <c r="D146" s="116"/>
      <c r="E146" s="116"/>
      <c r="F146" s="116"/>
      <c r="G146" s="116"/>
      <c r="H146" s="116"/>
      <c r="I146" s="116"/>
      <c r="J146" s="116"/>
      <c r="K146" s="116"/>
      <c r="L146" s="116"/>
      <c r="M146" s="116"/>
      <c r="N146" s="116"/>
      <c r="O146" s="116"/>
      <c r="P146" s="116"/>
      <c r="Q146" s="116"/>
      <c r="R146" s="116"/>
      <c r="S146" s="116"/>
      <c r="T146" s="116"/>
      <c r="U146" s="116"/>
      <c r="V146" s="116"/>
      <c r="W146" s="116"/>
      <c r="X146" s="116"/>
      <c r="Y146" s="116"/>
      <c r="Z146" s="116"/>
      <c r="AA146" s="116"/>
      <c r="AB146" s="116"/>
      <c r="AC146" s="116"/>
      <c r="AD146" s="116"/>
      <c r="AE146" s="116"/>
      <c r="AF146" s="116"/>
      <c r="AG146" s="116"/>
      <c r="AH146" s="116"/>
      <c r="AI146" s="116"/>
      <c r="AJ146" s="116"/>
    </row>
    <row r="147" spans="1:36" s="115" customFormat="1">
      <c r="A147" s="116"/>
      <c r="B147" s="116"/>
      <c r="C147" s="116"/>
      <c r="D147" s="116"/>
      <c r="E147" s="116"/>
      <c r="F147" s="116"/>
      <c r="G147" s="116"/>
      <c r="H147" s="116"/>
      <c r="I147" s="116"/>
      <c r="J147" s="116"/>
      <c r="K147" s="116"/>
      <c r="L147" s="116"/>
      <c r="M147" s="116"/>
      <c r="N147" s="116"/>
      <c r="O147" s="116"/>
      <c r="P147" s="116"/>
      <c r="Q147" s="116"/>
      <c r="R147" s="116"/>
      <c r="S147" s="116"/>
      <c r="T147" s="116"/>
      <c r="U147" s="116"/>
      <c r="V147" s="116"/>
      <c r="W147" s="116"/>
      <c r="X147" s="116"/>
      <c r="Y147" s="116"/>
      <c r="Z147" s="116"/>
      <c r="AA147" s="116"/>
      <c r="AB147" s="116"/>
      <c r="AC147" s="116"/>
      <c r="AD147" s="116"/>
      <c r="AE147" s="116"/>
      <c r="AF147" s="116"/>
      <c r="AG147" s="116"/>
      <c r="AH147" s="116"/>
      <c r="AI147" s="116"/>
      <c r="AJ147" s="116"/>
    </row>
    <row r="148" spans="1:36" s="115" customFormat="1">
      <c r="A148" s="116"/>
      <c r="B148" s="116"/>
      <c r="C148" s="116"/>
      <c r="D148" s="116"/>
      <c r="E148" s="116"/>
      <c r="F148" s="116"/>
      <c r="G148" s="116"/>
      <c r="H148" s="116"/>
      <c r="I148" s="116"/>
      <c r="J148" s="116"/>
      <c r="K148" s="116"/>
      <c r="L148" s="116"/>
      <c r="M148" s="116"/>
      <c r="N148" s="116"/>
      <c r="O148" s="116"/>
      <c r="P148" s="116"/>
      <c r="Q148" s="116"/>
      <c r="R148" s="116"/>
      <c r="S148" s="116"/>
      <c r="T148" s="116"/>
      <c r="U148" s="116"/>
      <c r="V148" s="116"/>
      <c r="W148" s="116"/>
      <c r="X148" s="116"/>
      <c r="Y148" s="116"/>
      <c r="Z148" s="116"/>
      <c r="AA148" s="116"/>
      <c r="AB148" s="116"/>
      <c r="AC148" s="116"/>
      <c r="AD148" s="116"/>
      <c r="AE148" s="116"/>
      <c r="AF148" s="116"/>
      <c r="AG148" s="116"/>
      <c r="AH148" s="116"/>
      <c r="AI148" s="116"/>
      <c r="AJ148" s="116"/>
    </row>
    <row r="149" spans="1:36" s="115" customFormat="1">
      <c r="A149" s="116"/>
      <c r="B149" s="116"/>
      <c r="C149" s="116"/>
      <c r="D149" s="116"/>
      <c r="E149" s="116"/>
      <c r="F149" s="116"/>
      <c r="G149" s="116"/>
      <c r="H149" s="116"/>
      <c r="I149" s="116"/>
      <c r="J149" s="116"/>
      <c r="K149" s="116"/>
      <c r="L149" s="116"/>
      <c r="M149" s="116"/>
      <c r="N149" s="116"/>
      <c r="O149" s="116"/>
      <c r="P149" s="116"/>
      <c r="Q149" s="116"/>
      <c r="R149" s="116"/>
      <c r="S149" s="116"/>
      <c r="T149" s="116"/>
      <c r="U149" s="116"/>
      <c r="V149" s="116"/>
      <c r="W149" s="116"/>
      <c r="X149" s="116"/>
      <c r="Y149" s="116"/>
      <c r="Z149" s="116"/>
      <c r="AA149" s="116"/>
      <c r="AB149" s="116"/>
      <c r="AC149" s="116"/>
      <c r="AD149" s="116"/>
      <c r="AE149" s="116"/>
      <c r="AF149" s="116"/>
      <c r="AG149" s="116"/>
      <c r="AH149" s="116"/>
      <c r="AI149" s="116"/>
      <c r="AJ149" s="116"/>
    </row>
    <row r="150" spans="1:36" s="115" customFormat="1">
      <c r="A150" s="116"/>
      <c r="B150" s="116"/>
      <c r="C150" s="116"/>
      <c r="D150" s="116"/>
      <c r="E150" s="116"/>
      <c r="F150" s="116"/>
      <c r="G150" s="116"/>
      <c r="H150" s="116"/>
      <c r="I150" s="116"/>
      <c r="J150" s="116"/>
      <c r="K150" s="116"/>
      <c r="L150" s="116"/>
      <c r="M150" s="116"/>
      <c r="N150" s="116"/>
      <c r="O150" s="116"/>
      <c r="P150" s="116"/>
      <c r="Q150" s="116"/>
      <c r="R150" s="116"/>
      <c r="S150" s="116"/>
      <c r="T150" s="116"/>
      <c r="U150" s="116"/>
      <c r="V150" s="116"/>
      <c r="W150" s="116"/>
      <c r="X150" s="116"/>
      <c r="Y150" s="116"/>
      <c r="Z150" s="116"/>
      <c r="AA150" s="116"/>
      <c r="AB150" s="116"/>
      <c r="AC150" s="116"/>
      <c r="AD150" s="116"/>
      <c r="AE150" s="116"/>
      <c r="AF150" s="116"/>
      <c r="AG150" s="116"/>
      <c r="AH150" s="116"/>
      <c r="AI150" s="116"/>
      <c r="AJ150" s="116"/>
    </row>
    <row r="151" spans="1:36" s="115" customFormat="1">
      <c r="A151" s="116"/>
      <c r="B151" s="116"/>
      <c r="C151" s="116"/>
      <c r="D151" s="116"/>
      <c r="E151" s="116"/>
      <c r="F151" s="116"/>
      <c r="G151" s="116"/>
      <c r="H151" s="116"/>
      <c r="I151" s="116"/>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c r="AG151" s="116"/>
      <c r="AH151" s="116"/>
      <c r="AI151" s="116"/>
      <c r="AJ151" s="116"/>
    </row>
    <row r="152" spans="1:36" s="115" customFormat="1">
      <c r="A152" s="116"/>
      <c r="B152" s="116"/>
      <c r="C152" s="116"/>
      <c r="D152" s="116"/>
      <c r="E152" s="116"/>
      <c r="F152" s="116"/>
      <c r="G152" s="116"/>
      <c r="H152" s="116"/>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116"/>
      <c r="AH152" s="116"/>
      <c r="AI152" s="116"/>
      <c r="AJ152" s="116"/>
    </row>
    <row r="153" spans="1:36" s="115" customFormat="1">
      <c r="A153" s="116"/>
      <c r="B153" s="116"/>
      <c r="C153" s="116"/>
      <c r="D153" s="116"/>
      <c r="E153" s="116"/>
      <c r="F153" s="116"/>
      <c r="G153" s="116"/>
      <c r="H153" s="116"/>
      <c r="I153" s="116"/>
      <c r="J153" s="116"/>
      <c r="K153" s="116"/>
      <c r="L153" s="116"/>
      <c r="M153" s="116"/>
      <c r="N153" s="116"/>
      <c r="O153" s="116"/>
      <c r="P153" s="116"/>
      <c r="Q153" s="116"/>
      <c r="R153" s="116"/>
      <c r="S153" s="116"/>
      <c r="T153" s="116"/>
      <c r="U153" s="116"/>
      <c r="V153" s="116"/>
      <c r="W153" s="116"/>
      <c r="X153" s="116"/>
      <c r="Y153" s="116"/>
      <c r="Z153" s="116"/>
      <c r="AA153" s="116"/>
      <c r="AB153" s="116"/>
      <c r="AC153" s="116"/>
      <c r="AD153" s="116"/>
      <c r="AE153" s="116"/>
      <c r="AF153" s="116"/>
      <c r="AG153" s="116"/>
      <c r="AH153" s="116"/>
      <c r="AI153" s="116"/>
      <c r="AJ153" s="116"/>
    </row>
    <row r="154" spans="1:36" s="115" customFormat="1">
      <c r="A154" s="116"/>
      <c r="B154" s="116"/>
      <c r="C154" s="116"/>
      <c r="D154" s="116"/>
      <c r="E154" s="116"/>
      <c r="F154" s="116"/>
      <c r="G154" s="116"/>
      <c r="H154" s="116"/>
      <c r="I154" s="116"/>
      <c r="J154" s="116"/>
      <c r="K154" s="116"/>
      <c r="L154" s="116"/>
      <c r="M154" s="116"/>
      <c r="N154" s="116"/>
      <c r="O154" s="116"/>
      <c r="P154" s="116"/>
      <c r="Q154" s="116"/>
      <c r="R154" s="116"/>
      <c r="S154" s="116"/>
      <c r="T154" s="116"/>
      <c r="U154" s="116"/>
      <c r="V154" s="116"/>
      <c r="W154" s="116"/>
      <c r="X154" s="116"/>
      <c r="Y154" s="116"/>
      <c r="Z154" s="116"/>
      <c r="AA154" s="116"/>
      <c r="AB154" s="116"/>
      <c r="AC154" s="116"/>
      <c r="AD154" s="116"/>
      <c r="AE154" s="116"/>
      <c r="AF154" s="116"/>
      <c r="AG154" s="116"/>
      <c r="AH154" s="116"/>
      <c r="AI154" s="116"/>
      <c r="AJ154" s="116"/>
    </row>
    <row r="155" spans="1:36" s="115" customFormat="1">
      <c r="A155" s="116"/>
      <c r="B155" s="116"/>
      <c r="C155" s="116"/>
      <c r="D155" s="116"/>
      <c r="E155" s="116"/>
      <c r="F155" s="116"/>
      <c r="G155" s="116"/>
      <c r="H155" s="116"/>
      <c r="I155" s="116"/>
      <c r="J155" s="116"/>
      <c r="K155" s="116"/>
      <c r="L155" s="116"/>
      <c r="M155" s="116"/>
      <c r="N155" s="116"/>
      <c r="O155" s="116"/>
      <c r="P155" s="116"/>
      <c r="Q155" s="116"/>
      <c r="R155" s="116"/>
      <c r="S155" s="116"/>
      <c r="T155" s="116"/>
      <c r="U155" s="116"/>
      <c r="V155" s="116"/>
      <c r="W155" s="116"/>
      <c r="X155" s="116"/>
      <c r="Y155" s="116"/>
      <c r="Z155" s="116"/>
      <c r="AA155" s="116"/>
      <c r="AB155" s="116"/>
      <c r="AC155" s="116"/>
      <c r="AD155" s="116"/>
      <c r="AE155" s="116"/>
      <c r="AF155" s="116"/>
      <c r="AG155" s="116"/>
      <c r="AH155" s="116"/>
      <c r="AI155" s="116"/>
      <c r="AJ155" s="116"/>
    </row>
    <row r="156" spans="1:36" s="115" customFormat="1">
      <c r="A156" s="116"/>
      <c r="B156" s="116"/>
      <c r="C156" s="116"/>
      <c r="D156" s="116"/>
      <c r="E156" s="116"/>
      <c r="F156" s="116"/>
      <c r="G156" s="116"/>
      <c r="H156" s="116"/>
      <c r="I156" s="116"/>
      <c r="J156" s="116"/>
      <c r="K156" s="116"/>
      <c r="L156" s="116"/>
      <c r="M156" s="116"/>
      <c r="N156" s="116"/>
      <c r="O156" s="116"/>
      <c r="P156" s="116"/>
      <c r="Q156" s="116"/>
      <c r="R156" s="116"/>
      <c r="S156" s="116"/>
      <c r="T156" s="116"/>
      <c r="U156" s="116"/>
      <c r="V156" s="116"/>
      <c r="W156" s="116"/>
      <c r="X156" s="116"/>
      <c r="Y156" s="116"/>
      <c r="Z156" s="116"/>
      <c r="AA156" s="116"/>
      <c r="AB156" s="116"/>
      <c r="AC156" s="116"/>
      <c r="AD156" s="116"/>
      <c r="AE156" s="116"/>
      <c r="AF156" s="116"/>
      <c r="AG156" s="116"/>
      <c r="AH156" s="116"/>
      <c r="AI156" s="116"/>
      <c r="AJ156" s="116"/>
    </row>
    <row r="157" spans="1:36" s="115" customFormat="1">
      <c r="A157" s="116"/>
      <c r="B157" s="116"/>
      <c r="C157" s="116"/>
      <c r="D157" s="116"/>
      <c r="E157" s="116"/>
      <c r="F157" s="116"/>
      <c r="G157" s="116"/>
      <c r="H157" s="116"/>
      <c r="I157" s="116"/>
      <c r="J157" s="116"/>
      <c r="K157" s="116"/>
      <c r="L157" s="116"/>
      <c r="M157" s="116"/>
      <c r="N157" s="116"/>
      <c r="O157" s="116"/>
      <c r="P157" s="116"/>
      <c r="Q157" s="116"/>
      <c r="R157" s="116"/>
      <c r="S157" s="116"/>
      <c r="T157" s="116"/>
      <c r="U157" s="116"/>
      <c r="V157" s="116"/>
      <c r="W157" s="116"/>
      <c r="X157" s="116"/>
      <c r="Y157" s="116"/>
      <c r="Z157" s="116"/>
      <c r="AA157" s="116"/>
      <c r="AB157" s="116"/>
      <c r="AC157" s="116"/>
      <c r="AD157" s="116"/>
      <c r="AE157" s="116"/>
      <c r="AF157" s="116"/>
      <c r="AG157" s="116"/>
      <c r="AH157" s="116"/>
      <c r="AI157" s="116"/>
      <c r="AJ157" s="116"/>
    </row>
    <row r="158" spans="1:36" s="115" customFormat="1">
      <c r="A158" s="116"/>
      <c r="B158" s="116"/>
      <c r="C158" s="116"/>
      <c r="D158" s="116"/>
      <c r="E158" s="116"/>
      <c r="F158" s="116"/>
      <c r="G158" s="116"/>
      <c r="H158" s="116"/>
      <c r="I158" s="116"/>
      <c r="J158" s="116"/>
      <c r="K158" s="116"/>
      <c r="L158" s="116"/>
      <c r="M158" s="116"/>
      <c r="N158" s="116"/>
      <c r="O158" s="116"/>
      <c r="P158" s="116"/>
      <c r="Q158" s="116"/>
      <c r="R158" s="116"/>
      <c r="S158" s="116"/>
      <c r="T158" s="116"/>
      <c r="U158" s="116"/>
      <c r="V158" s="116"/>
      <c r="W158" s="116"/>
      <c r="X158" s="116"/>
      <c r="Y158" s="116"/>
      <c r="Z158" s="116"/>
      <c r="AA158" s="116"/>
      <c r="AB158" s="116"/>
      <c r="AC158" s="116"/>
      <c r="AD158" s="116"/>
      <c r="AE158" s="116"/>
      <c r="AF158" s="116"/>
      <c r="AG158" s="116"/>
      <c r="AH158" s="116"/>
      <c r="AI158" s="116"/>
      <c r="AJ158" s="116"/>
    </row>
    <row r="159" spans="1:36" s="115" customFormat="1">
      <c r="A159" s="116"/>
      <c r="B159" s="116"/>
      <c r="C159" s="116"/>
      <c r="D159" s="116"/>
      <c r="E159" s="116"/>
      <c r="F159" s="116"/>
      <c r="G159" s="116"/>
      <c r="H159" s="116"/>
      <c r="I159" s="116"/>
      <c r="J159" s="116"/>
      <c r="K159" s="116"/>
      <c r="L159" s="116"/>
      <c r="M159" s="116"/>
      <c r="N159" s="116"/>
      <c r="O159" s="116"/>
      <c r="P159" s="116"/>
      <c r="Q159" s="116"/>
      <c r="R159" s="116"/>
      <c r="S159" s="116"/>
      <c r="T159" s="116"/>
      <c r="U159" s="116"/>
      <c r="V159" s="116"/>
      <c r="W159" s="116"/>
      <c r="X159" s="116"/>
      <c r="Y159" s="116"/>
      <c r="Z159" s="116"/>
      <c r="AA159" s="116"/>
      <c r="AB159" s="116"/>
      <c r="AC159" s="116"/>
      <c r="AD159" s="116"/>
      <c r="AE159" s="116"/>
      <c r="AF159" s="116"/>
      <c r="AG159" s="116"/>
      <c r="AH159" s="116"/>
      <c r="AI159" s="116"/>
      <c r="AJ159" s="116"/>
    </row>
    <row r="160" spans="1:36" s="115" customFormat="1">
      <c r="A160" s="116"/>
      <c r="B160" s="116"/>
      <c r="C160" s="116"/>
      <c r="D160" s="116"/>
      <c r="E160" s="116"/>
      <c r="F160" s="116"/>
      <c r="G160" s="116"/>
      <c r="H160" s="116"/>
      <c r="I160" s="116"/>
      <c r="J160" s="116"/>
      <c r="K160" s="116"/>
      <c r="L160" s="116"/>
      <c r="M160" s="116"/>
      <c r="N160" s="116"/>
      <c r="O160" s="116"/>
      <c r="P160" s="116"/>
      <c r="Q160" s="116"/>
      <c r="R160" s="116"/>
      <c r="S160" s="116"/>
      <c r="T160" s="116"/>
      <c r="U160" s="116"/>
      <c r="V160" s="116"/>
      <c r="W160" s="116"/>
      <c r="X160" s="116"/>
      <c r="Y160" s="116"/>
      <c r="Z160" s="116"/>
      <c r="AA160" s="116"/>
      <c r="AB160" s="116"/>
      <c r="AC160" s="116"/>
      <c r="AD160" s="116"/>
      <c r="AE160" s="116"/>
      <c r="AF160" s="116"/>
      <c r="AG160" s="116"/>
      <c r="AH160" s="116"/>
      <c r="AI160" s="116"/>
      <c r="AJ160" s="116"/>
    </row>
    <row r="161" spans="1:36" s="115" customFormat="1">
      <c r="A161" s="116"/>
      <c r="B161" s="116"/>
      <c r="C161" s="116"/>
      <c r="D161" s="116"/>
      <c r="E161" s="116"/>
      <c r="F161" s="116"/>
      <c r="G161" s="116"/>
      <c r="H161" s="116"/>
      <c r="I161" s="116"/>
      <c r="J161" s="116"/>
      <c r="K161" s="116"/>
      <c r="L161" s="116"/>
      <c r="M161" s="116"/>
      <c r="N161" s="116"/>
      <c r="O161" s="116"/>
      <c r="P161" s="116"/>
      <c r="Q161" s="116"/>
      <c r="R161" s="116"/>
      <c r="S161" s="116"/>
      <c r="T161" s="116"/>
      <c r="U161" s="116"/>
      <c r="V161" s="116"/>
      <c r="W161" s="116"/>
      <c r="X161" s="116"/>
      <c r="Y161" s="116"/>
      <c r="Z161" s="116"/>
      <c r="AA161" s="116"/>
      <c r="AB161" s="116"/>
      <c r="AC161" s="116"/>
      <c r="AD161" s="116"/>
      <c r="AE161" s="116"/>
      <c r="AF161" s="116"/>
      <c r="AG161" s="116"/>
      <c r="AH161" s="116"/>
      <c r="AI161" s="116"/>
      <c r="AJ161" s="116"/>
    </row>
    <row r="162" spans="1:36" s="115" customFormat="1">
      <c r="A162" s="116"/>
      <c r="B162" s="116"/>
      <c r="C162" s="116"/>
      <c r="D162" s="116"/>
      <c r="E162" s="116"/>
      <c r="F162" s="116"/>
      <c r="G162" s="116"/>
      <c r="H162" s="116"/>
      <c r="I162" s="116"/>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c r="AG162" s="116"/>
      <c r="AH162" s="116"/>
      <c r="AI162" s="116"/>
      <c r="AJ162" s="116"/>
    </row>
    <row r="163" spans="1:36" s="115" customFormat="1">
      <c r="A163" s="116"/>
      <c r="B163" s="116"/>
      <c r="C163" s="116"/>
      <c r="D163" s="116"/>
      <c r="E163" s="116"/>
      <c r="F163" s="116"/>
      <c r="G163" s="116"/>
      <c r="H163" s="116"/>
      <c r="I163" s="116"/>
      <c r="J163" s="116"/>
      <c r="K163" s="116"/>
      <c r="L163" s="116"/>
      <c r="M163" s="116"/>
      <c r="N163" s="116"/>
      <c r="O163" s="116"/>
      <c r="P163" s="116"/>
      <c r="Q163" s="116"/>
      <c r="R163" s="116"/>
      <c r="S163" s="116"/>
      <c r="T163" s="116"/>
      <c r="U163" s="116"/>
      <c r="V163" s="116"/>
      <c r="W163" s="116"/>
      <c r="X163" s="116"/>
      <c r="Y163" s="116"/>
      <c r="Z163" s="116"/>
      <c r="AA163" s="116"/>
      <c r="AB163" s="116"/>
      <c r="AC163" s="116"/>
      <c r="AD163" s="116"/>
      <c r="AE163" s="116"/>
      <c r="AF163" s="116"/>
      <c r="AG163" s="116"/>
      <c r="AH163" s="116"/>
      <c r="AI163" s="116"/>
      <c r="AJ163" s="116"/>
    </row>
    <row r="164" spans="1:36" s="115" customFormat="1">
      <c r="A164" s="116"/>
      <c r="B164" s="116"/>
      <c r="C164" s="116"/>
      <c r="D164" s="116"/>
      <c r="E164" s="116"/>
      <c r="F164" s="116"/>
      <c r="G164" s="116"/>
      <c r="H164" s="116"/>
      <c r="I164" s="116"/>
      <c r="J164" s="116"/>
      <c r="K164" s="116"/>
      <c r="L164" s="116"/>
      <c r="M164" s="116"/>
      <c r="N164" s="116"/>
      <c r="O164" s="116"/>
      <c r="P164" s="116"/>
      <c r="Q164" s="116"/>
      <c r="R164" s="116"/>
      <c r="S164" s="116"/>
      <c r="T164" s="116"/>
      <c r="U164" s="116"/>
      <c r="V164" s="116"/>
      <c r="W164" s="116"/>
      <c r="X164" s="116"/>
      <c r="Y164" s="116"/>
      <c r="Z164" s="116"/>
      <c r="AA164" s="116"/>
      <c r="AB164" s="116"/>
      <c r="AC164" s="116"/>
      <c r="AD164" s="116"/>
      <c r="AE164" s="116"/>
      <c r="AF164" s="116"/>
      <c r="AG164" s="116"/>
      <c r="AH164" s="116"/>
      <c r="AI164" s="116"/>
      <c r="AJ164" s="116"/>
    </row>
    <row r="165" spans="1:36" s="115" customFormat="1">
      <c r="A165" s="116"/>
      <c r="B165" s="116"/>
      <c r="C165" s="116"/>
      <c r="D165" s="116"/>
      <c r="E165" s="116"/>
      <c r="F165" s="116"/>
      <c r="G165" s="116"/>
      <c r="H165" s="116"/>
      <c r="I165" s="116"/>
      <c r="J165" s="116"/>
      <c r="K165" s="116"/>
      <c r="L165" s="116"/>
      <c r="M165" s="116"/>
      <c r="N165" s="116"/>
      <c r="O165" s="116"/>
      <c r="P165" s="116"/>
      <c r="Q165" s="116"/>
      <c r="R165" s="116"/>
      <c r="S165" s="116"/>
      <c r="T165" s="116"/>
      <c r="U165" s="116"/>
      <c r="V165" s="116"/>
      <c r="W165" s="116"/>
      <c r="X165" s="116"/>
      <c r="Y165" s="116"/>
      <c r="Z165" s="116"/>
      <c r="AA165" s="116"/>
      <c r="AB165" s="116"/>
      <c r="AC165" s="116"/>
      <c r="AD165" s="116"/>
      <c r="AE165" s="116"/>
      <c r="AF165" s="116"/>
      <c r="AG165" s="116"/>
      <c r="AH165" s="116"/>
      <c r="AI165" s="116"/>
      <c r="AJ165" s="116"/>
    </row>
    <row r="166" spans="1:36" s="115" customFormat="1">
      <c r="A166" s="116"/>
      <c r="B166" s="116"/>
      <c r="C166" s="116"/>
      <c r="D166" s="116"/>
      <c r="E166" s="116"/>
      <c r="F166" s="116"/>
      <c r="G166" s="116"/>
      <c r="H166" s="116"/>
      <c r="I166" s="116"/>
      <c r="J166" s="116"/>
      <c r="K166" s="116"/>
      <c r="L166" s="116"/>
      <c r="M166" s="116"/>
      <c r="N166" s="116"/>
      <c r="O166" s="116"/>
      <c r="P166" s="116"/>
      <c r="Q166" s="116"/>
      <c r="R166" s="116"/>
      <c r="S166" s="116"/>
      <c r="T166" s="116"/>
      <c r="U166" s="116"/>
      <c r="V166" s="116"/>
      <c r="W166" s="116"/>
      <c r="X166" s="116"/>
      <c r="Y166" s="116"/>
      <c r="Z166" s="116"/>
      <c r="AA166" s="116"/>
      <c r="AB166" s="116"/>
      <c r="AC166" s="116"/>
      <c r="AD166" s="116"/>
      <c r="AE166" s="116"/>
      <c r="AF166" s="116"/>
      <c r="AG166" s="116"/>
      <c r="AH166" s="116"/>
      <c r="AI166" s="116"/>
      <c r="AJ166" s="116"/>
    </row>
    <row r="167" spans="1:36" s="115" customFormat="1">
      <c r="A167" s="116"/>
      <c r="B167" s="116"/>
      <c r="C167" s="116"/>
      <c r="D167" s="116"/>
      <c r="E167" s="116"/>
      <c r="F167" s="116"/>
      <c r="G167" s="116"/>
      <c r="H167" s="116"/>
      <c r="I167" s="116"/>
      <c r="J167" s="116"/>
      <c r="K167" s="116"/>
      <c r="L167" s="116"/>
      <c r="M167" s="116"/>
      <c r="N167" s="116"/>
      <c r="O167" s="116"/>
      <c r="P167" s="116"/>
      <c r="Q167" s="116"/>
      <c r="R167" s="116"/>
      <c r="S167" s="116"/>
      <c r="T167" s="116"/>
      <c r="U167" s="116"/>
      <c r="V167" s="116"/>
      <c r="W167" s="116"/>
      <c r="X167" s="116"/>
      <c r="Y167" s="116"/>
      <c r="Z167" s="116"/>
      <c r="AA167" s="116"/>
      <c r="AB167" s="116"/>
      <c r="AC167" s="116"/>
      <c r="AD167" s="116"/>
      <c r="AE167" s="116"/>
      <c r="AF167" s="116"/>
      <c r="AG167" s="116"/>
      <c r="AH167" s="116"/>
      <c r="AI167" s="116"/>
      <c r="AJ167" s="116"/>
    </row>
    <row r="168" spans="1:36" s="115" customFormat="1">
      <c r="A168" s="116"/>
      <c r="B168" s="116"/>
      <c r="C168" s="116"/>
      <c r="D168" s="116"/>
      <c r="E168" s="116"/>
      <c r="F168" s="116"/>
      <c r="G168" s="116"/>
      <c r="H168" s="116"/>
      <c r="I168" s="116"/>
      <c r="J168" s="116"/>
      <c r="K168" s="116"/>
      <c r="L168" s="116"/>
      <c r="M168" s="116"/>
      <c r="N168" s="116"/>
      <c r="O168" s="116"/>
      <c r="P168" s="116"/>
      <c r="Q168" s="116"/>
      <c r="R168" s="116"/>
      <c r="S168" s="116"/>
      <c r="T168" s="116"/>
      <c r="U168" s="116"/>
      <c r="V168" s="116"/>
      <c r="W168" s="116"/>
      <c r="X168" s="116"/>
      <c r="Y168" s="116"/>
      <c r="Z168" s="116"/>
      <c r="AA168" s="116"/>
      <c r="AB168" s="116"/>
      <c r="AC168" s="116"/>
      <c r="AD168" s="116"/>
      <c r="AE168" s="116"/>
      <c r="AF168" s="116"/>
      <c r="AG168" s="116"/>
      <c r="AH168" s="116"/>
      <c r="AI168" s="116"/>
      <c r="AJ168" s="116"/>
    </row>
    <row r="169" spans="1:36" s="115" customFormat="1">
      <c r="A169" s="116"/>
      <c r="B169" s="116"/>
      <c r="C169" s="116"/>
      <c r="D169" s="116"/>
      <c r="E169" s="116"/>
      <c r="F169" s="116"/>
      <c r="G169" s="116"/>
      <c r="H169" s="116"/>
      <c r="I169" s="116"/>
      <c r="J169" s="116"/>
      <c r="K169" s="116"/>
      <c r="L169" s="116"/>
      <c r="M169" s="116"/>
      <c r="N169" s="116"/>
      <c r="O169" s="116"/>
      <c r="P169" s="116"/>
      <c r="Q169" s="116"/>
      <c r="R169" s="116"/>
      <c r="S169" s="116"/>
      <c r="T169" s="116"/>
      <c r="U169" s="116"/>
      <c r="V169" s="116"/>
      <c r="W169" s="116"/>
      <c r="X169" s="116"/>
      <c r="Y169" s="116"/>
      <c r="Z169" s="116"/>
      <c r="AA169" s="116"/>
      <c r="AB169" s="116"/>
      <c r="AC169" s="116"/>
      <c r="AD169" s="116"/>
      <c r="AE169" s="116"/>
      <c r="AF169" s="116"/>
      <c r="AG169" s="116"/>
      <c r="AH169" s="116"/>
      <c r="AI169" s="116"/>
      <c r="AJ169" s="116"/>
    </row>
    <row r="170" spans="1:36" s="115" customFormat="1">
      <c r="A170" s="116"/>
      <c r="B170" s="116"/>
      <c r="C170" s="116"/>
      <c r="D170" s="116"/>
      <c r="E170" s="116"/>
      <c r="F170" s="116"/>
      <c r="G170" s="116"/>
      <c r="H170" s="116"/>
      <c r="I170" s="116"/>
      <c r="J170" s="116"/>
      <c r="K170" s="116"/>
      <c r="L170" s="116"/>
      <c r="M170" s="116"/>
      <c r="N170" s="116"/>
      <c r="O170" s="116"/>
      <c r="P170" s="116"/>
      <c r="Q170" s="116"/>
      <c r="R170" s="116"/>
      <c r="S170" s="116"/>
      <c r="T170" s="116"/>
      <c r="U170" s="116"/>
      <c r="V170" s="116"/>
      <c r="W170" s="116"/>
      <c r="X170" s="116"/>
      <c r="Y170" s="116"/>
      <c r="Z170" s="116"/>
      <c r="AA170" s="116"/>
      <c r="AB170" s="116"/>
      <c r="AC170" s="116"/>
      <c r="AD170" s="116"/>
      <c r="AE170" s="116"/>
      <c r="AF170" s="116"/>
      <c r="AG170" s="116"/>
      <c r="AH170" s="116"/>
      <c r="AI170" s="116"/>
      <c r="AJ170" s="116"/>
    </row>
    <row r="171" spans="1:36" s="115" customFormat="1">
      <c r="A171" s="116"/>
      <c r="B171" s="116"/>
      <c r="C171" s="116"/>
      <c r="D171" s="116"/>
      <c r="E171" s="116"/>
      <c r="F171" s="116"/>
      <c r="G171" s="116"/>
      <c r="H171" s="116"/>
      <c r="I171" s="116"/>
      <c r="J171" s="116"/>
      <c r="K171" s="116"/>
      <c r="L171" s="116"/>
      <c r="M171" s="116"/>
      <c r="N171" s="116"/>
      <c r="O171" s="116"/>
      <c r="P171" s="116"/>
      <c r="Q171" s="116"/>
      <c r="R171" s="116"/>
      <c r="S171" s="116"/>
      <c r="T171" s="116"/>
      <c r="U171" s="116"/>
      <c r="V171" s="116"/>
      <c r="W171" s="116"/>
      <c r="X171" s="116"/>
      <c r="Y171" s="116"/>
      <c r="Z171" s="116"/>
      <c r="AA171" s="116"/>
      <c r="AB171" s="116"/>
      <c r="AC171" s="116"/>
      <c r="AD171" s="116"/>
      <c r="AE171" s="116"/>
      <c r="AF171" s="116"/>
      <c r="AG171" s="116"/>
      <c r="AH171" s="116"/>
      <c r="AI171" s="116"/>
      <c r="AJ171" s="116"/>
    </row>
    <row r="172" spans="1:36" s="115" customFormat="1">
      <c r="A172" s="116"/>
      <c r="B172" s="116"/>
      <c r="C172" s="116"/>
      <c r="D172" s="116"/>
      <c r="E172" s="116"/>
      <c r="F172" s="116"/>
      <c r="G172" s="116"/>
      <c r="H172" s="116"/>
      <c r="I172" s="116"/>
      <c r="J172" s="116"/>
      <c r="K172" s="116"/>
      <c r="L172" s="116"/>
      <c r="M172" s="116"/>
      <c r="N172" s="116"/>
      <c r="O172" s="116"/>
      <c r="P172" s="116"/>
      <c r="Q172" s="116"/>
      <c r="R172" s="116"/>
      <c r="S172" s="116"/>
      <c r="T172" s="116"/>
      <c r="U172" s="116"/>
      <c r="V172" s="116"/>
      <c r="W172" s="116"/>
      <c r="X172" s="116"/>
      <c r="Y172" s="116"/>
      <c r="Z172" s="116"/>
      <c r="AA172" s="116"/>
      <c r="AB172" s="116"/>
      <c r="AC172" s="116"/>
      <c r="AD172" s="116"/>
      <c r="AE172" s="116"/>
      <c r="AF172" s="116"/>
      <c r="AG172" s="116"/>
      <c r="AH172" s="116"/>
      <c r="AI172" s="116"/>
      <c r="AJ172" s="116"/>
    </row>
    <row r="173" spans="1:36" s="115" customFormat="1">
      <c r="A173" s="116"/>
      <c r="B173" s="116"/>
      <c r="C173" s="116"/>
      <c r="D173" s="116"/>
      <c r="E173" s="116"/>
      <c r="F173" s="116"/>
      <c r="G173" s="116"/>
      <c r="H173" s="116"/>
      <c r="I173" s="116"/>
      <c r="J173" s="116"/>
      <c r="K173" s="116"/>
      <c r="L173" s="116"/>
      <c r="M173" s="116"/>
      <c r="N173" s="116"/>
      <c r="O173" s="116"/>
      <c r="P173" s="116"/>
      <c r="Q173" s="116"/>
      <c r="R173" s="116"/>
      <c r="S173" s="116"/>
      <c r="T173" s="116"/>
      <c r="U173" s="116"/>
      <c r="V173" s="116"/>
      <c r="W173" s="116"/>
      <c r="X173" s="116"/>
      <c r="Y173" s="116"/>
      <c r="Z173" s="116"/>
      <c r="AA173" s="116"/>
      <c r="AB173" s="116"/>
      <c r="AC173" s="116"/>
      <c r="AD173" s="116"/>
      <c r="AE173" s="116"/>
      <c r="AF173" s="116"/>
      <c r="AG173" s="116"/>
      <c r="AH173" s="116"/>
      <c r="AI173" s="116"/>
      <c r="AJ173" s="116"/>
    </row>
    <row r="174" spans="1:36" s="115" customFormat="1">
      <c r="A174" s="116"/>
      <c r="B174" s="116"/>
      <c r="C174" s="116"/>
      <c r="D174" s="116"/>
      <c r="E174" s="116"/>
      <c r="F174" s="116"/>
      <c r="G174" s="116"/>
      <c r="H174" s="116"/>
      <c r="I174" s="116"/>
      <c r="J174" s="116"/>
      <c r="K174" s="116"/>
      <c r="L174" s="116"/>
      <c r="M174" s="116"/>
      <c r="N174" s="116"/>
      <c r="O174" s="116"/>
      <c r="P174" s="116"/>
      <c r="Q174" s="116"/>
      <c r="R174" s="116"/>
      <c r="S174" s="116"/>
      <c r="T174" s="116"/>
      <c r="U174" s="116"/>
      <c r="V174" s="116"/>
      <c r="W174" s="116"/>
      <c r="X174" s="116"/>
      <c r="Y174" s="116"/>
      <c r="Z174" s="116"/>
      <c r="AA174" s="116"/>
      <c r="AB174" s="116"/>
      <c r="AC174" s="116"/>
      <c r="AD174" s="116"/>
      <c r="AE174" s="116"/>
      <c r="AF174" s="116"/>
      <c r="AG174" s="116"/>
      <c r="AH174" s="116"/>
      <c r="AI174" s="116"/>
      <c r="AJ174" s="116"/>
    </row>
    <row r="175" spans="1:36" s="21" customForma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row>
    <row r="176" spans="1:36" s="21" customForma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row>
    <row r="177" spans="1:36" s="21" customForma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row>
    <row r="178" spans="1:36" s="21" customForma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row>
    <row r="179" spans="1:36" s="21" customForma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row>
    <row r="180" spans="1:36" s="21" customForma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row>
    <row r="181" spans="1:36" s="21" customForma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row>
    <row r="182" spans="1:36" s="21" customForma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row>
    <row r="183" spans="1:36" s="21" customForma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row>
    <row r="184" spans="1:36" s="21" customForma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row>
    <row r="185" spans="1:36" s="21" customForma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row>
    <row r="186" spans="1:36" s="21" customForma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row>
    <row r="187" spans="1:36" s="21" customForma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row>
    <row r="188" spans="1:36" s="21" customForma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row>
    <row r="189" spans="1:36" s="21" customForma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row>
    <row r="190" spans="1:36" s="21" customForma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row>
    <row r="191" spans="1:36" s="21" customForma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row>
    <row r="192" spans="1:36" ht="15.75" thickBo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row>
    <row r="193" spans="1:36" ht="15.75" thickBo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row>
    <row r="194" spans="1:36" ht="15.75" thickBo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spans="1:36" ht="15.75" thickBo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spans="1:36" ht="15.75" thickBo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spans="1:36" ht="15.75" thickBo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spans="1:36" ht="15.75" thickBo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spans="1:36" ht="15.75" thickBo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spans="1:36" ht="15.75" thickBo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spans="1:36" ht="15.75" thickBo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spans="1:36" ht="15.75" thickBo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spans="1:36" ht="15.75" thickBo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spans="1:36" ht="15.75" thickBo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spans="1:36" ht="15.75" thickBo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spans="1:36" ht="15.75" thickBo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spans="1:36" ht="15.75" thickBo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spans="1:36" ht="15.75" thickBo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spans="1:36" ht="15.75" thickBo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spans="1:36" ht="15.75" thickBo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spans="1:36" ht="15.75" thickBo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spans="1:36" ht="15.75" thickBo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spans="1:36" ht="15.75" thickBo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spans="1:36" ht="15.75" thickBo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spans="1:36" ht="15.75" thickBo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spans="1:36" ht="15.75" thickBo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spans="1:36" ht="15.75" thickBo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spans="1:36" ht="15.75" thickBo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spans="1:36" ht="15.75" thickBo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spans="1:36" ht="15.75" thickBo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spans="1:36" ht="15.75" thickBo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spans="1:36" ht="15.75" thickBo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spans="1:36" ht="15.75" thickBo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spans="1:36" ht="15.75" thickBo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spans="1:36" ht="15.75" thickBo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spans="1:36" ht="15.75" thickBo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spans="1:36" ht="15.75" thickBo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spans="1:36" ht="15.75" thickBo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spans="1:36" ht="15.75" thickBo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spans="1:36" ht="15.75" thickBo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spans="1:36" ht="15.75" thickBo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spans="1:36" ht="15.75" thickBo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spans="1:36" ht="15.75" thickBo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spans="1:36" ht="15.75" thickBo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spans="1:36" ht="15.75" thickBo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spans="1:36" ht="15.75" thickBo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spans="1:36" ht="15.75" thickBo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spans="1:36" ht="15.75" thickBo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spans="1:36" ht="15.75" thickBo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spans="1:36" ht="15.75" thickBo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spans="1:36" ht="15.75" thickBo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spans="1:36" ht="15.75" thickBo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spans="1:36" ht="15.75" thickBo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spans="1:36" ht="15.75" thickBo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spans="1:36" ht="15.75" thickBo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spans="1:36" ht="15.75" thickBo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spans="1:36" ht="15.75" thickBo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spans="1:36" ht="15.75" thickBo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row>
    <row r="249" spans="1:36" ht="15.75" thickBo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row>
    <row r="250" spans="1:36" ht="15.75" thickBo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row>
    <row r="251" spans="1:36" ht="15.75" thickBo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row>
    <row r="252" spans="1:36" ht="15.75" thickBo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row>
    <row r="253" spans="1:36" ht="15.75" thickBo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row>
    <row r="254" spans="1:36" ht="15.75" thickBo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row>
    <row r="255" spans="1:36" ht="15.75" thickBo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row>
    <row r="256" spans="1:36" ht="15.75" thickBo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row>
    <row r="257" spans="1:36" ht="15.75" thickBo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row>
    <row r="258" spans="1:36" ht="15.75" thickBo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row>
    <row r="259" spans="1:36" ht="15.75" thickBo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row>
    <row r="260" spans="1:36" ht="15.75" thickBo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row>
    <row r="261" spans="1:36" ht="15.75" thickBo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row>
    <row r="262" spans="1:36" ht="15.75" thickBo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row>
    <row r="263" spans="1:36" ht="15.75" thickBo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row>
    <row r="264" spans="1:36" ht="15.75" thickBo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row>
    <row r="265" spans="1:36" ht="15.75" thickBo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row>
    <row r="266" spans="1:36" ht="15.75" thickBo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row>
    <row r="267" spans="1:36" ht="15.75" thickBo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row>
    <row r="268" spans="1:36" ht="15.75" thickBo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row>
    <row r="269" spans="1:36" ht="15.75" thickBo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row>
    <row r="270" spans="1:36" ht="15.75" thickBo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row>
    <row r="271" spans="1:36" ht="15.75" thickBo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row>
    <row r="272" spans="1:36" ht="15.75" thickBo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row>
    <row r="273" spans="1:36" ht="15.75" thickBo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row>
    <row r="274" spans="1:36" ht="15.75" thickBo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row>
    <row r="275" spans="1:36" ht="15.75" thickBo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row>
    <row r="276" spans="1:36" ht="15.75" thickBo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row>
    <row r="277" spans="1:36" ht="15.75" thickBo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row>
    <row r="278" spans="1:36" ht="15.75" thickBo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row>
    <row r="279" spans="1:36" ht="15.75" thickBo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row>
    <row r="280" spans="1:36" ht="15.75" thickBo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row>
    <row r="281" spans="1:36" ht="15.75" thickBo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row>
    <row r="282" spans="1:36" ht="15.75" thickBo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row>
    <row r="283" spans="1:36" ht="15.75" thickBo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row>
    <row r="284" spans="1:36" ht="15.75" thickBo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row>
    <row r="285" spans="1:36" ht="15.75" thickBo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row>
    <row r="286" spans="1:36" ht="15.75" thickBo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row>
    <row r="287" spans="1:36" ht="15.75" thickBo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row>
    <row r="288" spans="1:36" ht="15.75" thickBo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row>
    <row r="289" spans="1:36" ht="15.75" thickBo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row>
    <row r="290" spans="1:36" ht="15.75" thickBo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row>
    <row r="291" spans="1:36" ht="15.75" thickBo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row>
    <row r="292" spans="1:36" ht="15.75" thickBo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row>
    <row r="293" spans="1:36" ht="15.75" thickBo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row>
    <row r="294" spans="1:36" ht="15.75" thickBo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row>
    <row r="295" spans="1:36" ht="15.75" thickBo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row>
    <row r="296" spans="1:36" ht="15.75" thickBo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row>
    <row r="297" spans="1:36" ht="15.75" thickBo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row>
    <row r="298" spans="1:36" ht="15.75" thickBo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row>
    <row r="299" spans="1:36" ht="15.75" thickBo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row>
    <row r="300" spans="1:36" ht="15.75" thickBo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row>
    <row r="301" spans="1:36" ht="15.75" thickBo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row>
    <row r="302" spans="1:36" ht="15.75" thickBo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row>
    <row r="303" spans="1:36" ht="15.75" thickBo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row>
    <row r="304" spans="1:36" ht="15.75" thickBo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row>
    <row r="305" spans="1:36" ht="15.75" thickBo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row>
    <row r="306" spans="1:36" ht="15.75" thickBo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row>
    <row r="307" spans="1:36" ht="15.75" thickBo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row>
    <row r="308" spans="1:36" ht="15.75" thickBo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row>
    <row r="309" spans="1:36" ht="15.75" thickBo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row>
    <row r="310" spans="1:36" ht="15.75" thickBo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row>
    <row r="311" spans="1:36" ht="15.75" thickBo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row>
    <row r="312" spans="1:36" ht="15.75" thickBo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row>
    <row r="313" spans="1:36" ht="15.75" thickBo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row>
    <row r="314" spans="1:36" ht="15.75" thickBo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row>
    <row r="315" spans="1:36" ht="15.75" thickBo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row>
    <row r="316" spans="1:36" ht="15.75" thickBo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row>
    <row r="317" spans="1:36" ht="15.75" thickBo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row>
    <row r="318" spans="1:36" ht="15.75" thickBo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row>
    <row r="319" spans="1:36" ht="15.75" thickBo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row>
    <row r="320" spans="1:36" ht="15.75" thickBo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row>
    <row r="321" spans="1:36" ht="15.75" thickBo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row>
    <row r="322" spans="1:36" ht="15.75" thickBo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row>
    <row r="323" spans="1:36" ht="15.75" thickBo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row>
    <row r="324" spans="1:36" ht="15.75" thickBo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row>
    <row r="325" spans="1:36" ht="15.75" thickBo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row>
    <row r="326" spans="1:36" ht="15.75" thickBo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row>
    <row r="327" spans="1:36" ht="15.75" thickBo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row>
    <row r="328" spans="1:36" ht="15.75" thickBo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row>
    <row r="329" spans="1:36" ht="15.75" thickBo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row>
    <row r="330" spans="1:36" ht="15.75" thickBo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row>
    <row r="331" spans="1:36" ht="15.75" thickBo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row>
    <row r="332" spans="1:36" ht="15.75" thickBo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row>
    <row r="333" spans="1:36" ht="15.75" thickBo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row>
    <row r="334" spans="1:36" ht="15.75" thickBo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row>
    <row r="335" spans="1:36" ht="15.75" thickBo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row>
    <row r="336" spans="1:36" ht="15.75" thickBo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row>
    <row r="337" spans="1:36" ht="15.75" thickBo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row>
    <row r="338" spans="1:36" ht="15.75" thickBo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row>
    <row r="339" spans="1:36" ht="15.75" thickBo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row>
    <row r="340" spans="1:36" ht="15.75" thickBo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row>
    <row r="341" spans="1:36" ht="15.75" thickBo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row>
    <row r="342" spans="1:36" ht="15.75" thickBo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row>
    <row r="343" spans="1:36" ht="15.75" thickBo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row>
    <row r="344" spans="1:36" ht="15.75" thickBo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row>
    <row r="345" spans="1:36" ht="15.75" thickBo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row>
    <row r="346" spans="1:36" ht="15.75" thickBo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row>
    <row r="347" spans="1:36" ht="15.75" thickBo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row>
    <row r="348" spans="1:36" ht="15.75" thickBo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row>
    <row r="349" spans="1:36" ht="15.75" thickBo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row>
    <row r="350" spans="1:36" ht="15.75" thickBo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row>
    <row r="351" spans="1:36" ht="15.75" thickBo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row>
    <row r="352" spans="1:36" ht="15.75" thickBo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row>
    <row r="353" spans="1:36" ht="15.75" thickBo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row>
    <row r="354" spans="1:36" ht="15.75" thickBo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row>
    <row r="355" spans="1:36" ht="15.75" thickBo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row>
    <row r="356" spans="1:36" ht="15.75" thickBo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row>
    <row r="357" spans="1:36" ht="15.75" thickBo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row>
    <row r="358" spans="1:36" ht="15.75" thickBo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row>
    <row r="359" spans="1:36" ht="15.75" thickBo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row>
    <row r="360" spans="1:36" ht="15.75" thickBo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row>
    <row r="361" spans="1:36" ht="15.75" thickBo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row>
    <row r="362" spans="1:36" ht="15.75" thickBo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row>
    <row r="363" spans="1:36" ht="15.75" thickBo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row>
    <row r="364" spans="1:36" ht="15.75" thickBo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row>
    <row r="365" spans="1:36" ht="15.75" thickBo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row>
    <row r="366" spans="1:36" ht="15.75" thickBo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row>
    <row r="367" spans="1:36" ht="15.75" thickBo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row>
    <row r="368" spans="1:36" ht="15.75" thickBo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row>
    <row r="369" spans="1:36" ht="15.75" thickBo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row>
    <row r="370" spans="1:36" ht="15.75" thickBo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row>
    <row r="371" spans="1:36" ht="15.75" thickBo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row>
    <row r="372" spans="1:36" ht="15.75" thickBo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row>
    <row r="373" spans="1:36" ht="15.75" thickBo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row>
    <row r="374" spans="1:36" ht="15.75" thickBo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row>
    <row r="375" spans="1:36" ht="15.75" thickBo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row>
    <row r="376" spans="1:36" ht="15.75" thickBo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row>
    <row r="377" spans="1:36" ht="15.75" thickBo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row>
    <row r="378" spans="1:36" ht="15.75" thickBo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row>
    <row r="379" spans="1:36" ht="15.75" thickBo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row>
    <row r="380" spans="1:36" ht="15.75" thickBo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row>
    <row r="381" spans="1:36" ht="15.75" thickBo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row>
    <row r="382" spans="1:36" ht="15.75" thickBo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row>
    <row r="383" spans="1:36" ht="15.75" thickBo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row>
    <row r="384" spans="1:36" ht="15.75" thickBo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row>
    <row r="385" spans="1:36" ht="15.75" thickBo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row>
    <row r="386" spans="1:36" ht="15.75" thickBo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row>
    <row r="387" spans="1:36" ht="15.75" thickBo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row>
    <row r="388" spans="1:36" ht="15.75" thickBo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row>
    <row r="389" spans="1:36" ht="15.75" thickBo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row>
    <row r="390" spans="1:36" ht="15.75" thickBo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row>
    <row r="391" spans="1:36" ht="15.75" thickBo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row>
    <row r="392" spans="1:36" ht="15.75" thickBo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row>
    <row r="393" spans="1:36" ht="15.75" thickBo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row>
    <row r="394" spans="1:36" ht="15.75" thickBo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row>
    <row r="395" spans="1:36" ht="15.75" thickBo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row>
    <row r="396" spans="1:36" ht="15.75" thickBo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row>
    <row r="397" spans="1:36" ht="15.75" thickBo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row>
    <row r="398" spans="1:36" ht="15.75" thickBo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row>
    <row r="399" spans="1:36" ht="15.75" thickBo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row>
    <row r="400" spans="1:36" ht="15.75" thickBo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row>
    <row r="401" spans="1:36" ht="15.75" thickBo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row>
    <row r="402" spans="1:36" ht="15.75" thickBo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row>
    <row r="403" spans="1:36" ht="15.75" thickBo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row>
    <row r="404" spans="1:36" ht="15.75" thickBo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row>
    <row r="405" spans="1:36" ht="15.75" thickBo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row>
    <row r="406" spans="1:36" ht="15.75" thickBo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row>
    <row r="407" spans="1:36" ht="15.75" thickBo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row>
    <row r="408" spans="1:36" ht="15.75" thickBo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row>
    <row r="409" spans="1:36" ht="15.75" thickBo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row>
    <row r="410" spans="1:36" ht="15.75" thickBo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row>
    <row r="411" spans="1:36" ht="15.75" thickBo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row>
    <row r="412" spans="1:36" ht="15.75" thickBo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row>
    <row r="413" spans="1:36" ht="15.75" thickBo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row>
    <row r="414" spans="1:36" ht="15.75" thickBo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row>
    <row r="415" spans="1:36" ht="15.75" thickBo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row>
    <row r="416" spans="1:36" ht="15.75" thickBo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row>
    <row r="417" spans="1:36" ht="15.75" thickBo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row>
    <row r="418" spans="1:36" ht="15.75" thickBo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row>
    <row r="419" spans="1:36" ht="15.75" thickBo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row>
    <row r="420" spans="1:36" ht="15.75" thickBo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row>
    <row r="421" spans="1:36" ht="15.75" thickBo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row>
    <row r="422" spans="1:36" ht="15.75" thickBo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row>
    <row r="423" spans="1:36" ht="15.75" thickBo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row>
    <row r="424" spans="1:36" ht="15.75" thickBo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row>
    <row r="425" spans="1:36" ht="15.75" thickBo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row>
    <row r="426" spans="1:36" ht="15.75" thickBo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row>
    <row r="427" spans="1:36" ht="15.75" thickBo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row>
    <row r="428" spans="1:36" ht="15.75" thickBo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row>
    <row r="429" spans="1:36" ht="15.75" thickBo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row>
    <row r="430" spans="1:36" ht="15.75" thickBo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row>
    <row r="431" spans="1:36" ht="15.75" thickBo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row>
    <row r="432" spans="1:36" ht="15.75" thickBo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row>
    <row r="433" spans="1:36" ht="15.75" thickBo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row>
    <row r="434" spans="1:36" ht="15.75" thickBo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row>
    <row r="435" spans="1:36" ht="15.75" thickBo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row>
    <row r="436" spans="1:36" ht="15.75" thickBo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row>
    <row r="437" spans="1:36" ht="15.75" thickBo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row>
    <row r="438" spans="1:36" ht="15.75" thickBo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row>
    <row r="439" spans="1:36" ht="15.75" thickBo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row>
    <row r="440" spans="1:36" ht="15.75" thickBo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row>
    <row r="441" spans="1:36" ht="15.75" thickBo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row>
    <row r="442" spans="1:36" ht="15.75" thickBo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row>
    <row r="443" spans="1:36" ht="15.75" thickBo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row>
    <row r="444" spans="1:36" ht="15.75" thickBo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row>
    <row r="445" spans="1:36" ht="15.75" thickBo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row>
    <row r="446" spans="1:36" ht="15.75" thickBo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row>
    <row r="447" spans="1:36" ht="15.75" thickBo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row>
    <row r="448" spans="1:36" ht="15.75" thickBo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row>
    <row r="449" spans="1:36" ht="15.75" thickBo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row>
    <row r="450" spans="1:36" ht="15.75" thickBo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row>
    <row r="451" spans="1:36" ht="15.75" thickBo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row>
    <row r="452" spans="1:36" ht="15.75" thickBo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row>
    <row r="453" spans="1:36" ht="15.75" thickBo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row>
    <row r="454" spans="1:36" ht="15.75" thickBo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row>
    <row r="455" spans="1:36" ht="15.75" thickBo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row>
    <row r="456" spans="1:36" ht="15.75" thickBo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row>
    <row r="457" spans="1:36" ht="15.75" thickBo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row>
    <row r="458" spans="1:36" ht="15.75" thickBo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row>
    <row r="459" spans="1:36" ht="15.75" thickBo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row>
    <row r="460" spans="1:36" ht="15.75" thickBo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row>
    <row r="461" spans="1:36" ht="15.75" thickBo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row>
    <row r="462" spans="1:36" ht="15.75" thickBo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row>
    <row r="463" spans="1:36" ht="15.75" thickBo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row>
    <row r="464" spans="1:36" ht="15.75" thickBo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row>
    <row r="465" spans="1:36" ht="15.75" thickBo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row>
    <row r="466" spans="1:36" ht="15.75" thickBo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row>
    <row r="467" spans="1:36" ht="15.75" thickBo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row>
    <row r="468" spans="1:36" ht="15.75" thickBo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row>
    <row r="469" spans="1:36" ht="15.75" thickBo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row>
    <row r="470" spans="1:36" ht="15.75" thickBo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row>
    <row r="471" spans="1:36" ht="15.75" thickBo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row>
    <row r="472" spans="1:36" ht="15.75" thickBo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row>
    <row r="473" spans="1:36" ht="15.75" thickBo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row>
    <row r="474" spans="1:36" ht="15.75" thickBo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row>
    <row r="475" spans="1:36" ht="15.75" thickBo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row>
    <row r="476" spans="1:36" ht="15.75" thickBo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row>
    <row r="477" spans="1:36" ht="15.75" thickBo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row>
    <row r="478" spans="1:36" ht="15.75" thickBo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row>
    <row r="479" spans="1:36" ht="15.75" thickBo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row>
    <row r="480" spans="1:36" ht="15.75" thickBo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row>
    <row r="481" spans="1:36" ht="15.75" thickBo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row>
    <row r="482" spans="1:36" ht="15.75" thickBo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row>
    <row r="483" spans="1:36" ht="15.75" thickBo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row>
    <row r="484" spans="1:36" ht="15.75" thickBo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row>
    <row r="485" spans="1:36" ht="15.75" thickBo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row>
    <row r="486" spans="1:36" ht="15.75" thickBo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row>
    <row r="487" spans="1:36" ht="15.75" thickBo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row>
    <row r="488" spans="1:36" ht="15.75" thickBo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row>
    <row r="489" spans="1:36" ht="15.75" thickBo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row>
    <row r="490" spans="1:36" ht="15.75" thickBo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row>
    <row r="491" spans="1:36" ht="15.75" thickBo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row>
    <row r="492" spans="1:36" ht="15.75" thickBo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row>
    <row r="493" spans="1:36" ht="15.75" thickBo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row>
    <row r="494" spans="1:36" ht="15.75" thickBo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row>
    <row r="495" spans="1:36" ht="15.75" thickBo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row>
    <row r="496" spans="1:36" ht="15.75" thickBo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row>
    <row r="497" spans="1:36" ht="15.75" thickBo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row>
    <row r="498" spans="1:36" ht="15.75" thickBo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row>
    <row r="499" spans="1:36" ht="15.75" thickBo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row>
    <row r="500" spans="1:36" ht="15.75" thickBo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row>
    <row r="501" spans="1:36" ht="15.75" thickBo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row>
    <row r="502" spans="1:36" ht="15.75" thickBo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row>
    <row r="503" spans="1:36" ht="15.75" thickBo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row>
    <row r="504" spans="1:36" ht="15.75" thickBo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row>
    <row r="505" spans="1:36" ht="15.75" thickBo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row>
    <row r="506" spans="1:36" ht="15.75" thickBo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row>
    <row r="507" spans="1:36" ht="15.75" thickBo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row>
    <row r="508" spans="1:36" ht="15.75" thickBo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row>
    <row r="509" spans="1:36" ht="15.75" thickBo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row>
    <row r="510" spans="1:36" ht="15.75" thickBo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row>
    <row r="511" spans="1:36" ht="15.75" thickBo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row>
    <row r="512" spans="1:36" ht="15.75" thickBo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row>
    <row r="513" spans="1:36" ht="15.75" thickBo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row>
    <row r="514" spans="1:36" ht="15.75" thickBo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row>
    <row r="515" spans="1:36" ht="15.75" thickBo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row>
    <row r="516" spans="1:36" ht="15.75" thickBo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row>
    <row r="517" spans="1:36" ht="15.75" thickBo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row>
    <row r="518" spans="1:36" ht="15.75" thickBo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row>
    <row r="519" spans="1:36" ht="15.75" thickBo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row>
    <row r="520" spans="1:36" ht="15.75" thickBo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row>
    <row r="521" spans="1:36" ht="15.75" thickBo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row>
    <row r="522" spans="1:36" ht="15.75" thickBo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row>
    <row r="523" spans="1:36" ht="15.75" thickBo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row>
    <row r="524" spans="1:36" ht="15.75" thickBo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row>
    <row r="525" spans="1:36" ht="15.75" thickBo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row>
    <row r="526" spans="1:36" ht="15.75" thickBo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row>
    <row r="527" spans="1:36" ht="15.75" thickBo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row>
    <row r="528" spans="1:36" ht="15.75" thickBo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row>
    <row r="529" spans="1:36" ht="15.75" thickBo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row>
    <row r="530" spans="1:36" ht="15.75" thickBo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row>
    <row r="531" spans="1:36" ht="15.75" thickBo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row>
    <row r="532" spans="1:36" ht="15.75" thickBo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row>
    <row r="533" spans="1:36" ht="15.75" thickBo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row>
    <row r="534" spans="1:36" ht="15.75" thickBo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row>
    <row r="535" spans="1:36" ht="15.75" thickBo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row>
    <row r="536" spans="1:36" ht="15.75" thickBo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row>
    <row r="537" spans="1:36" ht="15.75" thickBo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row>
    <row r="538" spans="1:36" ht="15.75" thickBo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row>
    <row r="539" spans="1:36" ht="15.75" thickBo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row>
    <row r="540" spans="1:36" ht="15.75" thickBo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row>
    <row r="541" spans="1:36" ht="15.75" thickBo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row>
    <row r="542" spans="1:36" ht="15.75" thickBo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row>
    <row r="543" spans="1:36" ht="15.75" thickBo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row>
    <row r="544" spans="1:36" ht="15.75" thickBo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row>
    <row r="545" spans="1:36" ht="15.75" thickBo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row>
    <row r="546" spans="1:36" ht="15.75" thickBo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row>
    <row r="547" spans="1:36" ht="15.75" thickBo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row>
    <row r="548" spans="1:36" ht="15.75" thickBo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row>
    <row r="549" spans="1:36" ht="15.75" thickBo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row>
    <row r="550" spans="1:36" ht="15.75" thickBo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row>
    <row r="551" spans="1:36" ht="15.75" thickBo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row>
    <row r="552" spans="1:36" ht="15.75" thickBo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row>
    <row r="553" spans="1:36" ht="15.75" thickBo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row>
    <row r="554" spans="1:36" ht="15.75" thickBo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row>
    <row r="555" spans="1:36" ht="15.75" thickBo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row>
    <row r="556" spans="1:36" ht="15.75" thickBo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row>
    <row r="557" spans="1:36" ht="15.75" thickBo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row>
    <row r="558" spans="1:36" ht="15.75" thickBo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row>
    <row r="559" spans="1:36" ht="15.75" thickBo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row>
    <row r="560" spans="1:36" ht="15.75" thickBo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row>
    <row r="561" spans="1:36" ht="15.75" thickBo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row>
    <row r="562" spans="1:36" ht="15.75" thickBo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row>
    <row r="563" spans="1:36" ht="15.75" thickBo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row>
    <row r="564" spans="1:36" ht="15.75" thickBo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row>
    <row r="565" spans="1:36" ht="15.75" thickBo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row>
    <row r="566" spans="1:36" ht="15.75" thickBo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row>
    <row r="567" spans="1:36" ht="15.75" thickBo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row>
    <row r="568" spans="1:36" ht="15.75" thickBo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row>
    <row r="569" spans="1:36" ht="15.75" thickBo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row>
    <row r="570" spans="1:36" ht="15.75" thickBo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row>
    <row r="571" spans="1:36" ht="15.75" thickBo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row>
    <row r="572" spans="1:36" ht="15.75" thickBo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row>
    <row r="573" spans="1:36" ht="15.75" thickBo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row>
    <row r="574" spans="1:36" ht="15.75" thickBo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row>
    <row r="575" spans="1:36" ht="15.75" thickBo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row>
    <row r="576" spans="1:36" ht="15.75" thickBo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row>
    <row r="577" spans="1:36" ht="15.75" thickBo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row>
    <row r="578" spans="1:36" ht="15.75" thickBo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row>
    <row r="579" spans="1:36" ht="15.75" thickBo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row>
    <row r="580" spans="1:36" ht="15.75" thickBo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row>
    <row r="581" spans="1:36" ht="15.75" thickBo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row>
    <row r="582" spans="1:36" ht="15.75" thickBo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row>
    <row r="583" spans="1:36" ht="15.75" thickBo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row>
    <row r="584" spans="1:36" ht="15.75" thickBo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row>
    <row r="585" spans="1:36" ht="15.75" thickBo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row>
    <row r="586" spans="1:36" ht="15.75" thickBo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row>
    <row r="587" spans="1:36" ht="15.75" thickBo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row>
    <row r="588" spans="1:36" ht="15.75" thickBo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row>
    <row r="589" spans="1:36" ht="15.75" thickBo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row>
    <row r="590" spans="1:36" ht="15.75" thickBo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row>
    <row r="591" spans="1:36" ht="15.75" thickBo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row>
    <row r="592" spans="1:36" ht="15.75" thickBo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row>
    <row r="593" spans="1:36" ht="15.75" thickBo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row>
    <row r="594" spans="1:36" ht="15.75" thickBo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row>
    <row r="595" spans="1:36" ht="15.75" thickBo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row>
    <row r="596" spans="1:36" ht="15.75" thickBo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row>
    <row r="597" spans="1:36" ht="15.75" thickBo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row>
    <row r="598" spans="1:36" ht="15.75" thickBo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row>
    <row r="599" spans="1:36" ht="15.75" thickBo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row>
    <row r="600" spans="1:36" ht="15.75" thickBo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row>
    <row r="601" spans="1:36" ht="15.75" thickBo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row>
    <row r="602" spans="1:36" ht="15.75" thickBo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row>
    <row r="603" spans="1:36" ht="15.75" thickBo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row>
    <row r="604" spans="1:36" ht="15.75" thickBo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row>
    <row r="605" spans="1:36" ht="15.75" thickBo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row>
    <row r="606" spans="1:36" ht="15.75" thickBo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row>
    <row r="607" spans="1:36" ht="15.75" thickBo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row>
    <row r="608" spans="1:36" ht="15.75" thickBo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row>
    <row r="609" spans="1:36" ht="15.75" thickBo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row>
    <row r="610" spans="1:36" ht="15.75" thickBo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row>
    <row r="611" spans="1:36" ht="15.75" thickBo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row>
    <row r="612" spans="1:36" ht="15.75" thickBo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row>
    <row r="613" spans="1:36" ht="15.75" thickBo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row>
    <row r="614" spans="1:36" ht="15.75" thickBo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row>
    <row r="615" spans="1:36" ht="15.75" thickBo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row>
    <row r="616" spans="1:36" ht="15.75" thickBo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row>
    <row r="617" spans="1:36" ht="15.75" thickBo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row>
    <row r="618" spans="1:36" ht="15.75" thickBo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row>
    <row r="619" spans="1:36" ht="15.75" thickBo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row>
    <row r="620" spans="1:36" ht="15.75" thickBo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row>
    <row r="621" spans="1:36" ht="15.75" thickBo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row>
    <row r="622" spans="1:36" ht="15.75" thickBo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row>
    <row r="623" spans="1:36" ht="15.75" thickBo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row>
    <row r="624" spans="1:36" ht="15.75" thickBo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row>
    <row r="625" spans="1:36" ht="15.75" thickBo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row>
    <row r="626" spans="1:36" ht="15.75" thickBo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row>
    <row r="627" spans="1:36" ht="15.75" thickBo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row>
    <row r="628" spans="1:36" ht="15.75" thickBo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row>
    <row r="629" spans="1:36" ht="15.75" thickBo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row>
    <row r="630" spans="1:36" ht="15.75" thickBo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row>
    <row r="631" spans="1:36" ht="15.75" thickBo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row>
    <row r="632" spans="1:36" ht="15.75" thickBo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row>
    <row r="633" spans="1:36" ht="15.75" thickBo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row>
    <row r="634" spans="1:36" ht="15.75" thickBo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row>
    <row r="635" spans="1:36" ht="15.75" thickBo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row>
    <row r="636" spans="1:36" ht="15.75" thickBo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row>
    <row r="637" spans="1:36" ht="15.75" thickBo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row>
    <row r="638" spans="1:36" ht="15.75" thickBo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row>
    <row r="639" spans="1:36" ht="15.75" thickBo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row>
    <row r="640" spans="1:36" ht="15.75" thickBo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row>
    <row r="641" spans="1:36" ht="15.75" thickBo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row>
    <row r="642" spans="1:36" ht="15.75" thickBo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row>
    <row r="643" spans="1:36" ht="15.75" thickBo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row>
    <row r="644" spans="1:36" ht="15.75" thickBo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row>
    <row r="645" spans="1:36" ht="15.75" thickBo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row>
    <row r="646" spans="1:36" ht="15.75" thickBo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row>
    <row r="647" spans="1:36" ht="15.75" thickBo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row>
    <row r="648" spans="1:36" ht="15.75" thickBo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row>
    <row r="649" spans="1:36" ht="15.75" thickBo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row>
    <row r="650" spans="1:36" ht="15.75" thickBo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row>
    <row r="651" spans="1:36" ht="15.75" thickBo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row>
    <row r="652" spans="1:36" ht="15.75" thickBo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row>
    <row r="653" spans="1:36" ht="15.75" thickBo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row>
    <row r="654" spans="1:36" ht="15.75" thickBo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row>
    <row r="655" spans="1:36" ht="15.75" thickBo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row>
    <row r="656" spans="1:36" ht="15.75" thickBo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row>
    <row r="657" spans="1:36" ht="15.75" thickBo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row>
    <row r="658" spans="1:36" ht="15.75" thickBo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row>
    <row r="659" spans="1:36" ht="15.75" thickBo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row>
    <row r="660" spans="1:36" ht="15.75" thickBo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row>
    <row r="661" spans="1:36" ht="15.75" thickBo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row>
    <row r="662" spans="1:36" ht="15.75" thickBo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row>
    <row r="663" spans="1:36" ht="15.75" thickBo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row>
    <row r="664" spans="1:36" ht="15.75" thickBo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row>
    <row r="665" spans="1:36" ht="15.75" thickBo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row>
    <row r="666" spans="1:36" ht="15.75" thickBo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row>
    <row r="667" spans="1:36" ht="15.75" thickBo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row>
    <row r="668" spans="1:36" ht="15.75" thickBo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row>
    <row r="669" spans="1:36" ht="15.75" thickBo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row>
    <row r="670" spans="1:36" ht="15.75" thickBo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row>
    <row r="671" spans="1:36" ht="15.75" thickBo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row>
    <row r="672" spans="1:36" ht="15.75" thickBo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row>
    <row r="673" spans="1:36" ht="15.75" thickBo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row>
    <row r="674" spans="1:36" ht="15.75" thickBo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row>
    <row r="675" spans="1:36" ht="15.75" thickBo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row>
    <row r="676" spans="1:36" ht="15.75" thickBo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row>
    <row r="677" spans="1:36" ht="15.75" thickBo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row>
    <row r="678" spans="1:36" ht="15.75" thickBo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row>
    <row r="679" spans="1:36" ht="15.75" thickBo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row>
    <row r="680" spans="1:36" ht="15.75" thickBo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row>
    <row r="681" spans="1:36" ht="15.75" thickBo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row>
    <row r="682" spans="1:36" ht="15.75" thickBo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row>
    <row r="683" spans="1:36" ht="15.75" thickBo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row>
    <row r="684" spans="1:36" ht="15.75" thickBo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row>
    <row r="685" spans="1:36" ht="15.75" thickBo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row>
    <row r="686" spans="1:36" ht="15.75" thickBo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row>
    <row r="687" spans="1:36" ht="15.75" thickBo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row>
    <row r="688" spans="1:36" ht="15.75" thickBo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row>
    <row r="689" spans="1:36" ht="15.75" thickBo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row>
    <row r="690" spans="1:36" ht="15.75" thickBo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row>
    <row r="691" spans="1:36" ht="15.75" thickBo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row>
    <row r="692" spans="1:36" ht="15.75" thickBo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row>
    <row r="693" spans="1:36" ht="15.75" thickBo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row>
    <row r="694" spans="1:36" ht="15.75" thickBo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row>
    <row r="695" spans="1:36" ht="15.75" thickBo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row>
    <row r="696" spans="1:36" ht="15.75" thickBo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row>
    <row r="697" spans="1:36" ht="15.75" thickBo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row>
    <row r="698" spans="1:36" ht="15.75" thickBo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row>
    <row r="699" spans="1:36" ht="15.75" thickBo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row>
    <row r="700" spans="1:36" ht="15.75" thickBo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row>
    <row r="701" spans="1:36" ht="15.75" thickBo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row>
    <row r="702" spans="1:36" ht="15.75" thickBo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row>
    <row r="703" spans="1:36" ht="15.75" thickBo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row>
    <row r="704" spans="1:36" ht="15.75" thickBo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row>
    <row r="705" spans="1:36" ht="15.75" thickBo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row>
    <row r="706" spans="1:36" ht="15.75" thickBo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row>
    <row r="707" spans="1:36" ht="15.75" thickBo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row>
    <row r="708" spans="1:36" ht="15.75" thickBo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row>
    <row r="709" spans="1:36" ht="15.75" thickBo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row>
    <row r="710" spans="1:36" ht="15.75" thickBo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row>
    <row r="711" spans="1:36" ht="15.75" thickBo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row>
    <row r="712" spans="1:36" ht="15.75" thickBo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row>
    <row r="713" spans="1:36" ht="15.75" thickBo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row>
    <row r="714" spans="1:36" ht="15.75" thickBo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row>
    <row r="715" spans="1:36" ht="15.75" thickBo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row>
    <row r="716" spans="1:36" ht="15.75" thickBo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row>
    <row r="717" spans="1:36" ht="15.75" thickBo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row>
    <row r="718" spans="1:36" ht="15.75" thickBo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row>
    <row r="719" spans="1:36" ht="15.75" thickBo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row>
    <row r="720" spans="1:36" ht="15.75" thickBo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row>
    <row r="721" spans="1:36" ht="15.75" thickBo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row>
    <row r="722" spans="1:36" ht="15.75" thickBo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row>
    <row r="723" spans="1:36" ht="15.75" thickBo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row>
    <row r="724" spans="1:36" ht="15.75" thickBo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row>
    <row r="725" spans="1:36" ht="15.75" thickBo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row>
    <row r="726" spans="1:36" ht="15.75" thickBo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row>
    <row r="727" spans="1:36" ht="15.75" thickBo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row>
    <row r="728" spans="1:36" ht="15.75" thickBo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row>
    <row r="729" spans="1:36" ht="15.75" thickBo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row>
    <row r="730" spans="1:36" ht="15.75" thickBo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row>
    <row r="731" spans="1:36" ht="15.75" thickBo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row>
    <row r="732" spans="1:36" ht="15.75" thickBo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row>
    <row r="733" spans="1:36" ht="15.75" thickBo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row>
    <row r="734" spans="1:36" ht="15.75" thickBo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row>
    <row r="735" spans="1:36" ht="15.75" thickBo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row>
    <row r="736" spans="1:36" ht="15.75" thickBo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row>
    <row r="737" spans="1:36" ht="15.75" thickBo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row>
    <row r="738" spans="1:36" ht="15.75" thickBo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row>
    <row r="739" spans="1:36" ht="15.75" thickBo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row>
    <row r="740" spans="1:36" ht="15.75" thickBo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row>
    <row r="741" spans="1:36" ht="15.75" thickBo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row>
    <row r="742" spans="1:36" ht="15.75" thickBo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row>
    <row r="743" spans="1:36" ht="15.75" thickBo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row>
    <row r="744" spans="1:36" ht="15.75" thickBo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row>
    <row r="745" spans="1:36" ht="15.75" thickBo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row>
    <row r="746" spans="1:36" ht="15.75" thickBo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row>
    <row r="747" spans="1:36" ht="15.75" thickBo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row>
    <row r="748" spans="1:36" ht="15.75" thickBo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row>
    <row r="749" spans="1:36" ht="15.75" thickBo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row>
    <row r="750" spans="1:36" ht="15.75" thickBo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row>
    <row r="751" spans="1:36" ht="15.75" thickBo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row>
    <row r="752" spans="1:36" ht="15.75" thickBo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row>
    <row r="753" spans="1:36" ht="15.75" thickBo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row>
    <row r="754" spans="1:36" ht="15.75" thickBo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row>
    <row r="755" spans="1:36" ht="15.75" thickBo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row>
    <row r="756" spans="1:36" ht="15.75" thickBo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row>
    <row r="757" spans="1:36" ht="15.75" thickBo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row>
    <row r="758" spans="1:36" ht="15.75" thickBo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row>
    <row r="759" spans="1:36" ht="15.75" thickBo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row>
    <row r="760" spans="1:36" ht="15.75" thickBo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row>
    <row r="761" spans="1:36" ht="15.75" thickBo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row>
    <row r="762" spans="1:36" ht="15.75" thickBo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row>
    <row r="763" spans="1:36" ht="15.75" thickBo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row>
    <row r="764" spans="1:36" ht="15.75" thickBo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row>
    <row r="765" spans="1:36" ht="15.75" thickBo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row>
    <row r="766" spans="1:36" ht="15.75" thickBo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row>
    <row r="767" spans="1:36" ht="15.75" thickBo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row>
    <row r="768" spans="1:36" ht="15.75" thickBo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row>
    <row r="769" spans="1:36" ht="15.75" thickBo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row>
    <row r="770" spans="1:36" ht="15.75" thickBo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row>
    <row r="771" spans="1:36" ht="15.75" thickBo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row>
    <row r="772" spans="1:36" ht="15.75" thickBo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row>
    <row r="773" spans="1:36" ht="15.75" thickBo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row>
    <row r="774" spans="1:36" ht="15.75" thickBo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row>
    <row r="775" spans="1:36" ht="15.75" thickBo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row>
    <row r="776" spans="1:36" ht="15.75" thickBo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row>
    <row r="777" spans="1:36" ht="15.75" thickBo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row>
    <row r="778" spans="1:36" ht="15.75" thickBo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row>
    <row r="779" spans="1:36" ht="15.75" thickBo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row>
    <row r="780" spans="1:36" ht="15.75" thickBo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row>
    <row r="781" spans="1:36" ht="15.75" thickBo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row>
    <row r="782" spans="1:36" ht="15.75" thickBo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row>
    <row r="783" spans="1:36" ht="15.75" thickBo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row>
    <row r="784" spans="1:36" ht="15.75" thickBo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row>
    <row r="785" spans="1:36" ht="15.75" thickBo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row>
    <row r="786" spans="1:36" ht="15.75" thickBo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row>
    <row r="787" spans="1:36" ht="15.75" thickBo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row>
    <row r="788" spans="1:36" ht="15.75" thickBo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row>
    <row r="789" spans="1:36" ht="15.75" thickBo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row>
    <row r="790" spans="1:36" ht="15.75" thickBo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row>
    <row r="791" spans="1:36" ht="15.75" thickBo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row>
    <row r="792" spans="1:36" ht="15.75" thickBo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row>
    <row r="793" spans="1:36" ht="15.75" thickBo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row>
    <row r="794" spans="1:36" ht="15.75" thickBo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row>
    <row r="795" spans="1:36" ht="15.75" thickBo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row>
    <row r="796" spans="1:36" ht="15.75" thickBo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row>
    <row r="797" spans="1:36" ht="15.75" thickBo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row>
    <row r="798" spans="1:36" ht="15.75" thickBo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row>
    <row r="799" spans="1:36" ht="15.75" thickBo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row>
    <row r="800" spans="1:36" ht="15.75" thickBo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row>
    <row r="801" spans="1:36" ht="15.75" thickBo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row>
    <row r="802" spans="1:36" ht="15.75" thickBo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row>
    <row r="803" spans="1:36" ht="15.75" thickBo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row>
    <row r="804" spans="1:36" ht="15.75" thickBo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row>
    <row r="805" spans="1:36" ht="15.75" thickBo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row>
    <row r="806" spans="1:36" ht="15.75" thickBo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row>
    <row r="807" spans="1:36" ht="15.75" thickBo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row>
    <row r="808" spans="1:36" ht="15.75" thickBo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row>
    <row r="809" spans="1:36" ht="15.75" thickBo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row>
    <row r="810" spans="1:36" ht="15.75" thickBo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row>
    <row r="811" spans="1:36" ht="15.75" thickBo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row>
    <row r="812" spans="1:36" ht="15.75" thickBo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row>
    <row r="813" spans="1:36" ht="15.75" thickBo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row>
    <row r="814" spans="1:36" ht="15.75" thickBo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row>
    <row r="815" spans="1:36" ht="15.75" thickBo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row>
    <row r="816" spans="1:36" ht="15.75" thickBo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row>
    <row r="817" spans="1:36" ht="15.75" thickBo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row>
    <row r="818" spans="1:36" ht="15.75" thickBo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row>
    <row r="819" spans="1:36" ht="15.75" thickBo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row>
    <row r="820" spans="1:36" ht="15.75" thickBo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row>
    <row r="821" spans="1:36" ht="15.75" thickBo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row>
    <row r="822" spans="1:36" ht="15.75" thickBo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row>
    <row r="823" spans="1:36" ht="15.75" thickBo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row>
    <row r="824" spans="1:36" ht="15.75" thickBo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row>
    <row r="825" spans="1:36" ht="15.75" thickBo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row>
    <row r="826" spans="1:36" ht="15.75" thickBo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row>
    <row r="827" spans="1:36" ht="15.75" thickBo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row>
    <row r="828" spans="1:36" ht="15.75" thickBo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row>
    <row r="829" spans="1:36" ht="15.75" thickBo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row>
    <row r="830" spans="1:36" ht="15.75" thickBo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row>
    <row r="831" spans="1:36" ht="15.75" thickBo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row>
    <row r="832" spans="1:36" ht="15.75" thickBo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row>
    <row r="833" spans="1:36" ht="15.75" thickBo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row>
    <row r="834" spans="1:36" ht="15.75" thickBo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row>
    <row r="835" spans="1:36" ht="15.75" thickBo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row>
    <row r="836" spans="1:36" ht="15.75" thickBo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row>
    <row r="837" spans="1:36" ht="15.75" thickBo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row>
    <row r="838" spans="1:36" ht="15.75" thickBo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row>
    <row r="839" spans="1:36" ht="15.75" thickBo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row>
    <row r="840" spans="1:36" ht="15.75" thickBo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row>
    <row r="841" spans="1:36" ht="15.75" thickBo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row>
    <row r="842" spans="1:36" ht="15.75" thickBo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row>
    <row r="843" spans="1:36" ht="15.75" thickBo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row>
    <row r="844" spans="1:36" ht="15.75" thickBo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row>
    <row r="845" spans="1:36" ht="15.75" thickBo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row>
    <row r="846" spans="1:36" ht="15.75" thickBo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row>
    <row r="847" spans="1:36" ht="15.75" thickBo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row>
    <row r="848" spans="1:36" ht="15.75" thickBo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row>
    <row r="849" spans="1:36" ht="15.75" thickBo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row>
    <row r="850" spans="1:36" ht="15.75" thickBo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row>
    <row r="851" spans="1:36" ht="15.75" thickBo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row>
    <row r="852" spans="1:36" ht="15.75" thickBo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row>
    <row r="853" spans="1:36" ht="15.75" thickBo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row>
    <row r="854" spans="1:36" ht="15.75" thickBo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row>
    <row r="855" spans="1:36" ht="15.75" thickBo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row>
    <row r="856" spans="1:36" ht="15.75" thickBo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row>
    <row r="857" spans="1:36" ht="15.75" thickBo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row>
    <row r="858" spans="1:36" ht="15.75" thickBo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row>
    <row r="859" spans="1:36" ht="15.75" thickBo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row>
    <row r="860" spans="1:36" ht="15.75" thickBo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row>
    <row r="861" spans="1:36" ht="15.75" thickBo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row>
    <row r="862" spans="1:36" ht="15.75" thickBo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row>
    <row r="863" spans="1:36" ht="15.75" thickBo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row>
    <row r="864" spans="1:36" ht="15.75" thickBo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row>
    <row r="865" spans="1:36" ht="15.75" thickBo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row>
    <row r="866" spans="1:36" ht="15.75" thickBo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row>
    <row r="867" spans="1:36" ht="15.75" thickBo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row>
    <row r="868" spans="1:36" ht="15.75" thickBo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row>
    <row r="869" spans="1:36" ht="15.75" thickBo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row>
    <row r="870" spans="1:36" ht="15.75" thickBo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row>
    <row r="871" spans="1:36" ht="15.75" thickBo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row>
    <row r="872" spans="1:36" ht="15.75" thickBo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row>
    <row r="873" spans="1:36" ht="15.75" thickBo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row>
    <row r="874" spans="1:36" ht="15.75" thickBo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row>
    <row r="875" spans="1:36" ht="15.75" thickBo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row>
    <row r="876" spans="1:36" ht="15.75" thickBo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row>
    <row r="877" spans="1:36" ht="15.75" thickBo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row>
    <row r="878" spans="1:36" ht="15.75" thickBo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row>
    <row r="879" spans="1:36" ht="15.75" thickBo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row>
    <row r="880" spans="1:36" ht="15.75" thickBo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row>
    <row r="881" spans="1:36" ht="15.75" thickBo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row>
    <row r="882" spans="1:36" ht="15.75" thickBo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row>
    <row r="883" spans="1:36" ht="15.75" thickBo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row>
    <row r="884" spans="1:36" ht="15.75" thickBo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row>
    <row r="885" spans="1:36" ht="15.75" thickBo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row>
    <row r="886" spans="1:36" ht="15.75" thickBo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row>
    <row r="887" spans="1:36" ht="15.75" thickBo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row>
    <row r="888" spans="1:36" ht="15.75" thickBo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row>
    <row r="889" spans="1:36" ht="15.75" thickBo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row>
    <row r="890" spans="1:36" ht="15.75" thickBo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row>
    <row r="891" spans="1:36" ht="15.75" thickBo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row>
    <row r="892" spans="1:36" ht="15.75" thickBo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row>
    <row r="893" spans="1:36" ht="15.75" thickBo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row>
    <row r="894" spans="1:36" ht="15.75" thickBo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row>
    <row r="895" spans="1:36" ht="15.75" thickBo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row>
    <row r="896" spans="1:36" ht="15.75" thickBo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row>
    <row r="897" spans="1:36" ht="15.75" thickBo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row>
    <row r="898" spans="1:36" ht="15.75" thickBo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row>
    <row r="899" spans="1:36" ht="15.75" thickBo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row>
    <row r="900" spans="1:36" ht="15.75" thickBo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row>
    <row r="901" spans="1:36" ht="15.75" thickBo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row>
    <row r="902" spans="1:36" ht="15.75" thickBo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row>
    <row r="903" spans="1:36" ht="15.75" thickBo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row>
    <row r="904" spans="1:36" ht="15.75" thickBo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row>
    <row r="905" spans="1:36" ht="15.75" thickBo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row>
    <row r="906" spans="1:36" ht="15.75" thickBo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row>
    <row r="907" spans="1:36" ht="15.75" thickBo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row>
    <row r="908" spans="1:36" ht="15.75" thickBo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row>
    <row r="909" spans="1:36" ht="15.75" thickBo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row>
    <row r="910" spans="1:36" ht="15.75" thickBo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row>
    <row r="911" spans="1:36" ht="15.75" thickBo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row>
    <row r="912" spans="1:36" ht="15.75" thickBo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row>
    <row r="913" spans="1:36" ht="15.75" thickBo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row>
    <row r="914" spans="1:36" ht="15.75" thickBo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row>
    <row r="915" spans="1:36" ht="15.75" thickBo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row>
    <row r="916" spans="1:36" ht="15.75" thickBo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row>
    <row r="917" spans="1:36" ht="15.75" thickBo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row>
    <row r="918" spans="1:36" ht="15.75" thickBo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row>
    <row r="919" spans="1:36" ht="15.75" thickBo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row>
    <row r="920" spans="1:36" ht="15.75" thickBo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row>
    <row r="921" spans="1:36" ht="15.75" thickBo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row>
    <row r="922" spans="1:36" ht="15.75" thickBo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row>
    <row r="923" spans="1:36" ht="15.75" thickBo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row>
    <row r="924" spans="1:36" ht="15.75" thickBo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row>
    <row r="925" spans="1:36" ht="15.75" thickBo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row>
    <row r="926" spans="1:36" ht="15.75" thickBo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row>
    <row r="927" spans="1:36" ht="15.75" thickBo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row>
    <row r="928" spans="1:36" ht="15.75" thickBo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row>
    <row r="929" spans="1:36" ht="15.75" thickBo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row>
    <row r="930" spans="1:36" ht="15.75" thickBo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row>
    <row r="931" spans="1:36" ht="15.75" thickBo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row>
    <row r="932" spans="1:36" ht="15.75" thickBo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row>
    <row r="933" spans="1:36" ht="15.75" thickBo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row>
    <row r="934" spans="1:36" ht="15.75" thickBo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row>
    <row r="935" spans="1:36" ht="15.75" thickBo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row>
    <row r="936" spans="1:36" ht="15.75" thickBo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row>
    <row r="937" spans="1:36" ht="15.75" thickBo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row>
    <row r="938" spans="1:36" ht="15.75" thickBo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row>
    <row r="939" spans="1:36" ht="15.75" thickBo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row>
    <row r="940" spans="1:36" ht="15.75" thickBo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row>
    <row r="941" spans="1:36" ht="15.75" thickBo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row>
    <row r="942" spans="1:36" ht="15.75" thickBo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row>
    <row r="943" spans="1:36" ht="15.75" thickBo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row>
    <row r="944" spans="1:36" ht="15.75" thickBo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row>
    <row r="945" spans="1:36" ht="15.75" thickBo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row>
    <row r="946" spans="1:36" ht="15.75" thickBo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row>
    <row r="947" spans="1:36" ht="15.75" thickBo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row>
    <row r="948" spans="1:36" ht="15.75" thickBo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row>
    <row r="949" spans="1:36" ht="15.75" thickBo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row>
    <row r="950" spans="1:36" ht="15.75" thickBo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row>
    <row r="951" spans="1:36" ht="15.75" thickBo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row>
    <row r="952" spans="1:36" ht="15.75" thickBo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row>
    <row r="953" spans="1:36" ht="15.75" thickBo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row>
    <row r="954" spans="1:36" ht="15.75" thickBo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row>
    <row r="955" spans="1:36" ht="15.75" thickBo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row>
    <row r="956" spans="1:36" ht="15.75" thickBo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row>
    <row r="957" spans="1:36" ht="15.75" thickBo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row>
    <row r="958" spans="1:36" ht="15.75" thickBo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row>
    <row r="959" spans="1:36" ht="15.75" thickBo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row>
    <row r="960" spans="1:36" ht="15.75" thickBo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row>
    <row r="961" spans="1:36" ht="15.75" thickBo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row>
    <row r="962" spans="1:36" ht="15.75" thickBo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row>
    <row r="963" spans="1:36" ht="15.75" thickBo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row>
    <row r="964" spans="1:36" ht="15.75" thickBo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row>
    <row r="965" spans="1:36" ht="15.75" thickBo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row>
    <row r="966" spans="1:36" ht="15.75" thickBo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row>
    <row r="967" spans="1:36" ht="15.75" thickBo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row>
    <row r="968" spans="1:36" ht="15.75" thickBo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row>
    <row r="969" spans="1:36" ht="15.75" thickBo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row>
    <row r="970" spans="1:36" ht="15.75" thickBo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row>
    <row r="971" spans="1:36" ht="15.75" thickBo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row>
    <row r="972" spans="1:36" ht="15.75" thickBo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row>
    <row r="973" spans="1:36" ht="15.75" thickBo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row>
    <row r="974" spans="1:36" ht="15.75" thickBo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row>
    <row r="975" spans="1:36" ht="15.75" thickBo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row>
    <row r="976" spans="1:36" ht="15.75" thickBo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row>
    <row r="977" spans="1:36" ht="15.75" thickBo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row>
    <row r="978" spans="1:36" ht="15.75" thickBo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row>
    <row r="979" spans="1:36" ht="15.75" thickBo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row>
    <row r="980" spans="1:36" ht="15.75" thickBo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row>
    <row r="981" spans="1:36" ht="15.75" thickBo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row>
    <row r="982" spans="1:36" ht="15.75" thickBo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row>
    <row r="983" spans="1:36" ht="15.75" thickBo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row>
    <row r="984" spans="1:36" ht="15.75" thickBo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row>
    <row r="985" spans="1:36" ht="15.75" thickBo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row>
    <row r="986" spans="1:36" ht="15.75" thickBo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row>
    <row r="987" spans="1:36" ht="15.75" thickBo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row>
    <row r="988" spans="1:36" ht="15.75" thickBo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row>
    <row r="989" spans="1:36" ht="15.75" thickBo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row>
    <row r="990" spans="1:36" ht="15.75" thickBo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row>
    <row r="991" spans="1:36" ht="15.75" thickBo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row>
    <row r="992" spans="1:36" ht="15.75" thickBo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row>
    <row r="993" spans="1:36" ht="15.75" thickBo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row>
    <row r="994" spans="1:36" ht="15.75" thickBo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row>
    <row r="995" spans="1:36" ht="15.75" thickBo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row>
    <row r="996" spans="1:36" ht="15.75" thickBo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row>
    <row r="997" spans="1:36" ht="15.75" thickBo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row>
    <row r="998" spans="1:36" ht="15.75" thickBo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row>
    <row r="999" spans="1:36" ht="15.75" thickBo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row>
  </sheetData>
  <mergeCells count="6">
    <mergeCell ref="F11:F14"/>
    <mergeCell ref="A2:A5"/>
    <mergeCell ref="B2:B3"/>
    <mergeCell ref="C2:C3"/>
    <mergeCell ref="B4:B5"/>
    <mergeCell ref="C4:C5"/>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3F90E-EC1E-4FB1-9BCA-22AA8734A4AF}">
  <dimension ref="A1:AJ999"/>
  <sheetViews>
    <sheetView tabSelected="1" zoomScale="130" zoomScaleNormal="130" workbookViewId="0">
      <selection sqref="A1:XFD1048576"/>
    </sheetView>
  </sheetViews>
  <sheetFormatPr defaultRowHeight="15"/>
  <cols>
    <col min="1" max="1" width="9.85546875" bestFit="1" customWidth="1"/>
    <col min="2" max="2" width="19.7109375" customWidth="1"/>
    <col min="3" max="3" width="43.85546875" customWidth="1"/>
    <col min="4" max="5" width="33.5703125" customWidth="1"/>
    <col min="6" max="6" width="35.7109375" customWidth="1"/>
    <col min="7" max="7" width="51.5703125" customWidth="1"/>
    <col min="8" max="8" width="19.7109375" customWidth="1"/>
    <col min="9" max="9" width="32.42578125" customWidth="1"/>
    <col min="10" max="11" width="19.7109375" customWidth="1"/>
    <col min="12" max="12" width="14.28515625" customWidth="1"/>
  </cols>
  <sheetData>
    <row r="1" spans="1:36" ht="27" thickBot="1">
      <c r="A1" s="24" t="s">
        <v>0</v>
      </c>
      <c r="B1" s="24" t="s">
        <v>3</v>
      </c>
      <c r="C1" s="25" t="s">
        <v>8</v>
      </c>
      <c r="D1" s="25" t="s">
        <v>1</v>
      </c>
      <c r="E1" s="25" t="s">
        <v>2</v>
      </c>
      <c r="F1" s="26" t="s">
        <v>4</v>
      </c>
      <c r="G1" s="26" t="s">
        <v>5</v>
      </c>
      <c r="H1" s="26" t="s">
        <v>6</v>
      </c>
      <c r="I1" s="26" t="s">
        <v>20</v>
      </c>
      <c r="J1" s="26" t="s">
        <v>21</v>
      </c>
      <c r="K1" s="26" t="s">
        <v>7</v>
      </c>
      <c r="L1" s="26" t="s">
        <v>52</v>
      </c>
      <c r="M1" s="1"/>
      <c r="N1" s="1"/>
      <c r="O1" s="1"/>
      <c r="P1" s="1"/>
      <c r="Q1" s="1"/>
      <c r="R1" s="1"/>
      <c r="S1" s="1"/>
      <c r="T1" s="1"/>
      <c r="U1" s="1"/>
      <c r="V1" s="1"/>
      <c r="W1" s="1"/>
      <c r="X1" s="1"/>
      <c r="Y1" s="1"/>
      <c r="Z1" s="1"/>
      <c r="AA1" s="1"/>
      <c r="AB1" s="1"/>
    </row>
    <row r="2" spans="1:36" s="14" customFormat="1" ht="115.5" thickBot="1">
      <c r="A2" s="132" t="s">
        <v>45</v>
      </c>
      <c r="B2" s="138" t="s">
        <v>332</v>
      </c>
      <c r="C2" s="145" t="s">
        <v>319</v>
      </c>
      <c r="D2" s="29" t="s">
        <v>327</v>
      </c>
      <c r="E2" s="28" t="s">
        <v>329</v>
      </c>
      <c r="F2" s="30" t="s">
        <v>320</v>
      </c>
      <c r="G2" s="112" t="s">
        <v>321</v>
      </c>
      <c r="H2" s="118" t="s">
        <v>322</v>
      </c>
      <c r="I2" s="28" t="s">
        <v>323</v>
      </c>
      <c r="J2" s="117" t="s">
        <v>27</v>
      </c>
      <c r="K2" s="117" t="s">
        <v>54</v>
      </c>
      <c r="L2" s="117" t="s">
        <v>53</v>
      </c>
      <c r="M2" s="22"/>
      <c r="N2" s="3"/>
      <c r="O2" s="3"/>
      <c r="P2" s="3"/>
      <c r="Q2" s="3"/>
      <c r="R2" s="3"/>
      <c r="S2" s="3"/>
      <c r="T2" s="3"/>
      <c r="U2" s="3"/>
      <c r="V2" s="3"/>
      <c r="W2" s="3"/>
      <c r="X2" s="3"/>
      <c r="Y2" s="3"/>
      <c r="Z2" s="3"/>
      <c r="AA2" s="3"/>
      <c r="AB2" s="3"/>
    </row>
    <row r="3" spans="1:36" s="14" customFormat="1" ht="115.5" thickBot="1">
      <c r="A3" s="132"/>
      <c r="B3" s="139"/>
      <c r="C3" s="146"/>
      <c r="D3" s="29" t="s">
        <v>328</v>
      </c>
      <c r="E3" s="28" t="s">
        <v>324</v>
      </c>
      <c r="F3" s="30" t="s">
        <v>320</v>
      </c>
      <c r="G3" s="112" t="s">
        <v>330</v>
      </c>
      <c r="H3" s="30" t="s">
        <v>325</v>
      </c>
      <c r="I3" s="30" t="s">
        <v>326</v>
      </c>
      <c r="J3" s="117" t="s">
        <v>27</v>
      </c>
      <c r="K3" s="117" t="s">
        <v>54</v>
      </c>
      <c r="L3" s="117" t="s">
        <v>53</v>
      </c>
      <c r="M3" s="22"/>
      <c r="N3" s="3"/>
      <c r="O3" s="3"/>
      <c r="P3" s="3"/>
      <c r="Q3" s="3"/>
      <c r="R3" s="3"/>
      <c r="S3" s="3"/>
      <c r="T3" s="3"/>
      <c r="U3" s="3"/>
      <c r="V3" s="3"/>
      <c r="W3" s="3"/>
      <c r="X3" s="3"/>
      <c r="Y3" s="3"/>
      <c r="Z3" s="3"/>
      <c r="AA3" s="3"/>
      <c r="AB3" s="3"/>
    </row>
    <row r="4" spans="1:36" s="14" customFormat="1" ht="128.25" thickBot="1">
      <c r="A4" s="132"/>
      <c r="B4" s="138" t="s">
        <v>333</v>
      </c>
      <c r="C4" s="145" t="s">
        <v>334</v>
      </c>
      <c r="D4" s="29" t="s">
        <v>338</v>
      </c>
      <c r="E4" s="28" t="s">
        <v>340</v>
      </c>
      <c r="F4" s="30" t="s">
        <v>335</v>
      </c>
      <c r="G4" s="112" t="s">
        <v>321</v>
      </c>
      <c r="H4" s="30" t="s">
        <v>341</v>
      </c>
      <c r="I4" s="30" t="s">
        <v>336</v>
      </c>
      <c r="J4" s="117" t="s">
        <v>27</v>
      </c>
      <c r="K4" s="117" t="s">
        <v>54</v>
      </c>
      <c r="L4" s="117" t="s">
        <v>53</v>
      </c>
      <c r="M4" s="22"/>
      <c r="N4" s="3"/>
      <c r="O4" s="3"/>
      <c r="P4" s="3"/>
      <c r="Q4" s="3"/>
      <c r="R4" s="3"/>
      <c r="S4" s="3"/>
      <c r="T4" s="3"/>
      <c r="U4" s="3"/>
      <c r="V4" s="3"/>
      <c r="W4" s="3"/>
      <c r="X4" s="3"/>
      <c r="Y4" s="3"/>
      <c r="Z4" s="3"/>
      <c r="AA4" s="3"/>
      <c r="AB4" s="3"/>
    </row>
    <row r="5" spans="1:36" s="15" customFormat="1" ht="89.25">
      <c r="A5" s="132"/>
      <c r="B5" s="139"/>
      <c r="C5" s="146"/>
      <c r="D5" s="29" t="s">
        <v>339</v>
      </c>
      <c r="E5" s="119" t="s">
        <v>324</v>
      </c>
      <c r="F5" s="34" t="s">
        <v>335</v>
      </c>
      <c r="G5" s="113" t="s">
        <v>330</v>
      </c>
      <c r="H5" s="34" t="s">
        <v>337</v>
      </c>
      <c r="I5" s="114" t="s">
        <v>336</v>
      </c>
      <c r="J5" s="108" t="s">
        <v>41</v>
      </c>
      <c r="K5" s="117" t="s">
        <v>54</v>
      </c>
      <c r="L5" s="117" t="s">
        <v>53</v>
      </c>
      <c r="M5" s="23"/>
      <c r="N5" s="17"/>
      <c r="O5" s="17"/>
      <c r="P5" s="17"/>
      <c r="Q5" s="17"/>
      <c r="R5" s="17"/>
      <c r="S5" s="17"/>
      <c r="T5" s="17"/>
      <c r="U5" s="17"/>
      <c r="V5" s="17"/>
      <c r="W5" s="17"/>
      <c r="X5" s="17"/>
      <c r="Y5" s="17"/>
      <c r="Z5" s="17"/>
      <c r="AA5" s="17"/>
      <c r="AB5" s="17"/>
    </row>
    <row r="6" spans="1:36" s="21" customFormat="1">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36" s="115" customFormat="1">
      <c r="B7" s="116"/>
      <c r="C7" s="116"/>
      <c r="D7" s="116"/>
      <c r="E7" s="116"/>
      <c r="F7" s="116"/>
      <c r="G7" s="116"/>
      <c r="H7" s="116"/>
      <c r="I7" s="116"/>
      <c r="J7" s="116"/>
      <c r="K7" s="116"/>
      <c r="L7" s="116"/>
      <c r="M7" s="116"/>
      <c r="N7" s="116"/>
      <c r="O7" s="116"/>
      <c r="P7" s="116"/>
      <c r="Q7" s="116"/>
      <c r="R7" s="116"/>
      <c r="S7" s="116"/>
      <c r="T7" s="116"/>
      <c r="U7" s="116"/>
      <c r="V7" s="116"/>
      <c r="W7" s="116"/>
      <c r="X7" s="116"/>
      <c r="Y7" s="116"/>
      <c r="Z7" s="116"/>
      <c r="AA7" s="116"/>
      <c r="AB7" s="116"/>
    </row>
    <row r="8" spans="1:36" s="115" customFormat="1">
      <c r="B8" s="116"/>
      <c r="C8" s="116"/>
      <c r="D8" s="116"/>
      <c r="E8" s="116"/>
      <c r="F8" s="116"/>
      <c r="G8" s="116"/>
      <c r="H8" s="116"/>
      <c r="I8" s="116"/>
      <c r="J8" s="116"/>
      <c r="K8" s="116"/>
      <c r="L8" s="116"/>
      <c r="M8" s="116"/>
      <c r="N8" s="116"/>
      <c r="O8" s="116"/>
      <c r="P8" s="116"/>
      <c r="Q8" s="116"/>
      <c r="R8" s="116"/>
      <c r="S8" s="116"/>
      <c r="T8" s="116"/>
      <c r="U8" s="116"/>
      <c r="V8" s="116"/>
      <c r="W8" s="116"/>
      <c r="X8" s="116"/>
      <c r="Y8" s="116"/>
      <c r="Z8" s="116"/>
      <c r="AA8" s="116"/>
      <c r="AB8" s="116"/>
    </row>
    <row r="9" spans="1:36" s="115" customFormat="1">
      <c r="A9" s="116"/>
      <c r="B9" s="116"/>
      <c r="C9" s="116"/>
      <c r="D9" s="116"/>
      <c r="E9" s="116"/>
      <c r="F9" s="116"/>
      <c r="G9" s="116"/>
      <c r="H9" s="116"/>
      <c r="I9" s="116"/>
      <c r="J9" s="116"/>
      <c r="K9" s="116"/>
      <c r="L9" s="116"/>
      <c r="M9" s="116"/>
      <c r="N9" s="116"/>
      <c r="O9" s="116"/>
      <c r="P9" s="116"/>
      <c r="Q9" s="116"/>
      <c r="R9" s="116"/>
      <c r="S9" s="116"/>
      <c r="T9" s="116"/>
      <c r="U9" s="116"/>
      <c r="V9" s="116"/>
      <c r="W9" s="116"/>
      <c r="X9" s="116"/>
      <c r="Y9" s="116"/>
      <c r="Z9" s="116"/>
      <c r="AA9" s="116"/>
      <c r="AB9" s="116"/>
      <c r="AC9" s="116"/>
      <c r="AD9" s="116"/>
      <c r="AE9" s="116"/>
      <c r="AF9" s="116"/>
      <c r="AG9" s="116"/>
      <c r="AH9" s="116"/>
      <c r="AI9" s="116"/>
      <c r="AJ9" s="116"/>
    </row>
    <row r="10" spans="1:36" s="115" customFormat="1">
      <c r="A10" s="116"/>
      <c r="B10" s="116"/>
      <c r="C10" s="116"/>
      <c r="D10" s="116"/>
      <c r="E10" s="116"/>
      <c r="F10" s="116"/>
      <c r="G10" s="116"/>
      <c r="H10" s="116"/>
      <c r="I10" s="116"/>
      <c r="J10" s="116"/>
      <c r="K10" s="116"/>
      <c r="L10" s="116"/>
      <c r="M10" s="116"/>
      <c r="N10" s="116"/>
      <c r="O10" s="116"/>
      <c r="P10" s="116"/>
      <c r="Q10" s="116"/>
      <c r="R10" s="116"/>
      <c r="S10" s="116"/>
      <c r="T10" s="116"/>
      <c r="U10" s="116"/>
      <c r="V10" s="116"/>
      <c r="W10" s="116"/>
      <c r="X10" s="116"/>
      <c r="Y10" s="116"/>
      <c r="Z10" s="116"/>
      <c r="AA10" s="116"/>
      <c r="AB10" s="116"/>
      <c r="AC10" s="116"/>
      <c r="AD10" s="116"/>
      <c r="AE10" s="116"/>
      <c r="AF10" s="116"/>
      <c r="AG10" s="116"/>
      <c r="AH10" s="116"/>
      <c r="AI10" s="116"/>
      <c r="AJ10" s="116"/>
    </row>
    <row r="11" spans="1:36" s="115" customFormat="1">
      <c r="A11" s="116"/>
      <c r="B11" s="116"/>
      <c r="C11" s="116"/>
      <c r="D11" s="116"/>
      <c r="E11" s="116"/>
      <c r="F11" s="159"/>
      <c r="G11" s="116"/>
      <c r="H11" s="116"/>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row>
    <row r="12" spans="1:36" s="115" customFormat="1">
      <c r="A12" s="116"/>
      <c r="B12" s="116"/>
      <c r="C12" s="116"/>
      <c r="D12" s="116"/>
      <c r="E12" s="116"/>
      <c r="F12" s="159"/>
      <c r="G12" s="116"/>
      <c r="H12" s="116"/>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row>
    <row r="13" spans="1:36" s="115" customFormat="1">
      <c r="A13" s="116"/>
      <c r="B13" s="116"/>
      <c r="C13" s="116"/>
      <c r="D13" s="116"/>
      <c r="E13" s="116"/>
      <c r="F13" s="159"/>
      <c r="G13" s="116"/>
      <c r="H13" s="116"/>
      <c r="I13" s="116"/>
      <c r="J13" s="116"/>
      <c r="K13" s="116"/>
      <c r="L13" s="116"/>
      <c r="M13" s="116"/>
      <c r="N13" s="116"/>
      <c r="O13" s="116"/>
      <c r="P13" s="116"/>
      <c r="Q13" s="116"/>
      <c r="R13" s="116"/>
      <c r="S13" s="116"/>
      <c r="T13" s="116"/>
      <c r="U13" s="116"/>
      <c r="V13" s="116"/>
      <c r="W13" s="116"/>
      <c r="X13" s="116"/>
      <c r="Y13" s="116"/>
      <c r="Z13" s="116"/>
      <c r="AA13" s="116"/>
      <c r="AB13" s="116"/>
      <c r="AC13" s="116"/>
      <c r="AD13" s="116"/>
      <c r="AE13" s="116"/>
      <c r="AF13" s="116"/>
      <c r="AG13" s="116"/>
      <c r="AH13" s="116"/>
      <c r="AI13" s="116"/>
      <c r="AJ13" s="116"/>
    </row>
    <row r="14" spans="1:36" s="115" customFormat="1">
      <c r="A14" s="116"/>
      <c r="B14" s="116"/>
      <c r="C14" s="116"/>
      <c r="D14" s="116"/>
      <c r="E14" s="116"/>
      <c r="F14" s="159"/>
      <c r="G14" s="116"/>
      <c r="H14" s="116"/>
      <c r="I14" s="116"/>
      <c r="J14" s="116"/>
      <c r="K14" s="116"/>
      <c r="L14" s="116"/>
      <c r="M14" s="116"/>
      <c r="N14" s="116"/>
      <c r="O14" s="116"/>
      <c r="P14" s="116"/>
      <c r="Q14" s="116"/>
      <c r="R14" s="116"/>
      <c r="S14" s="116"/>
      <c r="T14" s="116"/>
      <c r="U14" s="116"/>
      <c r="V14" s="116"/>
      <c r="W14" s="116"/>
      <c r="X14" s="116"/>
      <c r="Y14" s="116"/>
      <c r="Z14" s="116"/>
      <c r="AA14" s="116"/>
      <c r="AB14" s="116"/>
      <c r="AC14" s="116"/>
      <c r="AD14" s="116"/>
      <c r="AE14" s="116"/>
      <c r="AF14" s="116"/>
      <c r="AG14" s="116"/>
      <c r="AH14" s="116"/>
      <c r="AI14" s="116"/>
      <c r="AJ14" s="116"/>
    </row>
    <row r="15" spans="1:36" s="115" customFormat="1">
      <c r="A15" s="116"/>
      <c r="B15" s="116"/>
      <c r="C15" s="116"/>
      <c r="D15" s="116"/>
      <c r="E15" s="116"/>
      <c r="F15" s="116"/>
      <c r="G15" s="116"/>
      <c r="H15" s="116"/>
      <c r="I15" s="116"/>
      <c r="J15" s="116"/>
      <c r="K15" s="116"/>
      <c r="L15" s="116"/>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row>
    <row r="16" spans="1:36" s="115" customFormat="1">
      <c r="A16" s="116"/>
      <c r="B16" s="116"/>
      <c r="C16" s="116"/>
      <c r="D16" s="116"/>
      <c r="E16" s="116"/>
      <c r="F16" s="116"/>
      <c r="G16" s="116"/>
      <c r="H16" s="116"/>
      <c r="I16" s="116"/>
      <c r="J16" s="116"/>
      <c r="K16" s="116"/>
      <c r="L16" s="116"/>
      <c r="M16" s="116"/>
      <c r="N16" s="116"/>
      <c r="O16" s="116"/>
      <c r="P16" s="116"/>
      <c r="Q16" s="116"/>
      <c r="R16" s="116"/>
      <c r="S16" s="116"/>
      <c r="T16" s="116"/>
      <c r="U16" s="116"/>
      <c r="V16" s="116"/>
      <c r="W16" s="116"/>
      <c r="X16" s="116"/>
      <c r="Y16" s="116"/>
      <c r="Z16" s="116"/>
      <c r="AA16" s="116"/>
      <c r="AB16" s="116"/>
      <c r="AC16" s="116"/>
      <c r="AD16" s="116"/>
      <c r="AE16" s="116"/>
      <c r="AF16" s="116"/>
      <c r="AG16" s="116"/>
      <c r="AH16" s="116"/>
      <c r="AI16" s="116"/>
      <c r="AJ16" s="116"/>
    </row>
    <row r="17" spans="1:36" s="115" customFormat="1">
      <c r="A17" s="116"/>
      <c r="B17" s="116"/>
      <c r="C17" s="116"/>
      <c r="D17" s="116"/>
      <c r="E17" s="116"/>
      <c r="F17" s="116"/>
      <c r="G17" s="116"/>
      <c r="H17" s="116"/>
      <c r="I17" s="116"/>
      <c r="J17" s="116"/>
      <c r="K17" s="116"/>
      <c r="L17" s="116"/>
      <c r="M17" s="116"/>
      <c r="N17" s="116"/>
      <c r="O17" s="116"/>
      <c r="P17" s="116"/>
      <c r="Q17" s="116"/>
      <c r="R17" s="116"/>
      <c r="S17" s="116"/>
      <c r="T17" s="116"/>
      <c r="U17" s="116"/>
      <c r="V17" s="116"/>
      <c r="W17" s="116"/>
      <c r="X17" s="116"/>
      <c r="Y17" s="116"/>
      <c r="Z17" s="116"/>
      <c r="AA17" s="116"/>
      <c r="AB17" s="116"/>
      <c r="AC17" s="116"/>
      <c r="AD17" s="116"/>
      <c r="AE17" s="116"/>
      <c r="AF17" s="116"/>
      <c r="AG17" s="116"/>
      <c r="AH17" s="116"/>
      <c r="AI17" s="116"/>
      <c r="AJ17" s="116"/>
    </row>
    <row r="18" spans="1:36" s="115" customFormat="1">
      <c r="A18" s="116"/>
      <c r="B18" s="116"/>
      <c r="C18" s="116"/>
      <c r="D18" s="116"/>
      <c r="E18" s="116"/>
      <c r="F18" s="116"/>
      <c r="G18" s="116"/>
      <c r="H18" s="116"/>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row>
    <row r="19" spans="1:36" s="115" customFormat="1">
      <c r="A19" s="116"/>
      <c r="B19" s="116"/>
      <c r="C19" s="116"/>
      <c r="D19" s="116"/>
      <c r="E19" s="116"/>
      <c r="F19" s="116"/>
      <c r="G19" s="116"/>
      <c r="H19" s="116"/>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row>
    <row r="20" spans="1:36" s="115" customFormat="1">
      <c r="A20" s="116"/>
      <c r="B20" s="116"/>
      <c r="C20" s="116"/>
      <c r="D20" s="116"/>
      <c r="E20" s="116"/>
      <c r="F20" s="116"/>
      <c r="G20" s="116"/>
      <c r="H20" s="116"/>
      <c r="I20" s="116"/>
      <c r="J20" s="116"/>
      <c r="K20" s="116"/>
      <c r="L20" s="116"/>
      <c r="M20" s="116"/>
      <c r="N20" s="116"/>
      <c r="O20" s="116"/>
      <c r="P20" s="116"/>
      <c r="Q20" s="116"/>
      <c r="R20" s="116"/>
      <c r="S20" s="116"/>
      <c r="T20" s="116"/>
      <c r="U20" s="116"/>
      <c r="V20" s="116"/>
      <c r="W20" s="116"/>
      <c r="X20" s="116"/>
      <c r="Y20" s="116"/>
      <c r="Z20" s="116"/>
      <c r="AA20" s="116"/>
      <c r="AB20" s="116"/>
      <c r="AC20" s="116"/>
      <c r="AD20" s="116"/>
      <c r="AE20" s="116"/>
      <c r="AF20" s="116"/>
      <c r="AG20" s="116"/>
      <c r="AH20" s="116"/>
      <c r="AI20" s="116"/>
      <c r="AJ20" s="116"/>
    </row>
    <row r="21" spans="1:36" s="115" customFormat="1">
      <c r="A21" s="116"/>
      <c r="B21" s="116"/>
      <c r="C21" s="116"/>
      <c r="D21" s="116"/>
      <c r="E21" s="116"/>
      <c r="F21" s="116"/>
      <c r="G21" s="116"/>
      <c r="H21" s="116"/>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row>
    <row r="22" spans="1:36" s="115" customFormat="1">
      <c r="A22" s="116"/>
      <c r="B22" s="116"/>
      <c r="C22" s="116"/>
      <c r="D22" s="116"/>
      <c r="E22" s="116"/>
      <c r="F22" s="116"/>
      <c r="G22" s="116"/>
      <c r="H22" s="116"/>
      <c r="I22" s="116"/>
      <c r="J22" s="116"/>
      <c r="K22" s="116"/>
      <c r="L22" s="116"/>
      <c r="M22" s="116"/>
      <c r="N22" s="116"/>
      <c r="O22" s="116"/>
      <c r="P22" s="116"/>
      <c r="Q22" s="116"/>
      <c r="R22" s="116"/>
      <c r="S22" s="116"/>
      <c r="T22" s="116"/>
      <c r="U22" s="116"/>
      <c r="V22" s="116"/>
      <c r="W22" s="116"/>
      <c r="X22" s="116"/>
      <c r="Y22" s="116"/>
      <c r="Z22" s="116"/>
      <c r="AA22" s="116"/>
      <c r="AB22" s="116"/>
      <c r="AC22" s="116"/>
      <c r="AD22" s="116"/>
      <c r="AE22" s="116"/>
      <c r="AF22" s="116"/>
      <c r="AG22" s="116"/>
      <c r="AH22" s="116"/>
      <c r="AI22" s="116"/>
      <c r="AJ22" s="116"/>
    </row>
    <row r="23" spans="1:36" s="115" customFormat="1">
      <c r="A23" s="116"/>
      <c r="B23" s="116"/>
      <c r="C23" s="116"/>
      <c r="D23" s="116"/>
      <c r="E23" s="116"/>
      <c r="F23" s="116"/>
      <c r="G23" s="116"/>
      <c r="H23" s="116"/>
      <c r="I23" s="116"/>
      <c r="J23" s="116"/>
      <c r="K23" s="116"/>
      <c r="L23" s="116"/>
      <c r="M23" s="116"/>
      <c r="N23" s="116"/>
      <c r="O23" s="116"/>
      <c r="P23" s="116"/>
      <c r="Q23" s="116"/>
      <c r="R23" s="116"/>
      <c r="S23" s="116"/>
      <c r="T23" s="116"/>
      <c r="U23" s="116"/>
      <c r="V23" s="116"/>
      <c r="W23" s="116"/>
      <c r="X23" s="116"/>
      <c r="Y23" s="116"/>
      <c r="Z23" s="116"/>
      <c r="AA23" s="116"/>
      <c r="AB23" s="116"/>
      <c r="AC23" s="116"/>
      <c r="AD23" s="116"/>
      <c r="AE23" s="116"/>
      <c r="AF23" s="116"/>
      <c r="AG23" s="116"/>
      <c r="AH23" s="116"/>
      <c r="AI23" s="116"/>
      <c r="AJ23" s="116"/>
    </row>
    <row r="24" spans="1:36" s="115" customFormat="1">
      <c r="A24" s="116"/>
      <c r="B24" s="116"/>
      <c r="C24" s="116"/>
      <c r="D24" s="116"/>
      <c r="E24" s="116"/>
      <c r="F24" s="116"/>
      <c r="G24" s="116"/>
      <c r="H24" s="116"/>
      <c r="I24" s="116"/>
      <c r="J24" s="116"/>
      <c r="K24" s="116"/>
      <c r="L24" s="116"/>
      <c r="M24" s="116"/>
      <c r="N24" s="116"/>
      <c r="O24" s="116"/>
      <c r="P24" s="116"/>
      <c r="Q24" s="116"/>
      <c r="R24" s="116"/>
      <c r="S24" s="116"/>
      <c r="T24" s="116"/>
      <c r="U24" s="116"/>
      <c r="V24" s="116"/>
      <c r="W24" s="116"/>
      <c r="X24" s="116"/>
      <c r="Y24" s="116"/>
      <c r="Z24" s="116"/>
      <c r="AA24" s="116"/>
      <c r="AB24" s="116"/>
      <c r="AC24" s="116"/>
      <c r="AD24" s="116"/>
      <c r="AE24" s="116"/>
      <c r="AF24" s="116"/>
      <c r="AG24" s="116"/>
      <c r="AH24" s="116"/>
      <c r="AI24" s="116"/>
      <c r="AJ24" s="116"/>
    </row>
    <row r="25" spans="1:36" s="115" customFormat="1">
      <c r="A25" s="116"/>
      <c r="B25" s="116"/>
      <c r="C25" s="116"/>
      <c r="D25" s="116"/>
      <c r="E25" s="116"/>
      <c r="F25" s="116"/>
      <c r="G25" s="116"/>
      <c r="H25" s="116"/>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row>
    <row r="26" spans="1:36" s="115" customFormat="1">
      <c r="A26" s="116"/>
      <c r="B26" s="116"/>
      <c r="C26" s="116"/>
      <c r="D26" s="116"/>
      <c r="E26" s="116"/>
      <c r="F26" s="116"/>
      <c r="G26" s="116"/>
      <c r="H26" s="116"/>
      <c r="I26" s="116"/>
      <c r="J26" s="116"/>
      <c r="K26" s="116"/>
      <c r="L26" s="116"/>
      <c r="M26" s="116"/>
      <c r="N26" s="116"/>
      <c r="O26" s="116"/>
      <c r="P26" s="116"/>
      <c r="Q26" s="116"/>
      <c r="R26" s="116"/>
      <c r="S26" s="116"/>
      <c r="T26" s="116"/>
      <c r="U26" s="116"/>
      <c r="V26" s="116"/>
      <c r="W26" s="116"/>
      <c r="X26" s="116"/>
      <c r="Y26" s="116"/>
      <c r="Z26" s="116"/>
      <c r="AA26" s="116"/>
      <c r="AB26" s="116"/>
      <c r="AC26" s="116"/>
      <c r="AD26" s="116"/>
      <c r="AE26" s="116"/>
      <c r="AF26" s="116"/>
      <c r="AG26" s="116"/>
      <c r="AH26" s="116"/>
      <c r="AI26" s="116"/>
      <c r="AJ26" s="116"/>
    </row>
    <row r="27" spans="1:36" s="115" customFormat="1">
      <c r="A27" s="116"/>
      <c r="B27" s="116"/>
      <c r="C27" s="116"/>
      <c r="D27" s="116"/>
      <c r="E27" s="116"/>
      <c r="F27" s="116"/>
      <c r="G27" s="116"/>
      <c r="H27" s="116"/>
      <c r="I27" s="116"/>
      <c r="J27" s="116"/>
      <c r="K27" s="116"/>
      <c r="L27" s="116"/>
      <c r="M27" s="116"/>
      <c r="N27" s="116"/>
      <c r="O27" s="116"/>
      <c r="P27" s="116"/>
      <c r="Q27" s="116"/>
      <c r="R27" s="116"/>
      <c r="S27" s="116"/>
      <c r="T27" s="116"/>
      <c r="U27" s="116"/>
      <c r="V27" s="116"/>
      <c r="W27" s="116"/>
      <c r="X27" s="116"/>
      <c r="Y27" s="116"/>
      <c r="Z27" s="116"/>
      <c r="AA27" s="116"/>
      <c r="AB27" s="116"/>
      <c r="AC27" s="116"/>
      <c r="AD27" s="116"/>
      <c r="AE27" s="116"/>
      <c r="AF27" s="116"/>
      <c r="AG27" s="116"/>
      <c r="AH27" s="116"/>
      <c r="AI27" s="116"/>
      <c r="AJ27" s="116"/>
    </row>
    <row r="28" spans="1:36" s="115" customFormat="1">
      <c r="A28" s="116"/>
      <c r="B28" s="116"/>
      <c r="C28" s="116"/>
      <c r="D28" s="116"/>
      <c r="E28" s="116"/>
      <c r="F28" s="116"/>
      <c r="G28" s="116"/>
      <c r="H28" s="116"/>
      <c r="I28" s="116"/>
      <c r="J28" s="116"/>
      <c r="K28" s="116"/>
      <c r="L28" s="116"/>
      <c r="M28" s="116"/>
      <c r="N28" s="116"/>
      <c r="O28" s="116"/>
      <c r="P28" s="116"/>
      <c r="Q28" s="116"/>
      <c r="R28" s="116"/>
      <c r="S28" s="116"/>
      <c r="T28" s="116"/>
      <c r="U28" s="116"/>
      <c r="V28" s="116"/>
      <c r="W28" s="116"/>
      <c r="X28" s="116"/>
      <c r="Y28" s="116"/>
      <c r="Z28" s="116"/>
      <c r="AA28" s="116"/>
      <c r="AB28" s="116"/>
      <c r="AC28" s="116"/>
      <c r="AD28" s="116"/>
      <c r="AE28" s="116"/>
      <c r="AF28" s="116"/>
      <c r="AG28" s="116"/>
      <c r="AH28" s="116"/>
      <c r="AI28" s="116"/>
      <c r="AJ28" s="116"/>
    </row>
    <row r="29" spans="1:36" s="115" customFormat="1">
      <c r="A29" s="116"/>
      <c r="B29" s="116"/>
      <c r="C29" s="116"/>
      <c r="D29" s="116"/>
      <c r="E29" s="116"/>
      <c r="F29" s="116"/>
      <c r="G29" s="116"/>
      <c r="H29" s="116"/>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row>
    <row r="30" spans="1:36" s="115" customFormat="1">
      <c r="A30" s="116"/>
      <c r="B30" s="116"/>
      <c r="C30" s="116"/>
      <c r="D30" s="116"/>
      <c r="E30" s="116"/>
      <c r="F30" s="116"/>
      <c r="G30" s="116"/>
      <c r="H30" s="116"/>
      <c r="I30" s="116"/>
      <c r="J30" s="116"/>
      <c r="K30" s="116"/>
      <c r="L30" s="116"/>
      <c r="M30" s="116"/>
      <c r="N30" s="116"/>
      <c r="O30" s="116"/>
      <c r="P30" s="116"/>
      <c r="Q30" s="116"/>
      <c r="R30" s="116"/>
      <c r="S30" s="116"/>
      <c r="T30" s="116"/>
      <c r="U30" s="116"/>
      <c r="V30" s="116"/>
      <c r="W30" s="116"/>
      <c r="X30" s="116"/>
      <c r="Y30" s="116"/>
      <c r="Z30" s="116"/>
      <c r="AA30" s="116"/>
      <c r="AB30" s="116"/>
      <c r="AC30" s="116"/>
      <c r="AD30" s="116"/>
      <c r="AE30" s="116"/>
      <c r="AF30" s="116"/>
      <c r="AG30" s="116"/>
      <c r="AH30" s="116"/>
      <c r="AI30" s="116"/>
      <c r="AJ30" s="116"/>
    </row>
    <row r="31" spans="1:36" s="115" customFormat="1">
      <c r="A31" s="116"/>
      <c r="B31" s="116"/>
      <c r="C31" s="116"/>
      <c r="D31" s="116"/>
      <c r="E31" s="116"/>
      <c r="F31" s="116"/>
      <c r="G31" s="116"/>
      <c r="H31" s="116"/>
      <c r="I31" s="116"/>
      <c r="J31" s="116"/>
      <c r="K31" s="116"/>
      <c r="L31" s="116"/>
      <c r="M31" s="116"/>
      <c r="N31" s="116"/>
      <c r="O31" s="116"/>
      <c r="P31" s="116"/>
      <c r="Q31" s="116"/>
      <c r="R31" s="116"/>
      <c r="S31" s="116"/>
      <c r="T31" s="116"/>
      <c r="U31" s="116"/>
      <c r="V31" s="116"/>
      <c r="W31" s="116"/>
      <c r="X31" s="116"/>
      <c r="Y31" s="116"/>
      <c r="Z31" s="116"/>
      <c r="AA31" s="116"/>
      <c r="AB31" s="116"/>
      <c r="AC31" s="116"/>
      <c r="AD31" s="116"/>
      <c r="AE31" s="116"/>
      <c r="AF31" s="116"/>
      <c r="AG31" s="116"/>
      <c r="AH31" s="116"/>
      <c r="AI31" s="116"/>
      <c r="AJ31" s="116"/>
    </row>
    <row r="32" spans="1:36" s="115" customFormat="1">
      <c r="A32" s="116"/>
      <c r="B32" s="116"/>
      <c r="C32" s="116"/>
      <c r="D32" s="116"/>
      <c r="E32" s="116"/>
      <c r="F32" s="116"/>
      <c r="G32" s="116"/>
      <c r="H32" s="116"/>
      <c r="I32" s="116"/>
      <c r="J32" s="116"/>
      <c r="K32" s="116"/>
      <c r="L32" s="116"/>
      <c r="M32" s="116"/>
      <c r="N32" s="116"/>
      <c r="O32" s="116"/>
      <c r="P32" s="116"/>
      <c r="Q32" s="116"/>
      <c r="R32" s="116"/>
      <c r="S32" s="116"/>
      <c r="T32" s="116"/>
      <c r="U32" s="116"/>
      <c r="V32" s="116"/>
      <c r="W32" s="116"/>
      <c r="X32" s="116"/>
      <c r="Y32" s="116"/>
      <c r="Z32" s="116"/>
      <c r="AA32" s="116"/>
      <c r="AB32" s="116"/>
      <c r="AC32" s="116"/>
      <c r="AD32" s="116"/>
      <c r="AE32" s="116"/>
      <c r="AF32" s="116"/>
      <c r="AG32" s="116"/>
      <c r="AH32" s="116"/>
      <c r="AI32" s="116"/>
      <c r="AJ32" s="116"/>
    </row>
    <row r="33" spans="1:36" s="115" customFormat="1">
      <c r="A33" s="116"/>
      <c r="B33" s="116"/>
      <c r="C33" s="116"/>
      <c r="D33" s="116"/>
      <c r="E33" s="116"/>
      <c r="F33" s="116"/>
      <c r="G33" s="116"/>
      <c r="H33" s="116"/>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c r="AF33" s="116"/>
      <c r="AG33" s="116"/>
      <c r="AH33" s="116"/>
      <c r="AI33" s="116"/>
      <c r="AJ33" s="116"/>
    </row>
    <row r="34" spans="1:36" s="115" customFormat="1">
      <c r="A34" s="116"/>
      <c r="B34" s="116"/>
      <c r="C34" s="116"/>
      <c r="D34" s="116"/>
      <c r="E34" s="116"/>
      <c r="F34" s="116"/>
      <c r="G34" s="116"/>
      <c r="H34" s="116"/>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116"/>
      <c r="AH34" s="116"/>
      <c r="AI34" s="116"/>
      <c r="AJ34" s="116"/>
    </row>
    <row r="35" spans="1:36" s="115" customFormat="1">
      <c r="A35" s="116"/>
      <c r="B35" s="116"/>
      <c r="C35" s="116"/>
      <c r="D35" s="116"/>
      <c r="E35" s="116"/>
      <c r="F35" s="116"/>
      <c r="G35" s="116"/>
      <c r="H35" s="116"/>
      <c r="I35" s="116"/>
      <c r="J35" s="116"/>
      <c r="K35" s="116"/>
      <c r="L35" s="116"/>
      <c r="M35" s="116"/>
      <c r="N35" s="116"/>
      <c r="O35" s="116"/>
      <c r="P35" s="116"/>
      <c r="Q35" s="116"/>
      <c r="R35" s="116"/>
      <c r="S35" s="116"/>
      <c r="T35" s="116"/>
      <c r="U35" s="116"/>
      <c r="V35" s="116"/>
      <c r="W35" s="116"/>
      <c r="X35" s="116"/>
      <c r="Y35" s="116"/>
      <c r="Z35" s="116"/>
      <c r="AA35" s="116"/>
      <c r="AB35" s="116"/>
      <c r="AC35" s="116"/>
      <c r="AD35" s="116"/>
      <c r="AE35" s="116"/>
      <c r="AF35" s="116"/>
      <c r="AG35" s="116"/>
      <c r="AH35" s="116"/>
      <c r="AI35" s="116"/>
      <c r="AJ35" s="116"/>
    </row>
    <row r="36" spans="1:36" s="115" customFormat="1">
      <c r="A36" s="116"/>
      <c r="B36" s="116"/>
      <c r="C36" s="116"/>
      <c r="D36" s="116"/>
      <c r="E36" s="116"/>
      <c r="F36" s="116"/>
      <c r="G36" s="116"/>
      <c r="H36" s="116"/>
      <c r="I36" s="116"/>
      <c r="J36" s="116"/>
      <c r="K36" s="116"/>
      <c r="L36" s="116"/>
      <c r="M36" s="116"/>
      <c r="N36" s="116"/>
      <c r="O36" s="116"/>
      <c r="P36" s="116"/>
      <c r="Q36" s="116"/>
      <c r="R36" s="116"/>
      <c r="S36" s="116"/>
      <c r="T36" s="116"/>
      <c r="U36" s="116"/>
      <c r="V36" s="116"/>
      <c r="W36" s="116"/>
      <c r="X36" s="116"/>
      <c r="Y36" s="116"/>
      <c r="Z36" s="116"/>
      <c r="AA36" s="116"/>
      <c r="AB36" s="116"/>
      <c r="AC36" s="116"/>
      <c r="AD36" s="116"/>
      <c r="AE36" s="116"/>
      <c r="AF36" s="116"/>
      <c r="AG36" s="116"/>
      <c r="AH36" s="116"/>
      <c r="AI36" s="116"/>
      <c r="AJ36" s="116"/>
    </row>
    <row r="37" spans="1:36" s="115" customFormat="1">
      <c r="A37" s="116"/>
      <c r="B37" s="116"/>
      <c r="C37" s="116"/>
      <c r="D37" s="116"/>
      <c r="E37" s="116"/>
      <c r="F37" s="116"/>
      <c r="G37" s="116"/>
      <c r="H37" s="116"/>
      <c r="I37" s="116"/>
      <c r="J37" s="116"/>
      <c r="K37" s="116"/>
      <c r="L37" s="116"/>
      <c r="M37" s="116"/>
      <c r="N37" s="116"/>
      <c r="O37" s="116"/>
      <c r="P37" s="116"/>
      <c r="Q37" s="116"/>
      <c r="R37" s="116"/>
      <c r="S37" s="116"/>
      <c r="T37" s="116"/>
      <c r="U37" s="116"/>
      <c r="V37" s="116"/>
      <c r="W37" s="116"/>
      <c r="X37" s="116"/>
      <c r="Y37" s="116"/>
      <c r="Z37" s="116"/>
      <c r="AA37" s="116"/>
      <c r="AB37" s="116"/>
      <c r="AC37" s="116"/>
      <c r="AD37" s="116"/>
      <c r="AE37" s="116"/>
      <c r="AF37" s="116"/>
      <c r="AG37" s="116"/>
      <c r="AH37" s="116"/>
      <c r="AI37" s="116"/>
      <c r="AJ37" s="116"/>
    </row>
    <row r="38" spans="1:36" s="115" customFormat="1">
      <c r="A38" s="116"/>
      <c r="B38" s="116"/>
      <c r="C38" s="116"/>
      <c r="D38" s="116"/>
      <c r="E38" s="116"/>
      <c r="F38" s="116"/>
      <c r="G38" s="116"/>
      <c r="H38" s="11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row>
    <row r="39" spans="1:36" s="115" customFormat="1">
      <c r="A39" s="116"/>
      <c r="B39" s="116"/>
      <c r="C39" s="116"/>
      <c r="D39" s="116"/>
      <c r="E39" s="116"/>
      <c r="F39" s="116"/>
      <c r="G39" s="116"/>
      <c r="H39" s="116"/>
      <c r="I39" s="116"/>
      <c r="J39" s="116"/>
      <c r="K39" s="116"/>
      <c r="L39" s="116"/>
      <c r="M39" s="116"/>
      <c r="N39" s="116"/>
      <c r="O39" s="116"/>
      <c r="P39" s="116"/>
      <c r="Q39" s="116"/>
      <c r="R39" s="116"/>
      <c r="S39" s="116"/>
      <c r="T39" s="116"/>
      <c r="U39" s="116"/>
      <c r="V39" s="116"/>
      <c r="W39" s="116"/>
      <c r="X39" s="116"/>
      <c r="Y39" s="116"/>
      <c r="Z39" s="116"/>
      <c r="AA39" s="116"/>
      <c r="AB39" s="116"/>
      <c r="AC39" s="116"/>
      <c r="AD39" s="116"/>
      <c r="AE39" s="116"/>
      <c r="AF39" s="116"/>
      <c r="AG39" s="116"/>
      <c r="AH39" s="116"/>
      <c r="AI39" s="116"/>
      <c r="AJ39" s="116"/>
    </row>
    <row r="40" spans="1:36" s="115" customFormat="1">
      <c r="A40" s="116"/>
      <c r="B40" s="116"/>
      <c r="C40" s="116"/>
      <c r="D40" s="116"/>
      <c r="E40" s="116"/>
      <c r="F40" s="116"/>
      <c r="G40" s="116"/>
      <c r="H40" s="116"/>
      <c r="I40" s="116"/>
      <c r="J40" s="116"/>
      <c r="K40" s="116"/>
      <c r="L40" s="116"/>
      <c r="M40" s="116"/>
      <c r="N40" s="116"/>
      <c r="O40" s="116"/>
      <c r="P40" s="116"/>
      <c r="Q40" s="116"/>
      <c r="R40" s="116"/>
      <c r="S40" s="116"/>
      <c r="T40" s="116"/>
      <c r="U40" s="116"/>
      <c r="V40" s="116"/>
      <c r="W40" s="116"/>
      <c r="X40" s="116"/>
      <c r="Y40" s="116"/>
      <c r="Z40" s="116"/>
      <c r="AA40" s="116"/>
      <c r="AB40" s="116"/>
      <c r="AC40" s="116"/>
      <c r="AD40" s="116"/>
      <c r="AE40" s="116"/>
      <c r="AF40" s="116"/>
      <c r="AG40" s="116"/>
      <c r="AH40" s="116"/>
      <c r="AI40" s="116"/>
      <c r="AJ40" s="116"/>
    </row>
    <row r="41" spans="1:36" s="115" customFormat="1">
      <c r="A41" s="116"/>
      <c r="B41" s="116"/>
      <c r="C41" s="116"/>
      <c r="D41" s="116"/>
      <c r="E41" s="116"/>
      <c r="F41" s="116"/>
      <c r="G41" s="116"/>
      <c r="H41" s="116"/>
      <c r="I41" s="116"/>
      <c r="J41" s="116"/>
      <c r="K41" s="116"/>
      <c r="L41" s="116"/>
      <c r="M41" s="116"/>
      <c r="N41" s="116"/>
      <c r="O41" s="116"/>
      <c r="P41" s="116"/>
      <c r="Q41" s="116"/>
      <c r="R41" s="116"/>
      <c r="S41" s="116"/>
      <c r="T41" s="116"/>
      <c r="U41" s="116"/>
      <c r="V41" s="116"/>
      <c r="W41" s="116"/>
      <c r="X41" s="116"/>
      <c r="Y41" s="116"/>
      <c r="Z41" s="116"/>
      <c r="AA41" s="116"/>
      <c r="AB41" s="116"/>
      <c r="AC41" s="116"/>
      <c r="AD41" s="116"/>
      <c r="AE41" s="116"/>
      <c r="AF41" s="116"/>
      <c r="AG41" s="116"/>
      <c r="AH41" s="116"/>
      <c r="AI41" s="116"/>
      <c r="AJ41" s="116"/>
    </row>
    <row r="42" spans="1:36" s="115" customFormat="1">
      <c r="A42" s="116"/>
      <c r="B42" s="116"/>
      <c r="C42" s="116"/>
      <c r="D42" s="116"/>
      <c r="E42" s="116"/>
      <c r="F42" s="116"/>
      <c r="G42" s="116"/>
      <c r="H42" s="116"/>
      <c r="I42" s="116"/>
      <c r="J42" s="116"/>
      <c r="K42" s="116"/>
      <c r="L42" s="116"/>
      <c r="M42" s="116"/>
      <c r="N42" s="116"/>
      <c r="O42" s="116"/>
      <c r="P42" s="116"/>
      <c r="Q42" s="116"/>
      <c r="R42" s="116"/>
      <c r="S42" s="116"/>
      <c r="T42" s="116"/>
      <c r="U42" s="116"/>
      <c r="V42" s="116"/>
      <c r="W42" s="116"/>
      <c r="X42" s="116"/>
      <c r="Y42" s="116"/>
      <c r="Z42" s="116"/>
      <c r="AA42" s="116"/>
      <c r="AB42" s="116"/>
      <c r="AC42" s="116"/>
      <c r="AD42" s="116"/>
      <c r="AE42" s="116"/>
      <c r="AF42" s="116"/>
      <c r="AG42" s="116"/>
      <c r="AH42" s="116"/>
      <c r="AI42" s="116"/>
      <c r="AJ42" s="116"/>
    </row>
    <row r="43" spans="1:36" s="115" customFormat="1">
      <c r="A43" s="116"/>
      <c r="B43" s="116"/>
      <c r="C43" s="116"/>
      <c r="D43" s="116"/>
      <c r="E43" s="116"/>
      <c r="F43" s="116"/>
      <c r="G43" s="116"/>
      <c r="H43" s="116"/>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6"/>
    </row>
    <row r="44" spans="1:36" s="115" customFormat="1">
      <c r="A44" s="116"/>
      <c r="B44" s="116"/>
      <c r="C44" s="116"/>
      <c r="D44" s="116"/>
      <c r="E44" s="116"/>
      <c r="F44" s="116"/>
      <c r="G44" s="116"/>
      <c r="H44" s="116"/>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row>
    <row r="45" spans="1:36" s="115" customFormat="1">
      <c r="A45" s="116"/>
      <c r="B45" s="116"/>
      <c r="C45" s="116"/>
      <c r="D45" s="116"/>
      <c r="E45" s="116"/>
      <c r="F45" s="116"/>
      <c r="G45" s="116"/>
      <c r="H45" s="116"/>
      <c r="I45" s="116"/>
      <c r="J45" s="116"/>
      <c r="K45" s="116"/>
      <c r="L45" s="116"/>
      <c r="M45" s="116"/>
      <c r="N45" s="116"/>
      <c r="O45" s="116"/>
      <c r="P45" s="116"/>
      <c r="Q45" s="116"/>
      <c r="R45" s="116"/>
      <c r="S45" s="116"/>
      <c r="T45" s="116"/>
      <c r="U45" s="116"/>
      <c r="V45" s="116"/>
      <c r="W45" s="116"/>
      <c r="X45" s="116"/>
      <c r="Y45" s="116"/>
      <c r="Z45" s="116"/>
      <c r="AA45" s="116"/>
      <c r="AB45" s="116"/>
      <c r="AC45" s="116"/>
      <c r="AD45" s="116"/>
      <c r="AE45" s="116"/>
      <c r="AF45" s="116"/>
      <c r="AG45" s="116"/>
      <c r="AH45" s="116"/>
      <c r="AI45" s="116"/>
      <c r="AJ45" s="116"/>
    </row>
    <row r="46" spans="1:36" s="115" customFormat="1">
      <c r="A46" s="116"/>
      <c r="B46" s="116"/>
      <c r="C46" s="116"/>
      <c r="D46" s="116"/>
      <c r="E46" s="116"/>
      <c r="F46" s="116"/>
      <c r="G46" s="116"/>
      <c r="H46" s="116"/>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row>
    <row r="47" spans="1:36" s="115" customFormat="1">
      <c r="A47" s="116"/>
      <c r="B47" s="116"/>
      <c r="C47" s="116"/>
      <c r="D47" s="116"/>
      <c r="E47" s="116"/>
      <c r="F47" s="116"/>
      <c r="G47" s="116"/>
      <c r="H47" s="116"/>
      <c r="I47" s="116"/>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c r="AG47" s="116"/>
      <c r="AH47" s="116"/>
      <c r="AI47" s="116"/>
      <c r="AJ47" s="116"/>
    </row>
    <row r="48" spans="1:36" s="115" customFormat="1">
      <c r="A48" s="116"/>
      <c r="B48" s="116"/>
      <c r="C48" s="116"/>
      <c r="D48" s="116"/>
      <c r="E48" s="116"/>
      <c r="F48" s="116"/>
      <c r="G48" s="116"/>
      <c r="H48" s="116"/>
      <c r="I48" s="116"/>
      <c r="J48" s="116"/>
      <c r="K48" s="116"/>
      <c r="L48" s="116"/>
      <c r="M48" s="116"/>
      <c r="N48" s="116"/>
      <c r="O48" s="116"/>
      <c r="P48" s="116"/>
      <c r="Q48" s="116"/>
      <c r="R48" s="116"/>
      <c r="S48" s="116"/>
      <c r="T48" s="116"/>
      <c r="U48" s="116"/>
      <c r="V48" s="116"/>
      <c r="W48" s="116"/>
      <c r="X48" s="116"/>
      <c r="Y48" s="116"/>
      <c r="Z48" s="116"/>
      <c r="AA48" s="116"/>
      <c r="AB48" s="116"/>
      <c r="AC48" s="116"/>
      <c r="AD48" s="116"/>
      <c r="AE48" s="116"/>
      <c r="AF48" s="116"/>
      <c r="AG48" s="116"/>
      <c r="AH48" s="116"/>
      <c r="AI48" s="116"/>
      <c r="AJ48" s="116"/>
    </row>
    <row r="49" spans="1:36" s="115" customFormat="1">
      <c r="A49" s="116"/>
      <c r="B49" s="116"/>
      <c r="C49" s="116"/>
      <c r="D49" s="116"/>
      <c r="E49" s="116"/>
      <c r="F49" s="116"/>
      <c r="G49" s="116"/>
      <c r="H49" s="116"/>
      <c r="I49" s="116"/>
      <c r="J49" s="116"/>
      <c r="K49" s="116"/>
      <c r="L49" s="116"/>
      <c r="M49" s="116"/>
      <c r="N49" s="116"/>
      <c r="O49" s="116"/>
      <c r="P49" s="116"/>
      <c r="Q49" s="116"/>
      <c r="R49" s="116"/>
      <c r="S49" s="116"/>
      <c r="T49" s="116"/>
      <c r="U49" s="116"/>
      <c r="V49" s="116"/>
      <c r="W49" s="116"/>
      <c r="X49" s="116"/>
      <c r="Y49" s="116"/>
      <c r="Z49" s="116"/>
      <c r="AA49" s="116"/>
      <c r="AB49" s="116"/>
      <c r="AC49" s="116"/>
      <c r="AD49" s="116"/>
      <c r="AE49" s="116"/>
      <c r="AF49" s="116"/>
      <c r="AG49" s="116"/>
      <c r="AH49" s="116"/>
      <c r="AI49" s="116"/>
      <c r="AJ49" s="116"/>
    </row>
    <row r="50" spans="1:36" s="115" customFormat="1">
      <c r="A50" s="116"/>
      <c r="B50" s="116"/>
      <c r="C50" s="116"/>
      <c r="D50" s="116"/>
      <c r="E50" s="116"/>
      <c r="F50" s="116"/>
      <c r="G50" s="116"/>
      <c r="H50" s="116"/>
      <c r="I50" s="116"/>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c r="AG50" s="116"/>
      <c r="AH50" s="116"/>
      <c r="AI50" s="116"/>
      <c r="AJ50" s="116"/>
    </row>
    <row r="51" spans="1:36" s="115" customFormat="1">
      <c r="A51" s="116"/>
      <c r="B51" s="116"/>
      <c r="C51" s="116"/>
      <c r="D51" s="116"/>
      <c r="E51" s="116"/>
      <c r="F51" s="116"/>
      <c r="G51" s="116"/>
      <c r="H51" s="116"/>
      <c r="I51" s="116"/>
      <c r="J51" s="116"/>
      <c r="K51" s="116"/>
      <c r="L51" s="116"/>
      <c r="M51" s="116"/>
      <c r="N51" s="116"/>
      <c r="O51" s="116"/>
      <c r="P51" s="116"/>
      <c r="Q51" s="116"/>
      <c r="R51" s="116"/>
      <c r="S51" s="116"/>
      <c r="T51" s="116"/>
      <c r="U51" s="116"/>
      <c r="V51" s="116"/>
      <c r="W51" s="116"/>
      <c r="X51" s="116"/>
      <c r="Y51" s="116"/>
      <c r="Z51" s="116"/>
      <c r="AA51" s="116"/>
      <c r="AB51" s="116"/>
      <c r="AC51" s="116"/>
      <c r="AD51" s="116"/>
      <c r="AE51" s="116"/>
      <c r="AF51" s="116"/>
      <c r="AG51" s="116"/>
      <c r="AH51" s="116"/>
      <c r="AI51" s="116"/>
      <c r="AJ51" s="116"/>
    </row>
    <row r="52" spans="1:36" s="115" customFormat="1">
      <c r="A52" s="116"/>
      <c r="B52" s="116"/>
      <c r="C52" s="116"/>
      <c r="D52" s="116"/>
      <c r="E52" s="116"/>
      <c r="F52" s="116"/>
      <c r="G52" s="116"/>
      <c r="H52" s="116"/>
      <c r="I52" s="116"/>
      <c r="J52" s="116"/>
      <c r="K52" s="116"/>
      <c r="L52" s="116"/>
      <c r="M52" s="116"/>
      <c r="N52" s="116"/>
      <c r="O52" s="116"/>
      <c r="P52" s="116"/>
      <c r="Q52" s="116"/>
      <c r="R52" s="116"/>
      <c r="S52" s="116"/>
      <c r="T52" s="116"/>
      <c r="U52" s="116"/>
      <c r="V52" s="116"/>
      <c r="W52" s="116"/>
      <c r="X52" s="116"/>
      <c r="Y52" s="116"/>
      <c r="Z52" s="116"/>
      <c r="AA52" s="116"/>
      <c r="AB52" s="116"/>
      <c r="AC52" s="116"/>
      <c r="AD52" s="116"/>
      <c r="AE52" s="116"/>
      <c r="AF52" s="116"/>
      <c r="AG52" s="116"/>
      <c r="AH52" s="116"/>
      <c r="AI52" s="116"/>
      <c r="AJ52" s="116"/>
    </row>
    <row r="53" spans="1:36" s="115" customFormat="1">
      <c r="A53" s="116"/>
      <c r="B53" s="116"/>
      <c r="C53" s="116"/>
      <c r="D53" s="116"/>
      <c r="E53" s="116"/>
      <c r="F53" s="116"/>
      <c r="G53" s="116"/>
      <c r="H53" s="116"/>
      <c r="I53" s="116"/>
      <c r="J53" s="116"/>
      <c r="K53" s="116"/>
      <c r="L53" s="116"/>
      <c r="M53" s="116"/>
      <c r="N53" s="116"/>
      <c r="O53" s="116"/>
      <c r="P53" s="116"/>
      <c r="Q53" s="116"/>
      <c r="R53" s="116"/>
      <c r="S53" s="116"/>
      <c r="T53" s="116"/>
      <c r="U53" s="116"/>
      <c r="V53" s="116"/>
      <c r="W53" s="116"/>
      <c r="X53" s="116"/>
      <c r="Y53" s="116"/>
      <c r="Z53" s="116"/>
      <c r="AA53" s="116"/>
      <c r="AB53" s="116"/>
      <c r="AC53" s="116"/>
      <c r="AD53" s="116"/>
      <c r="AE53" s="116"/>
      <c r="AF53" s="116"/>
      <c r="AG53" s="116"/>
      <c r="AH53" s="116"/>
      <c r="AI53" s="116"/>
      <c r="AJ53" s="116"/>
    </row>
    <row r="54" spans="1:36" s="115" customFormat="1">
      <c r="A54" s="116"/>
      <c r="B54" s="116"/>
      <c r="C54" s="116"/>
      <c r="D54" s="116"/>
      <c r="E54" s="116"/>
      <c r="F54" s="116"/>
      <c r="G54" s="116"/>
      <c r="H54" s="116"/>
      <c r="I54" s="116"/>
      <c r="J54" s="116"/>
      <c r="K54" s="116"/>
      <c r="L54" s="116"/>
      <c r="M54" s="116"/>
      <c r="N54" s="116"/>
      <c r="O54" s="116"/>
      <c r="P54" s="116"/>
      <c r="Q54" s="116"/>
      <c r="R54" s="116"/>
      <c r="S54" s="116"/>
      <c r="T54" s="116"/>
      <c r="U54" s="116"/>
      <c r="V54" s="116"/>
      <c r="W54" s="116"/>
      <c r="X54" s="116"/>
      <c r="Y54" s="116"/>
      <c r="Z54" s="116"/>
      <c r="AA54" s="116"/>
      <c r="AB54" s="116"/>
      <c r="AC54" s="116"/>
      <c r="AD54" s="116"/>
      <c r="AE54" s="116"/>
      <c r="AF54" s="116"/>
      <c r="AG54" s="116"/>
      <c r="AH54" s="116"/>
      <c r="AI54" s="116"/>
      <c r="AJ54" s="116"/>
    </row>
    <row r="55" spans="1:36" s="115" customFormat="1">
      <c r="A55" s="116"/>
      <c r="B55" s="116"/>
      <c r="C55" s="116"/>
      <c r="D55" s="116"/>
      <c r="E55" s="116"/>
      <c r="F55" s="116"/>
      <c r="G55" s="116"/>
      <c r="H55" s="116"/>
      <c r="I55" s="116"/>
      <c r="J55" s="116"/>
      <c r="K55" s="116"/>
      <c r="L55" s="116"/>
      <c r="M55" s="116"/>
      <c r="N55" s="116"/>
      <c r="O55" s="116"/>
      <c r="P55" s="116"/>
      <c r="Q55" s="116"/>
      <c r="R55" s="116"/>
      <c r="S55" s="116"/>
      <c r="T55" s="116"/>
      <c r="U55" s="116"/>
      <c r="V55" s="116"/>
      <c r="W55" s="116"/>
      <c r="X55" s="116"/>
      <c r="Y55" s="116"/>
      <c r="Z55" s="116"/>
      <c r="AA55" s="116"/>
      <c r="AB55" s="116"/>
      <c r="AC55" s="116"/>
      <c r="AD55" s="116"/>
      <c r="AE55" s="116"/>
      <c r="AF55" s="116"/>
      <c r="AG55" s="116"/>
      <c r="AH55" s="116"/>
      <c r="AI55" s="116"/>
      <c r="AJ55" s="116"/>
    </row>
    <row r="56" spans="1:36" s="115" customFormat="1">
      <c r="A56" s="116"/>
      <c r="B56" s="116"/>
      <c r="C56" s="116"/>
      <c r="D56" s="116"/>
      <c r="E56" s="116"/>
      <c r="F56" s="116"/>
      <c r="G56" s="116"/>
      <c r="H56" s="116"/>
      <c r="I56" s="116"/>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c r="AG56" s="116"/>
      <c r="AH56" s="116"/>
      <c r="AI56" s="116"/>
      <c r="AJ56" s="116"/>
    </row>
    <row r="57" spans="1:36" s="115" customFormat="1">
      <c r="A57" s="116"/>
      <c r="B57" s="116"/>
      <c r="C57" s="116"/>
      <c r="D57" s="116"/>
      <c r="E57" s="116"/>
      <c r="F57" s="116"/>
      <c r="G57" s="116"/>
      <c r="H57" s="116"/>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row>
    <row r="58" spans="1:36" s="115" customFormat="1">
      <c r="A58" s="116"/>
      <c r="B58" s="116"/>
      <c r="C58" s="116"/>
      <c r="D58" s="116"/>
      <c r="E58" s="116"/>
      <c r="F58" s="116"/>
      <c r="G58" s="116"/>
      <c r="H58" s="116"/>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c r="AG58" s="116"/>
      <c r="AH58" s="116"/>
      <c r="AI58" s="116"/>
      <c r="AJ58" s="116"/>
    </row>
    <row r="59" spans="1:36" s="115" customFormat="1">
      <c r="A59" s="116"/>
      <c r="B59" s="116"/>
      <c r="C59" s="116"/>
      <c r="D59" s="116"/>
      <c r="E59" s="116"/>
      <c r="F59" s="116"/>
      <c r="G59" s="116"/>
      <c r="H59" s="116"/>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c r="AH59" s="116"/>
      <c r="AI59" s="116"/>
      <c r="AJ59" s="116"/>
    </row>
    <row r="60" spans="1:36" s="115" customFormat="1">
      <c r="A60" s="116"/>
      <c r="B60" s="116"/>
      <c r="C60" s="116"/>
      <c r="D60" s="116"/>
      <c r="E60" s="116"/>
      <c r="F60" s="116"/>
      <c r="G60" s="116"/>
      <c r="H60" s="116"/>
      <c r="I60" s="116"/>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c r="AG60" s="116"/>
      <c r="AH60" s="116"/>
      <c r="AI60" s="116"/>
      <c r="AJ60" s="116"/>
    </row>
    <row r="61" spans="1:36" s="115" customFormat="1">
      <c r="A61" s="116"/>
      <c r="B61" s="116"/>
      <c r="C61" s="116"/>
      <c r="D61" s="116"/>
      <c r="E61" s="116"/>
      <c r="F61" s="116"/>
      <c r="G61" s="116"/>
      <c r="H61" s="116"/>
      <c r="I61" s="116"/>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c r="AG61" s="116"/>
      <c r="AH61" s="116"/>
      <c r="AI61" s="116"/>
      <c r="AJ61" s="116"/>
    </row>
    <row r="62" spans="1:36" s="115" customFormat="1">
      <c r="A62" s="116"/>
      <c r="B62" s="116"/>
      <c r="C62" s="116"/>
      <c r="D62" s="116"/>
      <c r="E62" s="116"/>
      <c r="F62" s="116"/>
      <c r="G62" s="116"/>
      <c r="H62" s="116"/>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6"/>
    </row>
    <row r="63" spans="1:36" s="115" customFormat="1">
      <c r="A63" s="116"/>
      <c r="B63" s="116"/>
      <c r="C63" s="116"/>
      <c r="D63" s="116"/>
      <c r="E63" s="116"/>
      <c r="F63" s="116"/>
      <c r="G63" s="116"/>
      <c r="H63" s="116"/>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row>
    <row r="64" spans="1:36" s="115" customFormat="1">
      <c r="A64" s="116"/>
      <c r="B64" s="116"/>
      <c r="C64" s="116"/>
      <c r="D64" s="116"/>
      <c r="E64" s="116"/>
      <c r="F64" s="116"/>
      <c r="G64" s="116"/>
      <c r="H64" s="116"/>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6"/>
    </row>
    <row r="65" spans="1:36" s="115" customFormat="1">
      <c r="A65" s="116"/>
      <c r="B65" s="116"/>
      <c r="C65" s="116"/>
      <c r="D65" s="116"/>
      <c r="E65" s="116"/>
      <c r="F65" s="116"/>
      <c r="G65" s="116"/>
      <c r="H65" s="116"/>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row>
    <row r="66" spans="1:36" s="115" customFormat="1">
      <c r="A66" s="116"/>
      <c r="B66" s="116"/>
      <c r="C66" s="116"/>
      <c r="D66" s="116"/>
      <c r="E66" s="116"/>
      <c r="F66" s="116"/>
      <c r="G66" s="116"/>
      <c r="H66" s="116"/>
      <c r="I66" s="116"/>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c r="AG66" s="116"/>
      <c r="AH66" s="116"/>
      <c r="AI66" s="116"/>
      <c r="AJ66" s="116"/>
    </row>
    <row r="67" spans="1:36" s="115" customFormat="1">
      <c r="A67" s="116"/>
      <c r="B67" s="116"/>
      <c r="C67" s="116"/>
      <c r="D67" s="116"/>
      <c r="E67" s="116"/>
      <c r="F67" s="116"/>
      <c r="G67" s="116"/>
      <c r="H67" s="116"/>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c r="AH67" s="116"/>
      <c r="AI67" s="116"/>
      <c r="AJ67" s="116"/>
    </row>
    <row r="68" spans="1:36" s="115" customFormat="1">
      <c r="A68" s="116"/>
      <c r="B68" s="116"/>
      <c r="C68" s="116"/>
      <c r="D68" s="116"/>
      <c r="E68" s="116"/>
      <c r="F68" s="116"/>
      <c r="G68" s="116"/>
      <c r="H68" s="116"/>
      <c r="I68" s="116"/>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c r="AG68" s="116"/>
      <c r="AH68" s="116"/>
      <c r="AI68" s="116"/>
      <c r="AJ68" s="116"/>
    </row>
    <row r="69" spans="1:36" s="115" customFormat="1">
      <c r="A69" s="116"/>
      <c r="B69" s="116"/>
      <c r="C69" s="116"/>
      <c r="D69" s="116"/>
      <c r="E69" s="116"/>
      <c r="F69" s="116"/>
      <c r="G69" s="116"/>
      <c r="H69" s="116"/>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c r="AH69" s="116"/>
      <c r="AI69" s="116"/>
      <c r="AJ69" s="116"/>
    </row>
    <row r="70" spans="1:36" s="115" customFormat="1">
      <c r="A70" s="116"/>
      <c r="B70" s="116"/>
      <c r="C70" s="116"/>
      <c r="D70" s="116"/>
      <c r="E70" s="116"/>
      <c r="F70" s="116"/>
      <c r="G70" s="116"/>
      <c r="H70" s="116"/>
      <c r="I70" s="116"/>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c r="AG70" s="116"/>
      <c r="AH70" s="116"/>
      <c r="AI70" s="116"/>
      <c r="AJ70" s="116"/>
    </row>
    <row r="71" spans="1:36" s="115" customFormat="1">
      <c r="A71" s="116"/>
      <c r="B71" s="116"/>
      <c r="C71" s="116"/>
      <c r="D71" s="116"/>
      <c r="E71" s="116"/>
      <c r="F71" s="116"/>
      <c r="G71" s="116"/>
      <c r="H71" s="116"/>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row>
    <row r="72" spans="1:36" s="115" customFormat="1">
      <c r="A72" s="116"/>
      <c r="B72" s="116"/>
      <c r="C72" s="116"/>
      <c r="D72" s="116"/>
      <c r="E72" s="116"/>
      <c r="F72" s="116"/>
      <c r="G72" s="116"/>
      <c r="H72" s="116"/>
      <c r="I72" s="116"/>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c r="AG72" s="116"/>
      <c r="AH72" s="116"/>
      <c r="AI72" s="116"/>
      <c r="AJ72" s="116"/>
    </row>
    <row r="73" spans="1:36" s="115" customFormat="1">
      <c r="A73" s="116"/>
      <c r="B73" s="116"/>
      <c r="C73" s="116"/>
      <c r="D73" s="116"/>
      <c r="E73" s="116"/>
      <c r="F73" s="116"/>
      <c r="G73" s="116"/>
      <c r="H73" s="116"/>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c r="AH73" s="116"/>
      <c r="AI73" s="116"/>
      <c r="AJ73" s="116"/>
    </row>
    <row r="74" spans="1:36" s="115" customFormat="1">
      <c r="A74" s="116"/>
      <c r="B74" s="116"/>
      <c r="C74" s="116"/>
      <c r="D74" s="116"/>
      <c r="E74" s="116"/>
      <c r="F74" s="116"/>
      <c r="G74" s="116"/>
      <c r="H74" s="116"/>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row>
    <row r="75" spans="1:36" s="115" customFormat="1">
      <c r="A75" s="116"/>
      <c r="B75" s="116"/>
      <c r="C75" s="116"/>
      <c r="D75" s="116"/>
      <c r="E75" s="116"/>
      <c r="F75" s="116"/>
      <c r="G75" s="116"/>
      <c r="H75" s="116"/>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row>
    <row r="76" spans="1:36" s="115" customFormat="1">
      <c r="A76" s="116"/>
      <c r="B76" s="116"/>
      <c r="C76" s="116"/>
      <c r="D76" s="116"/>
      <c r="E76" s="116"/>
      <c r="F76" s="116"/>
      <c r="G76" s="116"/>
      <c r="H76" s="116"/>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row>
    <row r="77" spans="1:36" s="115" customFormat="1">
      <c r="A77" s="116"/>
      <c r="B77" s="116"/>
      <c r="C77" s="116"/>
      <c r="D77" s="116"/>
      <c r="E77" s="116"/>
      <c r="F77" s="116"/>
      <c r="G77" s="116"/>
      <c r="H77" s="116"/>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c r="AH77" s="116"/>
      <c r="AI77" s="116"/>
      <c r="AJ77" s="116"/>
    </row>
    <row r="78" spans="1:36" s="115" customFormat="1">
      <c r="A78" s="116"/>
      <c r="B78" s="116"/>
      <c r="C78" s="116"/>
      <c r="D78" s="116"/>
      <c r="E78" s="116"/>
      <c r="F78" s="116"/>
      <c r="G78" s="116"/>
      <c r="H78" s="116"/>
      <c r="I78" s="116"/>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c r="AG78" s="116"/>
      <c r="AH78" s="116"/>
      <c r="AI78" s="116"/>
      <c r="AJ78" s="116"/>
    </row>
    <row r="79" spans="1:36" s="115" customFormat="1">
      <c r="A79" s="116"/>
      <c r="B79" s="116"/>
      <c r="C79" s="116"/>
      <c r="D79" s="116"/>
      <c r="E79" s="116"/>
      <c r="F79" s="116"/>
      <c r="G79" s="116"/>
      <c r="H79" s="116"/>
      <c r="I79" s="116"/>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c r="AG79" s="116"/>
      <c r="AH79" s="116"/>
      <c r="AI79" s="116"/>
      <c r="AJ79" s="116"/>
    </row>
    <row r="80" spans="1:36" s="115" customFormat="1">
      <c r="A80" s="116"/>
      <c r="B80" s="116"/>
      <c r="C80" s="116"/>
      <c r="D80" s="116"/>
      <c r="E80" s="116"/>
      <c r="F80" s="116"/>
      <c r="G80" s="116"/>
      <c r="H80" s="116"/>
      <c r="I80" s="116"/>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c r="AG80" s="116"/>
      <c r="AH80" s="116"/>
      <c r="AI80" s="116"/>
      <c r="AJ80" s="116"/>
    </row>
    <row r="81" spans="1:36" s="115" customFormat="1">
      <c r="A81" s="116"/>
      <c r="B81" s="116"/>
      <c r="C81" s="116"/>
      <c r="D81" s="116"/>
      <c r="E81" s="116"/>
      <c r="F81" s="116"/>
      <c r="G81" s="116"/>
      <c r="H81" s="116"/>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row>
    <row r="82" spans="1:36" s="115" customFormat="1">
      <c r="A82" s="116"/>
      <c r="B82" s="116"/>
      <c r="C82" s="116"/>
      <c r="D82" s="116"/>
      <c r="E82" s="116"/>
      <c r="F82" s="116"/>
      <c r="G82" s="116"/>
      <c r="H82" s="116"/>
      <c r="I82" s="116"/>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c r="AG82" s="116"/>
      <c r="AH82" s="116"/>
      <c r="AI82" s="116"/>
      <c r="AJ82" s="116"/>
    </row>
    <row r="83" spans="1:36" s="115" customFormat="1">
      <c r="A83" s="116"/>
      <c r="B83" s="116"/>
      <c r="C83" s="116"/>
      <c r="D83" s="116"/>
      <c r="E83" s="116"/>
      <c r="F83" s="116"/>
      <c r="G83" s="116"/>
      <c r="H83" s="116"/>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row>
    <row r="84" spans="1:36" s="115" customFormat="1">
      <c r="A84" s="116"/>
      <c r="B84" s="116"/>
      <c r="C84" s="116"/>
      <c r="D84" s="116"/>
      <c r="E84" s="116"/>
      <c r="F84" s="116"/>
      <c r="G84" s="116"/>
      <c r="H84" s="116"/>
      <c r="I84" s="116"/>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c r="AG84" s="116"/>
      <c r="AH84" s="116"/>
      <c r="AI84" s="116"/>
      <c r="AJ84" s="116"/>
    </row>
    <row r="85" spans="1:36" s="115" customFormat="1">
      <c r="A85" s="116"/>
      <c r="B85" s="116"/>
      <c r="C85" s="116"/>
      <c r="D85" s="116"/>
      <c r="E85" s="116"/>
      <c r="F85" s="116"/>
      <c r="G85" s="116"/>
      <c r="H85" s="116"/>
      <c r="I85" s="116"/>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c r="AH85" s="116"/>
      <c r="AI85" s="116"/>
      <c r="AJ85" s="116"/>
    </row>
    <row r="86" spans="1:36" s="115" customFormat="1">
      <c r="A86" s="116"/>
      <c r="B86" s="116"/>
      <c r="C86" s="116"/>
      <c r="D86" s="116"/>
      <c r="E86" s="116"/>
      <c r="F86" s="116"/>
      <c r="G86" s="116"/>
      <c r="H86" s="116"/>
      <c r="I86" s="116"/>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6"/>
    </row>
    <row r="87" spans="1:36" s="115" customFormat="1">
      <c r="A87" s="116"/>
      <c r="B87" s="116"/>
      <c r="C87" s="116"/>
      <c r="D87" s="116"/>
      <c r="E87" s="116"/>
      <c r="F87" s="116"/>
      <c r="G87" s="116"/>
      <c r="H87" s="116"/>
      <c r="I87" s="116"/>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c r="AH87" s="116"/>
      <c r="AI87" s="116"/>
      <c r="AJ87" s="116"/>
    </row>
    <row r="88" spans="1:36" s="115" customFormat="1">
      <c r="A88" s="116"/>
      <c r="B88" s="116"/>
      <c r="C88" s="116"/>
      <c r="D88" s="116"/>
      <c r="E88" s="116"/>
      <c r="F88" s="116"/>
      <c r="G88" s="116"/>
      <c r="H88" s="116"/>
      <c r="I88" s="116"/>
      <c r="J88" s="116"/>
      <c r="K88" s="116"/>
      <c r="L88" s="116"/>
      <c r="M88" s="116"/>
      <c r="N88" s="116"/>
      <c r="O88" s="116"/>
      <c r="P88" s="116"/>
      <c r="Q88" s="116"/>
      <c r="R88" s="116"/>
      <c r="S88" s="116"/>
      <c r="T88" s="116"/>
      <c r="U88" s="116"/>
      <c r="V88" s="116"/>
      <c r="W88" s="116"/>
      <c r="X88" s="116"/>
      <c r="Y88" s="116"/>
      <c r="Z88" s="116"/>
      <c r="AA88" s="116"/>
      <c r="AB88" s="116"/>
      <c r="AC88" s="116"/>
      <c r="AD88" s="116"/>
      <c r="AE88" s="116"/>
      <c r="AF88" s="116"/>
      <c r="AG88" s="116"/>
      <c r="AH88" s="116"/>
      <c r="AI88" s="116"/>
      <c r="AJ88" s="116"/>
    </row>
    <row r="89" spans="1:36" s="115" customFormat="1">
      <c r="A89" s="116"/>
      <c r="B89" s="116"/>
      <c r="C89" s="116"/>
      <c r="D89" s="116"/>
      <c r="E89" s="116"/>
      <c r="F89" s="116"/>
      <c r="G89" s="116"/>
      <c r="H89" s="116"/>
      <c r="I89" s="116"/>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c r="AG89" s="116"/>
      <c r="AH89" s="116"/>
      <c r="AI89" s="116"/>
      <c r="AJ89" s="116"/>
    </row>
    <row r="90" spans="1:36" s="115" customFormat="1">
      <c r="A90" s="116"/>
      <c r="B90" s="116"/>
      <c r="C90" s="116"/>
      <c r="D90" s="116"/>
      <c r="E90" s="116"/>
      <c r="F90" s="116"/>
      <c r="G90" s="116"/>
      <c r="H90" s="116"/>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c r="AH90" s="116"/>
      <c r="AI90" s="116"/>
      <c r="AJ90" s="116"/>
    </row>
    <row r="91" spans="1:36" s="115" customFormat="1">
      <c r="A91" s="116"/>
      <c r="B91" s="116"/>
      <c r="C91" s="116"/>
      <c r="D91" s="116"/>
      <c r="E91" s="116"/>
      <c r="F91" s="116"/>
      <c r="G91" s="116"/>
      <c r="H91" s="116"/>
      <c r="I91" s="116"/>
      <c r="J91" s="116"/>
      <c r="K91" s="116"/>
      <c r="L91" s="116"/>
      <c r="M91" s="116"/>
      <c r="N91" s="116"/>
      <c r="O91" s="116"/>
      <c r="P91" s="116"/>
      <c r="Q91" s="116"/>
      <c r="R91" s="116"/>
      <c r="S91" s="116"/>
      <c r="T91" s="116"/>
      <c r="U91" s="116"/>
      <c r="V91" s="116"/>
      <c r="W91" s="116"/>
      <c r="X91" s="116"/>
      <c r="Y91" s="116"/>
      <c r="Z91" s="116"/>
      <c r="AA91" s="116"/>
      <c r="AB91" s="116"/>
      <c r="AC91" s="116"/>
      <c r="AD91" s="116"/>
      <c r="AE91" s="116"/>
      <c r="AF91" s="116"/>
      <c r="AG91" s="116"/>
      <c r="AH91" s="116"/>
      <c r="AI91" s="116"/>
      <c r="AJ91" s="116"/>
    </row>
    <row r="92" spans="1:36" s="115" customFormat="1">
      <c r="A92" s="116"/>
      <c r="B92" s="116"/>
      <c r="C92" s="116"/>
      <c r="D92" s="116"/>
      <c r="E92" s="116"/>
      <c r="F92" s="116"/>
      <c r="G92" s="116"/>
      <c r="H92" s="116"/>
      <c r="I92" s="116"/>
      <c r="J92" s="116"/>
      <c r="K92" s="116"/>
      <c r="L92" s="116"/>
      <c r="M92" s="116"/>
      <c r="N92" s="116"/>
      <c r="O92" s="116"/>
      <c r="P92" s="116"/>
      <c r="Q92" s="116"/>
      <c r="R92" s="116"/>
      <c r="S92" s="116"/>
      <c r="T92" s="116"/>
      <c r="U92" s="116"/>
      <c r="V92" s="116"/>
      <c r="W92" s="116"/>
      <c r="X92" s="116"/>
      <c r="Y92" s="116"/>
      <c r="Z92" s="116"/>
      <c r="AA92" s="116"/>
      <c r="AB92" s="116"/>
      <c r="AC92" s="116"/>
      <c r="AD92" s="116"/>
      <c r="AE92" s="116"/>
      <c r="AF92" s="116"/>
      <c r="AG92" s="116"/>
      <c r="AH92" s="116"/>
      <c r="AI92" s="116"/>
      <c r="AJ92" s="116"/>
    </row>
    <row r="93" spans="1:36" s="115" customFormat="1">
      <c r="A93" s="116"/>
      <c r="B93" s="116"/>
      <c r="C93" s="116"/>
      <c r="D93" s="116"/>
      <c r="E93" s="116"/>
      <c r="F93" s="116"/>
      <c r="G93" s="116"/>
      <c r="H93" s="116"/>
      <c r="I93" s="116"/>
      <c r="J93" s="116"/>
      <c r="K93" s="116"/>
      <c r="L93" s="116"/>
      <c r="M93" s="116"/>
      <c r="N93" s="116"/>
      <c r="O93" s="116"/>
      <c r="P93" s="116"/>
      <c r="Q93" s="116"/>
      <c r="R93" s="116"/>
      <c r="S93" s="116"/>
      <c r="T93" s="116"/>
      <c r="U93" s="116"/>
      <c r="V93" s="116"/>
      <c r="W93" s="116"/>
      <c r="X93" s="116"/>
      <c r="Y93" s="116"/>
      <c r="Z93" s="116"/>
      <c r="AA93" s="116"/>
      <c r="AB93" s="116"/>
      <c r="AC93" s="116"/>
      <c r="AD93" s="116"/>
      <c r="AE93" s="116"/>
      <c r="AF93" s="116"/>
      <c r="AG93" s="116"/>
      <c r="AH93" s="116"/>
      <c r="AI93" s="116"/>
      <c r="AJ93" s="116"/>
    </row>
    <row r="94" spans="1:36" s="115" customFormat="1">
      <c r="A94" s="116"/>
      <c r="B94" s="116"/>
      <c r="C94" s="116"/>
      <c r="D94" s="116"/>
      <c r="E94" s="116"/>
      <c r="F94" s="116"/>
      <c r="G94" s="116"/>
      <c r="H94" s="116"/>
      <c r="I94" s="116"/>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c r="AG94" s="116"/>
      <c r="AH94" s="116"/>
      <c r="AI94" s="116"/>
      <c r="AJ94" s="116"/>
    </row>
    <row r="95" spans="1:36" s="115" customFormat="1">
      <c r="A95" s="116"/>
      <c r="B95" s="116"/>
      <c r="C95" s="116"/>
      <c r="D95" s="116"/>
      <c r="E95" s="116"/>
      <c r="F95" s="116"/>
      <c r="G95" s="116"/>
      <c r="H95" s="116"/>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row>
    <row r="96" spans="1:36" s="115" customFormat="1">
      <c r="A96" s="116"/>
      <c r="B96" s="116"/>
      <c r="C96" s="116"/>
      <c r="D96" s="116"/>
      <c r="E96" s="116"/>
      <c r="F96" s="116"/>
      <c r="G96" s="116"/>
      <c r="H96" s="116"/>
      <c r="I96" s="116"/>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c r="AG96" s="116"/>
      <c r="AH96" s="116"/>
      <c r="AI96" s="116"/>
      <c r="AJ96" s="116"/>
    </row>
    <row r="97" spans="1:36" s="115" customFormat="1">
      <c r="A97" s="116"/>
      <c r="B97" s="116"/>
      <c r="C97" s="116"/>
      <c r="D97" s="116"/>
      <c r="E97" s="116"/>
      <c r="F97" s="116"/>
      <c r="G97" s="116"/>
      <c r="H97" s="116"/>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row>
    <row r="98" spans="1:36" s="115" customFormat="1">
      <c r="A98" s="116"/>
      <c r="B98" s="116"/>
      <c r="C98" s="116"/>
      <c r="D98" s="116"/>
      <c r="E98" s="116"/>
      <c r="F98" s="116"/>
      <c r="G98" s="116"/>
      <c r="H98" s="116"/>
      <c r="I98" s="116"/>
      <c r="J98" s="116"/>
      <c r="K98" s="116"/>
      <c r="L98" s="116"/>
      <c r="M98" s="116"/>
      <c r="N98" s="116"/>
      <c r="O98" s="116"/>
      <c r="P98" s="116"/>
      <c r="Q98" s="116"/>
      <c r="R98" s="116"/>
      <c r="S98" s="116"/>
      <c r="T98" s="116"/>
      <c r="U98" s="116"/>
      <c r="V98" s="116"/>
      <c r="W98" s="116"/>
      <c r="X98" s="116"/>
      <c r="Y98" s="116"/>
      <c r="Z98" s="116"/>
      <c r="AA98" s="116"/>
      <c r="AB98" s="116"/>
      <c r="AC98" s="116"/>
      <c r="AD98" s="116"/>
      <c r="AE98" s="116"/>
      <c r="AF98" s="116"/>
      <c r="AG98" s="116"/>
      <c r="AH98" s="116"/>
      <c r="AI98" s="116"/>
      <c r="AJ98" s="116"/>
    </row>
    <row r="99" spans="1:36" s="115" customFormat="1">
      <c r="A99" s="116"/>
      <c r="B99" s="116"/>
      <c r="C99" s="116"/>
      <c r="D99" s="116"/>
      <c r="E99" s="116"/>
      <c r="F99" s="116"/>
      <c r="G99" s="116"/>
      <c r="H99" s="116"/>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c r="AH99" s="116"/>
      <c r="AI99" s="116"/>
      <c r="AJ99" s="116"/>
    </row>
    <row r="100" spans="1:36" s="115" customFormat="1">
      <c r="A100" s="116"/>
      <c r="B100" s="116"/>
      <c r="C100" s="116"/>
      <c r="D100" s="116"/>
      <c r="E100" s="116"/>
      <c r="F100" s="116"/>
      <c r="G100" s="116"/>
      <c r="H100" s="116"/>
      <c r="I100" s="116"/>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c r="AF100" s="116"/>
      <c r="AG100" s="116"/>
      <c r="AH100" s="116"/>
      <c r="AI100" s="116"/>
      <c r="AJ100" s="116"/>
    </row>
    <row r="101" spans="1:36" s="115" customFormat="1">
      <c r="A101" s="116"/>
      <c r="B101" s="116"/>
      <c r="C101" s="116"/>
      <c r="D101" s="116"/>
      <c r="E101" s="116"/>
      <c r="F101" s="116"/>
      <c r="G101" s="116"/>
      <c r="H101" s="116"/>
      <c r="I101" s="116"/>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c r="AF101" s="116"/>
      <c r="AG101" s="116"/>
      <c r="AH101" s="116"/>
      <c r="AI101" s="116"/>
      <c r="AJ101" s="116"/>
    </row>
    <row r="102" spans="1:36" s="115" customFormat="1">
      <c r="A102" s="116"/>
      <c r="B102" s="116"/>
      <c r="C102" s="116"/>
      <c r="D102" s="116"/>
      <c r="E102" s="116"/>
      <c r="F102" s="116"/>
      <c r="G102" s="116"/>
      <c r="H102" s="116"/>
      <c r="I102" s="116"/>
      <c r="J102" s="116"/>
      <c r="K102" s="116"/>
      <c r="L102" s="116"/>
      <c r="M102" s="116"/>
      <c r="N102" s="116"/>
      <c r="O102" s="116"/>
      <c r="P102" s="116"/>
      <c r="Q102" s="116"/>
      <c r="R102" s="116"/>
      <c r="S102" s="116"/>
      <c r="T102" s="116"/>
      <c r="U102" s="116"/>
      <c r="V102" s="116"/>
      <c r="W102" s="116"/>
      <c r="X102" s="116"/>
      <c r="Y102" s="116"/>
      <c r="Z102" s="116"/>
      <c r="AA102" s="116"/>
      <c r="AB102" s="116"/>
      <c r="AC102" s="116"/>
      <c r="AD102" s="116"/>
      <c r="AE102" s="116"/>
      <c r="AF102" s="116"/>
      <c r="AG102" s="116"/>
      <c r="AH102" s="116"/>
      <c r="AI102" s="116"/>
      <c r="AJ102" s="116"/>
    </row>
    <row r="103" spans="1:36" s="115" customFormat="1">
      <c r="A103" s="116"/>
      <c r="B103" s="116"/>
      <c r="C103" s="116"/>
      <c r="D103" s="116"/>
      <c r="E103" s="116"/>
      <c r="F103" s="116"/>
      <c r="G103" s="116"/>
      <c r="H103" s="116"/>
      <c r="I103" s="116"/>
      <c r="J103" s="116"/>
      <c r="K103" s="116"/>
      <c r="L103" s="116"/>
      <c r="M103" s="116"/>
      <c r="N103" s="116"/>
      <c r="O103" s="116"/>
      <c r="P103" s="116"/>
      <c r="Q103" s="116"/>
      <c r="R103" s="116"/>
      <c r="S103" s="116"/>
      <c r="T103" s="116"/>
      <c r="U103" s="116"/>
      <c r="V103" s="116"/>
      <c r="W103" s="116"/>
      <c r="X103" s="116"/>
      <c r="Y103" s="116"/>
      <c r="Z103" s="116"/>
      <c r="AA103" s="116"/>
      <c r="AB103" s="116"/>
      <c r="AC103" s="116"/>
      <c r="AD103" s="116"/>
      <c r="AE103" s="116"/>
      <c r="AF103" s="116"/>
      <c r="AG103" s="116"/>
      <c r="AH103" s="116"/>
      <c r="AI103" s="116"/>
      <c r="AJ103" s="116"/>
    </row>
    <row r="104" spans="1:36" s="115" customFormat="1">
      <c r="A104" s="116"/>
      <c r="B104" s="116"/>
      <c r="C104" s="116"/>
      <c r="D104" s="116"/>
      <c r="E104" s="116"/>
      <c r="F104" s="116"/>
      <c r="G104" s="116"/>
      <c r="H104" s="116"/>
      <c r="I104" s="116"/>
      <c r="J104" s="116"/>
      <c r="K104" s="116"/>
      <c r="L104" s="116"/>
      <c r="M104" s="116"/>
      <c r="N104" s="116"/>
      <c r="O104" s="116"/>
      <c r="P104" s="116"/>
      <c r="Q104" s="116"/>
      <c r="R104" s="116"/>
      <c r="S104" s="116"/>
      <c r="T104" s="116"/>
      <c r="U104" s="116"/>
      <c r="V104" s="116"/>
      <c r="W104" s="116"/>
      <c r="X104" s="116"/>
      <c r="Y104" s="116"/>
      <c r="Z104" s="116"/>
      <c r="AA104" s="116"/>
      <c r="AB104" s="116"/>
      <c r="AC104" s="116"/>
      <c r="AD104" s="116"/>
      <c r="AE104" s="116"/>
      <c r="AF104" s="116"/>
      <c r="AG104" s="116"/>
      <c r="AH104" s="116"/>
      <c r="AI104" s="116"/>
      <c r="AJ104" s="116"/>
    </row>
    <row r="105" spans="1:36" s="115" customFormat="1">
      <c r="A105" s="116"/>
      <c r="B105" s="116"/>
      <c r="C105" s="116"/>
      <c r="D105" s="116"/>
      <c r="E105" s="116"/>
      <c r="F105" s="116"/>
      <c r="G105" s="116"/>
      <c r="H105" s="116"/>
      <c r="I105" s="116"/>
      <c r="J105" s="116"/>
      <c r="K105" s="116"/>
      <c r="L105" s="116"/>
      <c r="M105" s="116"/>
      <c r="N105" s="116"/>
      <c r="O105" s="116"/>
      <c r="P105" s="116"/>
      <c r="Q105" s="116"/>
      <c r="R105" s="116"/>
      <c r="S105" s="116"/>
      <c r="T105" s="116"/>
      <c r="U105" s="116"/>
      <c r="V105" s="116"/>
      <c r="W105" s="116"/>
      <c r="X105" s="116"/>
      <c r="Y105" s="116"/>
      <c r="Z105" s="116"/>
      <c r="AA105" s="116"/>
      <c r="AB105" s="116"/>
      <c r="AC105" s="116"/>
      <c r="AD105" s="116"/>
      <c r="AE105" s="116"/>
      <c r="AF105" s="116"/>
      <c r="AG105" s="116"/>
      <c r="AH105" s="116"/>
      <c r="AI105" s="116"/>
      <c r="AJ105" s="116"/>
    </row>
    <row r="106" spans="1:36" s="115" customFormat="1">
      <c r="A106" s="116"/>
      <c r="B106" s="116"/>
      <c r="C106" s="116"/>
      <c r="D106" s="116"/>
      <c r="E106" s="116"/>
      <c r="F106" s="116"/>
      <c r="G106" s="116"/>
      <c r="H106" s="116"/>
      <c r="I106" s="116"/>
      <c r="J106" s="116"/>
      <c r="K106" s="116"/>
      <c r="L106" s="116"/>
      <c r="M106" s="116"/>
      <c r="N106" s="116"/>
      <c r="O106" s="116"/>
      <c r="P106" s="116"/>
      <c r="Q106" s="116"/>
      <c r="R106" s="116"/>
      <c r="S106" s="116"/>
      <c r="T106" s="116"/>
      <c r="U106" s="116"/>
      <c r="V106" s="116"/>
      <c r="W106" s="116"/>
      <c r="X106" s="116"/>
      <c r="Y106" s="116"/>
      <c r="Z106" s="116"/>
      <c r="AA106" s="116"/>
      <c r="AB106" s="116"/>
      <c r="AC106" s="116"/>
      <c r="AD106" s="116"/>
      <c r="AE106" s="116"/>
      <c r="AF106" s="116"/>
      <c r="AG106" s="116"/>
      <c r="AH106" s="116"/>
      <c r="AI106" s="116"/>
      <c r="AJ106" s="116"/>
    </row>
    <row r="107" spans="1:36" s="115" customFormat="1">
      <c r="A107" s="116"/>
      <c r="B107" s="116"/>
      <c r="C107" s="116"/>
      <c r="D107" s="116"/>
      <c r="E107" s="116"/>
      <c r="F107" s="116"/>
      <c r="G107" s="116"/>
      <c r="H107" s="116"/>
      <c r="I107" s="116"/>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c r="AF107" s="116"/>
      <c r="AG107" s="116"/>
      <c r="AH107" s="116"/>
      <c r="AI107" s="116"/>
      <c r="AJ107" s="116"/>
    </row>
    <row r="108" spans="1:36" s="115" customFormat="1">
      <c r="A108" s="116"/>
      <c r="B108" s="116"/>
      <c r="C108" s="116"/>
      <c r="D108" s="116"/>
      <c r="E108" s="116"/>
      <c r="F108" s="116"/>
      <c r="G108" s="116"/>
      <c r="H108" s="116"/>
      <c r="I108" s="116"/>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c r="AF108" s="116"/>
      <c r="AG108" s="116"/>
      <c r="AH108" s="116"/>
      <c r="AI108" s="116"/>
      <c r="AJ108" s="116"/>
    </row>
    <row r="109" spans="1:36" s="115" customFormat="1">
      <c r="A109" s="116"/>
      <c r="B109" s="116"/>
      <c r="C109" s="116"/>
      <c r="D109" s="116"/>
      <c r="E109" s="116"/>
      <c r="F109" s="116"/>
      <c r="G109" s="116"/>
      <c r="H109" s="116"/>
      <c r="I109" s="116"/>
      <c r="J109" s="116"/>
      <c r="K109" s="116"/>
      <c r="L109" s="116"/>
      <c r="M109" s="116"/>
      <c r="N109" s="116"/>
      <c r="O109" s="116"/>
      <c r="P109" s="116"/>
      <c r="Q109" s="116"/>
      <c r="R109" s="116"/>
      <c r="S109" s="116"/>
      <c r="T109" s="116"/>
      <c r="U109" s="116"/>
      <c r="V109" s="116"/>
      <c r="W109" s="116"/>
      <c r="X109" s="116"/>
      <c r="Y109" s="116"/>
      <c r="Z109" s="116"/>
      <c r="AA109" s="116"/>
      <c r="AB109" s="116"/>
      <c r="AC109" s="116"/>
      <c r="AD109" s="116"/>
      <c r="AE109" s="116"/>
      <c r="AF109" s="116"/>
      <c r="AG109" s="116"/>
      <c r="AH109" s="116"/>
      <c r="AI109" s="116"/>
      <c r="AJ109" s="116"/>
    </row>
    <row r="110" spans="1:36" s="115" customFormat="1">
      <c r="A110" s="116"/>
      <c r="B110" s="116"/>
      <c r="C110" s="116"/>
      <c r="D110" s="116"/>
      <c r="E110" s="116"/>
      <c r="F110" s="116"/>
      <c r="G110" s="116"/>
      <c r="H110" s="116"/>
      <c r="I110" s="116"/>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c r="AG110" s="116"/>
      <c r="AH110" s="116"/>
      <c r="AI110" s="116"/>
      <c r="AJ110" s="116"/>
    </row>
    <row r="111" spans="1:36" s="115" customFormat="1">
      <c r="A111" s="116"/>
      <c r="B111" s="116"/>
      <c r="C111" s="116"/>
      <c r="D111" s="116"/>
      <c r="E111" s="116"/>
      <c r="F111" s="116"/>
      <c r="G111" s="116"/>
      <c r="H111" s="116"/>
      <c r="I111" s="116"/>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c r="AG111" s="116"/>
      <c r="AH111" s="116"/>
      <c r="AI111" s="116"/>
      <c r="AJ111" s="116"/>
    </row>
    <row r="112" spans="1:36" s="115" customFormat="1">
      <c r="A112" s="116"/>
      <c r="B112" s="116"/>
      <c r="C112" s="116"/>
      <c r="D112" s="116"/>
      <c r="E112" s="116"/>
      <c r="F112" s="116"/>
      <c r="G112" s="116"/>
      <c r="H112" s="116"/>
      <c r="I112" s="116"/>
      <c r="J112" s="116"/>
      <c r="K112" s="116"/>
      <c r="L112" s="116"/>
      <c r="M112" s="116"/>
      <c r="N112" s="116"/>
      <c r="O112" s="116"/>
      <c r="P112" s="116"/>
      <c r="Q112" s="116"/>
      <c r="R112" s="116"/>
      <c r="S112" s="116"/>
      <c r="T112" s="116"/>
      <c r="U112" s="116"/>
      <c r="V112" s="116"/>
      <c r="W112" s="116"/>
      <c r="X112" s="116"/>
      <c r="Y112" s="116"/>
      <c r="Z112" s="116"/>
      <c r="AA112" s="116"/>
      <c r="AB112" s="116"/>
      <c r="AC112" s="116"/>
      <c r="AD112" s="116"/>
      <c r="AE112" s="116"/>
      <c r="AF112" s="116"/>
      <c r="AG112" s="116"/>
      <c r="AH112" s="116"/>
      <c r="AI112" s="116"/>
      <c r="AJ112" s="116"/>
    </row>
    <row r="113" spans="1:36" s="115" customFormat="1">
      <c r="A113" s="116"/>
      <c r="B113" s="116"/>
      <c r="C113" s="116"/>
      <c r="D113" s="116"/>
      <c r="E113" s="116"/>
      <c r="F113" s="116"/>
      <c r="G113" s="116"/>
      <c r="H113" s="116"/>
      <c r="I113" s="116"/>
      <c r="J113" s="116"/>
      <c r="K113" s="116"/>
      <c r="L113" s="116"/>
      <c r="M113" s="116"/>
      <c r="N113" s="116"/>
      <c r="O113" s="116"/>
      <c r="P113" s="116"/>
      <c r="Q113" s="116"/>
      <c r="R113" s="116"/>
      <c r="S113" s="116"/>
      <c r="T113" s="116"/>
      <c r="U113" s="116"/>
      <c r="V113" s="116"/>
      <c r="W113" s="116"/>
      <c r="X113" s="116"/>
      <c r="Y113" s="116"/>
      <c r="Z113" s="116"/>
      <c r="AA113" s="116"/>
      <c r="AB113" s="116"/>
      <c r="AC113" s="116"/>
      <c r="AD113" s="116"/>
      <c r="AE113" s="116"/>
      <c r="AF113" s="116"/>
      <c r="AG113" s="116"/>
      <c r="AH113" s="116"/>
      <c r="AI113" s="116"/>
      <c r="AJ113" s="116"/>
    </row>
    <row r="114" spans="1:36" s="115" customFormat="1">
      <c r="A114" s="116"/>
      <c r="B114" s="116"/>
      <c r="C114" s="116"/>
      <c r="D114" s="116"/>
      <c r="E114" s="116"/>
      <c r="F114" s="116"/>
      <c r="G114" s="116"/>
      <c r="H114" s="116"/>
      <c r="I114" s="116"/>
      <c r="J114" s="116"/>
      <c r="K114" s="116"/>
      <c r="L114" s="116"/>
      <c r="M114" s="116"/>
      <c r="N114" s="116"/>
      <c r="O114" s="116"/>
      <c r="P114" s="116"/>
      <c r="Q114" s="116"/>
      <c r="R114" s="116"/>
      <c r="S114" s="116"/>
      <c r="T114" s="116"/>
      <c r="U114" s="116"/>
      <c r="V114" s="116"/>
      <c r="W114" s="116"/>
      <c r="X114" s="116"/>
      <c r="Y114" s="116"/>
      <c r="Z114" s="116"/>
      <c r="AA114" s="116"/>
      <c r="AB114" s="116"/>
      <c r="AC114" s="116"/>
      <c r="AD114" s="116"/>
      <c r="AE114" s="116"/>
      <c r="AF114" s="116"/>
      <c r="AG114" s="116"/>
      <c r="AH114" s="116"/>
      <c r="AI114" s="116"/>
      <c r="AJ114" s="116"/>
    </row>
    <row r="115" spans="1:36" s="115" customFormat="1">
      <c r="A115" s="116"/>
      <c r="B115" s="116"/>
      <c r="C115" s="116"/>
      <c r="D115" s="116"/>
      <c r="E115" s="116"/>
      <c r="F115" s="116"/>
      <c r="G115" s="116"/>
      <c r="H115" s="116"/>
      <c r="I115" s="116"/>
      <c r="J115" s="116"/>
      <c r="K115" s="116"/>
      <c r="L115" s="116"/>
      <c r="M115" s="116"/>
      <c r="N115" s="116"/>
      <c r="O115" s="116"/>
      <c r="P115" s="116"/>
      <c r="Q115" s="116"/>
      <c r="R115" s="116"/>
      <c r="S115" s="116"/>
      <c r="T115" s="116"/>
      <c r="U115" s="116"/>
      <c r="V115" s="116"/>
      <c r="W115" s="116"/>
      <c r="X115" s="116"/>
      <c r="Y115" s="116"/>
      <c r="Z115" s="116"/>
      <c r="AA115" s="116"/>
      <c r="AB115" s="116"/>
      <c r="AC115" s="116"/>
      <c r="AD115" s="116"/>
      <c r="AE115" s="116"/>
      <c r="AF115" s="116"/>
      <c r="AG115" s="116"/>
      <c r="AH115" s="116"/>
      <c r="AI115" s="116"/>
      <c r="AJ115" s="116"/>
    </row>
    <row r="116" spans="1:36" s="115" customFormat="1">
      <c r="A116" s="116"/>
      <c r="B116" s="116"/>
      <c r="C116" s="116"/>
      <c r="D116" s="116"/>
      <c r="E116" s="116"/>
      <c r="F116" s="116"/>
      <c r="G116" s="116"/>
      <c r="H116" s="116"/>
      <c r="I116" s="116"/>
      <c r="J116" s="116"/>
      <c r="K116" s="116"/>
      <c r="L116" s="116"/>
      <c r="M116" s="116"/>
      <c r="N116" s="116"/>
      <c r="O116" s="116"/>
      <c r="P116" s="116"/>
      <c r="Q116" s="116"/>
      <c r="R116" s="116"/>
      <c r="S116" s="116"/>
      <c r="T116" s="116"/>
      <c r="U116" s="116"/>
      <c r="V116" s="116"/>
      <c r="W116" s="116"/>
      <c r="X116" s="116"/>
      <c r="Y116" s="116"/>
      <c r="Z116" s="116"/>
      <c r="AA116" s="116"/>
      <c r="AB116" s="116"/>
      <c r="AC116" s="116"/>
      <c r="AD116" s="116"/>
      <c r="AE116" s="116"/>
      <c r="AF116" s="116"/>
      <c r="AG116" s="116"/>
      <c r="AH116" s="116"/>
      <c r="AI116" s="116"/>
      <c r="AJ116" s="116"/>
    </row>
    <row r="117" spans="1:36" s="115" customFormat="1">
      <c r="A117" s="116"/>
      <c r="B117" s="116"/>
      <c r="C117" s="116"/>
      <c r="D117" s="116"/>
      <c r="E117" s="116"/>
      <c r="F117" s="116"/>
      <c r="G117" s="116"/>
      <c r="H117" s="116"/>
      <c r="I117" s="116"/>
      <c r="J117" s="116"/>
      <c r="K117" s="116"/>
      <c r="L117" s="116"/>
      <c r="M117" s="116"/>
      <c r="N117" s="116"/>
      <c r="O117" s="116"/>
      <c r="P117" s="116"/>
      <c r="Q117" s="116"/>
      <c r="R117" s="116"/>
      <c r="S117" s="116"/>
      <c r="T117" s="116"/>
      <c r="U117" s="116"/>
      <c r="V117" s="116"/>
      <c r="W117" s="116"/>
      <c r="X117" s="116"/>
      <c r="Y117" s="116"/>
      <c r="Z117" s="116"/>
      <c r="AA117" s="116"/>
      <c r="AB117" s="116"/>
      <c r="AC117" s="116"/>
      <c r="AD117" s="116"/>
      <c r="AE117" s="116"/>
      <c r="AF117" s="116"/>
      <c r="AG117" s="116"/>
      <c r="AH117" s="116"/>
      <c r="AI117" s="116"/>
      <c r="AJ117" s="116"/>
    </row>
    <row r="118" spans="1:36" s="115" customFormat="1">
      <c r="A118" s="116"/>
      <c r="B118" s="116"/>
      <c r="C118" s="116"/>
      <c r="D118" s="116"/>
      <c r="E118" s="116"/>
      <c r="F118" s="116"/>
      <c r="G118" s="116"/>
      <c r="H118" s="116"/>
      <c r="I118" s="116"/>
      <c r="J118" s="116"/>
      <c r="K118" s="116"/>
      <c r="L118" s="116"/>
      <c r="M118" s="116"/>
      <c r="N118" s="116"/>
      <c r="O118" s="116"/>
      <c r="P118" s="116"/>
      <c r="Q118" s="116"/>
      <c r="R118" s="116"/>
      <c r="S118" s="116"/>
      <c r="T118" s="116"/>
      <c r="U118" s="116"/>
      <c r="V118" s="116"/>
      <c r="W118" s="116"/>
      <c r="X118" s="116"/>
      <c r="Y118" s="116"/>
      <c r="Z118" s="116"/>
      <c r="AA118" s="116"/>
      <c r="AB118" s="116"/>
      <c r="AC118" s="116"/>
      <c r="AD118" s="116"/>
      <c r="AE118" s="116"/>
      <c r="AF118" s="116"/>
      <c r="AG118" s="116"/>
      <c r="AH118" s="116"/>
      <c r="AI118" s="116"/>
      <c r="AJ118" s="116"/>
    </row>
    <row r="119" spans="1:36" s="115" customFormat="1">
      <c r="A119" s="116"/>
      <c r="B119" s="116"/>
      <c r="C119" s="116"/>
      <c r="D119" s="116"/>
      <c r="E119" s="116"/>
      <c r="F119" s="116"/>
      <c r="G119" s="116"/>
      <c r="H119" s="116"/>
      <c r="I119" s="116"/>
      <c r="J119" s="116"/>
      <c r="K119" s="116"/>
      <c r="L119" s="116"/>
      <c r="M119" s="116"/>
      <c r="N119" s="116"/>
      <c r="O119" s="116"/>
      <c r="P119" s="116"/>
      <c r="Q119" s="116"/>
      <c r="R119" s="116"/>
      <c r="S119" s="116"/>
      <c r="T119" s="116"/>
      <c r="U119" s="116"/>
      <c r="V119" s="116"/>
      <c r="W119" s="116"/>
      <c r="X119" s="116"/>
      <c r="Y119" s="116"/>
      <c r="Z119" s="116"/>
      <c r="AA119" s="116"/>
      <c r="AB119" s="116"/>
      <c r="AC119" s="116"/>
      <c r="AD119" s="116"/>
      <c r="AE119" s="116"/>
      <c r="AF119" s="116"/>
      <c r="AG119" s="116"/>
      <c r="AH119" s="116"/>
      <c r="AI119" s="116"/>
      <c r="AJ119" s="116"/>
    </row>
    <row r="120" spans="1:36" s="115" customFormat="1">
      <c r="A120" s="116"/>
      <c r="B120" s="116"/>
      <c r="C120" s="116"/>
      <c r="D120" s="116"/>
      <c r="E120" s="116"/>
      <c r="F120" s="116"/>
      <c r="G120" s="116"/>
      <c r="H120" s="116"/>
      <c r="I120" s="116"/>
      <c r="J120" s="116"/>
      <c r="K120" s="116"/>
      <c r="L120" s="116"/>
      <c r="M120" s="116"/>
      <c r="N120" s="116"/>
      <c r="O120" s="116"/>
      <c r="P120" s="116"/>
      <c r="Q120" s="116"/>
      <c r="R120" s="116"/>
      <c r="S120" s="116"/>
      <c r="T120" s="116"/>
      <c r="U120" s="116"/>
      <c r="V120" s="116"/>
      <c r="W120" s="116"/>
      <c r="X120" s="116"/>
      <c r="Y120" s="116"/>
      <c r="Z120" s="116"/>
      <c r="AA120" s="116"/>
      <c r="AB120" s="116"/>
      <c r="AC120" s="116"/>
      <c r="AD120" s="116"/>
      <c r="AE120" s="116"/>
      <c r="AF120" s="116"/>
      <c r="AG120" s="116"/>
      <c r="AH120" s="116"/>
      <c r="AI120" s="116"/>
      <c r="AJ120" s="116"/>
    </row>
    <row r="121" spans="1:36" s="115" customFormat="1">
      <c r="A121" s="116"/>
      <c r="B121" s="116"/>
      <c r="C121" s="116"/>
      <c r="D121" s="116"/>
      <c r="E121" s="116"/>
      <c r="F121" s="116"/>
      <c r="G121" s="116"/>
      <c r="H121" s="116"/>
      <c r="I121" s="116"/>
      <c r="J121" s="116"/>
      <c r="K121" s="116"/>
      <c r="L121" s="116"/>
      <c r="M121" s="116"/>
      <c r="N121" s="116"/>
      <c r="O121" s="116"/>
      <c r="P121" s="116"/>
      <c r="Q121" s="116"/>
      <c r="R121" s="116"/>
      <c r="S121" s="116"/>
      <c r="T121" s="116"/>
      <c r="U121" s="116"/>
      <c r="V121" s="116"/>
      <c r="W121" s="116"/>
      <c r="X121" s="116"/>
      <c r="Y121" s="116"/>
      <c r="Z121" s="116"/>
      <c r="AA121" s="116"/>
      <c r="AB121" s="116"/>
      <c r="AC121" s="116"/>
      <c r="AD121" s="116"/>
      <c r="AE121" s="116"/>
      <c r="AF121" s="116"/>
      <c r="AG121" s="116"/>
      <c r="AH121" s="116"/>
      <c r="AI121" s="116"/>
      <c r="AJ121" s="116"/>
    </row>
    <row r="122" spans="1:36" s="115" customFormat="1">
      <c r="A122" s="116"/>
      <c r="B122" s="116"/>
      <c r="C122" s="116"/>
      <c r="D122" s="116"/>
      <c r="E122" s="116"/>
      <c r="F122" s="116"/>
      <c r="G122" s="116"/>
      <c r="H122" s="116"/>
      <c r="I122" s="116"/>
      <c r="J122" s="116"/>
      <c r="K122" s="116"/>
      <c r="L122" s="116"/>
      <c r="M122" s="116"/>
      <c r="N122" s="116"/>
      <c r="O122" s="116"/>
      <c r="P122" s="116"/>
      <c r="Q122" s="116"/>
      <c r="R122" s="116"/>
      <c r="S122" s="116"/>
      <c r="T122" s="116"/>
      <c r="U122" s="116"/>
      <c r="V122" s="116"/>
      <c r="W122" s="116"/>
      <c r="X122" s="116"/>
      <c r="Y122" s="116"/>
      <c r="Z122" s="116"/>
      <c r="AA122" s="116"/>
      <c r="AB122" s="116"/>
      <c r="AC122" s="116"/>
      <c r="AD122" s="116"/>
      <c r="AE122" s="116"/>
      <c r="AF122" s="116"/>
      <c r="AG122" s="116"/>
      <c r="AH122" s="116"/>
      <c r="AI122" s="116"/>
      <c r="AJ122" s="116"/>
    </row>
    <row r="123" spans="1:36" s="115" customFormat="1">
      <c r="A123" s="116"/>
      <c r="B123" s="116"/>
      <c r="C123" s="116"/>
      <c r="D123" s="116"/>
      <c r="E123" s="116"/>
      <c r="F123" s="116"/>
      <c r="G123" s="116"/>
      <c r="H123" s="116"/>
      <c r="I123" s="116"/>
      <c r="J123" s="116"/>
      <c r="K123" s="116"/>
      <c r="L123" s="116"/>
      <c r="M123" s="116"/>
      <c r="N123" s="116"/>
      <c r="O123" s="116"/>
      <c r="P123" s="116"/>
      <c r="Q123" s="116"/>
      <c r="R123" s="116"/>
      <c r="S123" s="116"/>
      <c r="T123" s="116"/>
      <c r="U123" s="116"/>
      <c r="V123" s="116"/>
      <c r="W123" s="116"/>
      <c r="X123" s="116"/>
      <c r="Y123" s="116"/>
      <c r="Z123" s="116"/>
      <c r="AA123" s="116"/>
      <c r="AB123" s="116"/>
      <c r="AC123" s="116"/>
      <c r="AD123" s="116"/>
      <c r="AE123" s="116"/>
      <c r="AF123" s="116"/>
      <c r="AG123" s="116"/>
      <c r="AH123" s="116"/>
      <c r="AI123" s="116"/>
      <c r="AJ123" s="116"/>
    </row>
    <row r="124" spans="1:36" s="115" customFormat="1">
      <c r="A124" s="116"/>
      <c r="B124" s="116"/>
      <c r="C124" s="116"/>
      <c r="D124" s="116"/>
      <c r="E124" s="116"/>
      <c r="F124" s="116"/>
      <c r="G124" s="116"/>
      <c r="H124" s="116"/>
      <c r="I124" s="116"/>
      <c r="J124" s="116"/>
      <c r="K124" s="116"/>
      <c r="L124" s="116"/>
      <c r="M124" s="116"/>
      <c r="N124" s="116"/>
      <c r="O124" s="116"/>
      <c r="P124" s="116"/>
      <c r="Q124" s="116"/>
      <c r="R124" s="116"/>
      <c r="S124" s="116"/>
      <c r="T124" s="116"/>
      <c r="U124" s="116"/>
      <c r="V124" s="116"/>
      <c r="W124" s="116"/>
      <c r="X124" s="116"/>
      <c r="Y124" s="116"/>
      <c r="Z124" s="116"/>
      <c r="AA124" s="116"/>
      <c r="AB124" s="116"/>
      <c r="AC124" s="116"/>
      <c r="AD124" s="116"/>
      <c r="AE124" s="116"/>
      <c r="AF124" s="116"/>
      <c r="AG124" s="116"/>
      <c r="AH124" s="116"/>
      <c r="AI124" s="116"/>
      <c r="AJ124" s="116"/>
    </row>
    <row r="125" spans="1:36" s="115" customFormat="1">
      <c r="A125" s="116"/>
      <c r="B125" s="116"/>
      <c r="C125" s="116"/>
      <c r="D125" s="116"/>
      <c r="E125" s="116"/>
      <c r="F125" s="116"/>
      <c r="G125" s="116"/>
      <c r="H125" s="116"/>
      <c r="I125" s="116"/>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c r="AF125" s="116"/>
      <c r="AG125" s="116"/>
      <c r="AH125" s="116"/>
      <c r="AI125" s="116"/>
      <c r="AJ125" s="116"/>
    </row>
    <row r="126" spans="1:36" s="115" customFormat="1">
      <c r="A126" s="116"/>
      <c r="B126" s="116"/>
      <c r="C126" s="116"/>
      <c r="D126" s="116"/>
      <c r="E126" s="116"/>
      <c r="F126" s="116"/>
      <c r="G126" s="116"/>
      <c r="H126" s="116"/>
      <c r="I126" s="116"/>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c r="AG126" s="116"/>
      <c r="AH126" s="116"/>
      <c r="AI126" s="116"/>
      <c r="AJ126" s="116"/>
    </row>
    <row r="127" spans="1:36" s="115" customFormat="1">
      <c r="A127" s="116"/>
      <c r="B127" s="116"/>
      <c r="C127" s="116"/>
      <c r="D127" s="116"/>
      <c r="E127" s="116"/>
      <c r="F127" s="116"/>
      <c r="G127" s="116"/>
      <c r="H127" s="116"/>
      <c r="I127" s="116"/>
      <c r="J127" s="116"/>
      <c r="K127" s="116"/>
      <c r="L127" s="116"/>
      <c r="M127" s="116"/>
      <c r="N127" s="116"/>
      <c r="O127" s="116"/>
      <c r="P127" s="116"/>
      <c r="Q127" s="116"/>
      <c r="R127" s="116"/>
      <c r="S127" s="116"/>
      <c r="T127" s="116"/>
      <c r="U127" s="116"/>
      <c r="V127" s="116"/>
      <c r="W127" s="116"/>
      <c r="X127" s="116"/>
      <c r="Y127" s="116"/>
      <c r="Z127" s="116"/>
      <c r="AA127" s="116"/>
      <c r="AB127" s="116"/>
      <c r="AC127" s="116"/>
      <c r="AD127" s="116"/>
      <c r="AE127" s="116"/>
      <c r="AF127" s="116"/>
      <c r="AG127" s="116"/>
      <c r="AH127" s="116"/>
      <c r="AI127" s="116"/>
      <c r="AJ127" s="116"/>
    </row>
    <row r="128" spans="1:36" s="115" customFormat="1">
      <c r="A128" s="116"/>
      <c r="B128" s="116"/>
      <c r="C128" s="116"/>
      <c r="D128" s="116"/>
      <c r="E128" s="116"/>
      <c r="F128" s="116"/>
      <c r="G128" s="116"/>
      <c r="H128" s="116"/>
      <c r="I128" s="116"/>
      <c r="J128" s="116"/>
      <c r="K128" s="116"/>
      <c r="L128" s="116"/>
      <c r="M128" s="116"/>
      <c r="N128" s="116"/>
      <c r="O128" s="116"/>
      <c r="P128" s="116"/>
      <c r="Q128" s="116"/>
      <c r="R128" s="116"/>
      <c r="S128" s="116"/>
      <c r="T128" s="116"/>
      <c r="U128" s="116"/>
      <c r="V128" s="116"/>
      <c r="W128" s="116"/>
      <c r="X128" s="116"/>
      <c r="Y128" s="116"/>
      <c r="Z128" s="116"/>
      <c r="AA128" s="116"/>
      <c r="AB128" s="116"/>
      <c r="AC128" s="116"/>
      <c r="AD128" s="116"/>
      <c r="AE128" s="116"/>
      <c r="AF128" s="116"/>
      <c r="AG128" s="116"/>
      <c r="AH128" s="116"/>
      <c r="AI128" s="116"/>
      <c r="AJ128" s="116"/>
    </row>
    <row r="129" spans="1:36" s="115" customFormat="1">
      <c r="A129" s="116"/>
      <c r="B129" s="116"/>
      <c r="C129" s="116"/>
      <c r="D129" s="116"/>
      <c r="E129" s="116"/>
      <c r="F129" s="116"/>
      <c r="G129" s="116"/>
      <c r="H129" s="116"/>
      <c r="I129" s="116"/>
      <c r="J129" s="116"/>
      <c r="K129" s="116"/>
      <c r="L129" s="116"/>
      <c r="M129" s="116"/>
      <c r="N129" s="116"/>
      <c r="O129" s="116"/>
      <c r="P129" s="116"/>
      <c r="Q129" s="116"/>
      <c r="R129" s="116"/>
      <c r="S129" s="116"/>
      <c r="T129" s="116"/>
      <c r="U129" s="116"/>
      <c r="V129" s="116"/>
      <c r="W129" s="116"/>
      <c r="X129" s="116"/>
      <c r="Y129" s="116"/>
      <c r="Z129" s="116"/>
      <c r="AA129" s="116"/>
      <c r="AB129" s="116"/>
      <c r="AC129" s="116"/>
      <c r="AD129" s="116"/>
      <c r="AE129" s="116"/>
      <c r="AF129" s="116"/>
      <c r="AG129" s="116"/>
      <c r="AH129" s="116"/>
      <c r="AI129" s="116"/>
      <c r="AJ129" s="116"/>
    </row>
    <row r="130" spans="1:36" s="115" customFormat="1">
      <c r="A130" s="116"/>
      <c r="B130" s="116"/>
      <c r="C130" s="116"/>
      <c r="D130" s="116"/>
      <c r="E130" s="116"/>
      <c r="F130" s="116"/>
      <c r="G130" s="116"/>
      <c r="H130" s="116"/>
      <c r="I130" s="116"/>
      <c r="J130" s="116"/>
      <c r="K130" s="116"/>
      <c r="L130" s="116"/>
      <c r="M130" s="116"/>
      <c r="N130" s="116"/>
      <c r="O130" s="116"/>
      <c r="P130" s="116"/>
      <c r="Q130" s="116"/>
      <c r="R130" s="116"/>
      <c r="S130" s="116"/>
      <c r="T130" s="116"/>
      <c r="U130" s="116"/>
      <c r="V130" s="116"/>
      <c r="W130" s="116"/>
      <c r="X130" s="116"/>
      <c r="Y130" s="116"/>
      <c r="Z130" s="116"/>
      <c r="AA130" s="116"/>
      <c r="AB130" s="116"/>
      <c r="AC130" s="116"/>
      <c r="AD130" s="116"/>
      <c r="AE130" s="116"/>
      <c r="AF130" s="116"/>
      <c r="AG130" s="116"/>
      <c r="AH130" s="116"/>
      <c r="AI130" s="116"/>
      <c r="AJ130" s="116"/>
    </row>
    <row r="131" spans="1:36" s="115" customFormat="1">
      <c r="A131" s="116"/>
      <c r="B131" s="116"/>
      <c r="C131" s="116"/>
      <c r="D131" s="116"/>
      <c r="E131" s="116"/>
      <c r="F131" s="116"/>
      <c r="G131" s="116"/>
      <c r="H131" s="116"/>
      <c r="I131" s="116"/>
      <c r="J131" s="116"/>
      <c r="K131" s="116"/>
      <c r="L131" s="116"/>
      <c r="M131" s="116"/>
      <c r="N131" s="116"/>
      <c r="O131" s="116"/>
      <c r="P131" s="116"/>
      <c r="Q131" s="116"/>
      <c r="R131" s="116"/>
      <c r="S131" s="116"/>
      <c r="T131" s="116"/>
      <c r="U131" s="116"/>
      <c r="V131" s="116"/>
      <c r="W131" s="116"/>
      <c r="X131" s="116"/>
      <c r="Y131" s="116"/>
      <c r="Z131" s="116"/>
      <c r="AA131" s="116"/>
      <c r="AB131" s="116"/>
      <c r="AC131" s="116"/>
      <c r="AD131" s="116"/>
      <c r="AE131" s="116"/>
      <c r="AF131" s="116"/>
      <c r="AG131" s="116"/>
      <c r="AH131" s="116"/>
      <c r="AI131" s="116"/>
      <c r="AJ131" s="116"/>
    </row>
    <row r="132" spans="1:36" s="115" customFormat="1">
      <c r="A132" s="116"/>
      <c r="B132" s="116"/>
      <c r="C132" s="116"/>
      <c r="D132" s="116"/>
      <c r="E132" s="116"/>
      <c r="F132" s="116"/>
      <c r="G132" s="116"/>
      <c r="H132" s="116"/>
      <c r="I132" s="116"/>
      <c r="J132" s="116"/>
      <c r="K132" s="116"/>
      <c r="L132" s="116"/>
      <c r="M132" s="116"/>
      <c r="N132" s="116"/>
      <c r="O132" s="116"/>
      <c r="P132" s="116"/>
      <c r="Q132" s="116"/>
      <c r="R132" s="116"/>
      <c r="S132" s="116"/>
      <c r="T132" s="116"/>
      <c r="U132" s="116"/>
      <c r="V132" s="116"/>
      <c r="W132" s="116"/>
      <c r="X132" s="116"/>
      <c r="Y132" s="116"/>
      <c r="Z132" s="116"/>
      <c r="AA132" s="116"/>
      <c r="AB132" s="116"/>
      <c r="AC132" s="116"/>
      <c r="AD132" s="116"/>
      <c r="AE132" s="116"/>
      <c r="AF132" s="116"/>
      <c r="AG132" s="116"/>
      <c r="AH132" s="116"/>
      <c r="AI132" s="116"/>
      <c r="AJ132" s="116"/>
    </row>
    <row r="133" spans="1:36" s="115" customFormat="1">
      <c r="A133" s="116"/>
      <c r="B133" s="116"/>
      <c r="C133" s="116"/>
      <c r="D133" s="116"/>
      <c r="E133" s="116"/>
      <c r="F133" s="116"/>
      <c r="G133" s="116"/>
      <c r="H133" s="116"/>
      <c r="I133" s="116"/>
      <c r="J133" s="116"/>
      <c r="K133" s="116"/>
      <c r="L133" s="116"/>
      <c r="M133" s="116"/>
      <c r="N133" s="116"/>
      <c r="O133" s="116"/>
      <c r="P133" s="116"/>
      <c r="Q133" s="116"/>
      <c r="R133" s="116"/>
      <c r="S133" s="116"/>
      <c r="T133" s="116"/>
      <c r="U133" s="116"/>
      <c r="V133" s="116"/>
      <c r="W133" s="116"/>
      <c r="X133" s="116"/>
      <c r="Y133" s="116"/>
      <c r="Z133" s="116"/>
      <c r="AA133" s="116"/>
      <c r="AB133" s="116"/>
      <c r="AC133" s="116"/>
      <c r="AD133" s="116"/>
      <c r="AE133" s="116"/>
      <c r="AF133" s="116"/>
      <c r="AG133" s="116"/>
      <c r="AH133" s="116"/>
      <c r="AI133" s="116"/>
      <c r="AJ133" s="116"/>
    </row>
    <row r="134" spans="1:36" s="115" customFormat="1">
      <c r="A134" s="116"/>
      <c r="B134" s="116"/>
      <c r="C134" s="116"/>
      <c r="D134" s="116"/>
      <c r="E134" s="116"/>
      <c r="F134" s="116"/>
      <c r="G134" s="116"/>
      <c r="H134" s="116"/>
      <c r="I134" s="116"/>
      <c r="J134" s="116"/>
      <c r="K134" s="116"/>
      <c r="L134" s="116"/>
      <c r="M134" s="116"/>
      <c r="N134" s="116"/>
      <c r="O134" s="116"/>
      <c r="P134" s="116"/>
      <c r="Q134" s="116"/>
      <c r="R134" s="116"/>
      <c r="S134" s="116"/>
      <c r="T134" s="116"/>
      <c r="U134" s="116"/>
      <c r="V134" s="116"/>
      <c r="W134" s="116"/>
      <c r="X134" s="116"/>
      <c r="Y134" s="116"/>
      <c r="Z134" s="116"/>
      <c r="AA134" s="116"/>
      <c r="AB134" s="116"/>
      <c r="AC134" s="116"/>
      <c r="AD134" s="116"/>
      <c r="AE134" s="116"/>
      <c r="AF134" s="116"/>
      <c r="AG134" s="116"/>
      <c r="AH134" s="116"/>
      <c r="AI134" s="116"/>
      <c r="AJ134" s="116"/>
    </row>
    <row r="135" spans="1:36" s="115" customFormat="1">
      <c r="A135" s="116"/>
      <c r="B135" s="116"/>
      <c r="C135" s="116"/>
      <c r="D135" s="116"/>
      <c r="E135" s="116"/>
      <c r="F135" s="116"/>
      <c r="G135" s="116"/>
      <c r="H135" s="116"/>
      <c r="I135" s="116"/>
      <c r="J135" s="116"/>
      <c r="K135" s="116"/>
      <c r="L135" s="116"/>
      <c r="M135" s="116"/>
      <c r="N135" s="116"/>
      <c r="O135" s="116"/>
      <c r="P135" s="116"/>
      <c r="Q135" s="116"/>
      <c r="R135" s="116"/>
      <c r="S135" s="116"/>
      <c r="T135" s="116"/>
      <c r="U135" s="116"/>
      <c r="V135" s="116"/>
      <c r="W135" s="116"/>
      <c r="X135" s="116"/>
      <c r="Y135" s="116"/>
      <c r="Z135" s="116"/>
      <c r="AA135" s="116"/>
      <c r="AB135" s="116"/>
      <c r="AC135" s="116"/>
      <c r="AD135" s="116"/>
      <c r="AE135" s="116"/>
      <c r="AF135" s="116"/>
      <c r="AG135" s="116"/>
      <c r="AH135" s="116"/>
      <c r="AI135" s="116"/>
      <c r="AJ135" s="116"/>
    </row>
    <row r="136" spans="1:36" s="115" customFormat="1">
      <c r="A136" s="116"/>
      <c r="B136" s="116"/>
      <c r="C136" s="116"/>
      <c r="D136" s="116"/>
      <c r="E136" s="116"/>
      <c r="F136" s="116"/>
      <c r="G136" s="116"/>
      <c r="H136" s="116"/>
      <c r="I136" s="116"/>
      <c r="J136" s="116"/>
      <c r="K136" s="116"/>
      <c r="L136" s="116"/>
      <c r="M136" s="116"/>
      <c r="N136" s="116"/>
      <c r="O136" s="116"/>
      <c r="P136" s="116"/>
      <c r="Q136" s="116"/>
      <c r="R136" s="116"/>
      <c r="S136" s="116"/>
      <c r="T136" s="116"/>
      <c r="U136" s="116"/>
      <c r="V136" s="116"/>
      <c r="W136" s="116"/>
      <c r="X136" s="116"/>
      <c r="Y136" s="116"/>
      <c r="Z136" s="116"/>
      <c r="AA136" s="116"/>
      <c r="AB136" s="116"/>
      <c r="AC136" s="116"/>
      <c r="AD136" s="116"/>
      <c r="AE136" s="116"/>
      <c r="AF136" s="116"/>
      <c r="AG136" s="116"/>
      <c r="AH136" s="116"/>
      <c r="AI136" s="116"/>
      <c r="AJ136" s="116"/>
    </row>
    <row r="137" spans="1:36" s="115" customFormat="1">
      <c r="A137" s="116"/>
      <c r="B137" s="116"/>
      <c r="C137" s="116"/>
      <c r="D137" s="116"/>
      <c r="E137" s="116"/>
      <c r="F137" s="116"/>
      <c r="G137" s="116"/>
      <c r="H137" s="116"/>
      <c r="I137" s="116"/>
      <c r="J137" s="116"/>
      <c r="K137" s="116"/>
      <c r="L137" s="116"/>
      <c r="M137" s="116"/>
      <c r="N137" s="116"/>
      <c r="O137" s="116"/>
      <c r="P137" s="116"/>
      <c r="Q137" s="116"/>
      <c r="R137" s="116"/>
      <c r="S137" s="116"/>
      <c r="T137" s="116"/>
      <c r="U137" s="116"/>
      <c r="V137" s="116"/>
      <c r="W137" s="116"/>
      <c r="X137" s="116"/>
      <c r="Y137" s="116"/>
      <c r="Z137" s="116"/>
      <c r="AA137" s="116"/>
      <c r="AB137" s="116"/>
      <c r="AC137" s="116"/>
      <c r="AD137" s="116"/>
      <c r="AE137" s="116"/>
      <c r="AF137" s="116"/>
      <c r="AG137" s="116"/>
      <c r="AH137" s="116"/>
      <c r="AI137" s="116"/>
      <c r="AJ137" s="116"/>
    </row>
    <row r="138" spans="1:36" s="115" customFormat="1">
      <c r="A138" s="116"/>
      <c r="B138" s="116"/>
      <c r="C138" s="116"/>
      <c r="D138" s="116"/>
      <c r="E138" s="116"/>
      <c r="F138" s="116"/>
      <c r="G138" s="116"/>
      <c r="H138" s="116"/>
      <c r="I138" s="116"/>
      <c r="J138" s="116"/>
      <c r="K138" s="116"/>
      <c r="L138" s="116"/>
      <c r="M138" s="116"/>
      <c r="N138" s="116"/>
      <c r="O138" s="116"/>
      <c r="P138" s="116"/>
      <c r="Q138" s="116"/>
      <c r="R138" s="116"/>
      <c r="S138" s="116"/>
      <c r="T138" s="116"/>
      <c r="U138" s="116"/>
      <c r="V138" s="116"/>
      <c r="W138" s="116"/>
      <c r="X138" s="116"/>
      <c r="Y138" s="116"/>
      <c r="Z138" s="116"/>
      <c r="AA138" s="116"/>
      <c r="AB138" s="116"/>
      <c r="AC138" s="116"/>
      <c r="AD138" s="116"/>
      <c r="AE138" s="116"/>
      <c r="AF138" s="116"/>
      <c r="AG138" s="116"/>
      <c r="AH138" s="116"/>
      <c r="AI138" s="116"/>
      <c r="AJ138" s="116"/>
    </row>
    <row r="139" spans="1:36" s="115" customFormat="1">
      <c r="A139" s="116"/>
      <c r="B139" s="116"/>
      <c r="C139" s="116"/>
      <c r="D139" s="116"/>
      <c r="E139" s="116"/>
      <c r="F139" s="116"/>
      <c r="G139" s="116"/>
      <c r="H139" s="116"/>
      <c r="I139" s="116"/>
      <c r="J139" s="116"/>
      <c r="K139" s="116"/>
      <c r="L139" s="116"/>
      <c r="M139" s="116"/>
      <c r="N139" s="116"/>
      <c r="O139" s="116"/>
      <c r="P139" s="116"/>
      <c r="Q139" s="116"/>
      <c r="R139" s="116"/>
      <c r="S139" s="116"/>
      <c r="T139" s="116"/>
      <c r="U139" s="116"/>
      <c r="V139" s="116"/>
      <c r="W139" s="116"/>
      <c r="X139" s="116"/>
      <c r="Y139" s="116"/>
      <c r="Z139" s="116"/>
      <c r="AA139" s="116"/>
      <c r="AB139" s="116"/>
      <c r="AC139" s="116"/>
      <c r="AD139" s="116"/>
      <c r="AE139" s="116"/>
      <c r="AF139" s="116"/>
      <c r="AG139" s="116"/>
      <c r="AH139" s="116"/>
      <c r="AI139" s="116"/>
      <c r="AJ139" s="116"/>
    </row>
    <row r="140" spans="1:36" s="115" customFormat="1">
      <c r="A140" s="116"/>
      <c r="B140" s="116"/>
      <c r="C140" s="116"/>
      <c r="D140" s="116"/>
      <c r="E140" s="116"/>
      <c r="F140" s="116"/>
      <c r="G140" s="116"/>
      <c r="H140" s="116"/>
      <c r="I140" s="116"/>
      <c r="J140" s="116"/>
      <c r="K140" s="116"/>
      <c r="L140" s="116"/>
      <c r="M140" s="116"/>
      <c r="N140" s="116"/>
      <c r="O140" s="116"/>
      <c r="P140" s="116"/>
      <c r="Q140" s="116"/>
      <c r="R140" s="116"/>
      <c r="S140" s="116"/>
      <c r="T140" s="116"/>
      <c r="U140" s="116"/>
      <c r="V140" s="116"/>
      <c r="W140" s="116"/>
      <c r="X140" s="116"/>
      <c r="Y140" s="116"/>
      <c r="Z140" s="116"/>
      <c r="AA140" s="116"/>
      <c r="AB140" s="116"/>
      <c r="AC140" s="116"/>
      <c r="AD140" s="116"/>
      <c r="AE140" s="116"/>
      <c r="AF140" s="116"/>
      <c r="AG140" s="116"/>
      <c r="AH140" s="116"/>
      <c r="AI140" s="116"/>
      <c r="AJ140" s="116"/>
    </row>
    <row r="141" spans="1:36" s="115" customFormat="1">
      <c r="A141" s="116"/>
      <c r="B141" s="116"/>
      <c r="C141" s="116"/>
      <c r="D141" s="116"/>
      <c r="E141" s="116"/>
      <c r="F141" s="116"/>
      <c r="G141" s="116"/>
      <c r="H141" s="116"/>
      <c r="I141" s="116"/>
      <c r="J141" s="116"/>
      <c r="K141" s="116"/>
      <c r="L141" s="116"/>
      <c r="M141" s="116"/>
      <c r="N141" s="116"/>
      <c r="O141" s="116"/>
      <c r="P141" s="116"/>
      <c r="Q141" s="116"/>
      <c r="R141" s="116"/>
      <c r="S141" s="116"/>
      <c r="T141" s="116"/>
      <c r="U141" s="116"/>
      <c r="V141" s="116"/>
      <c r="W141" s="116"/>
      <c r="X141" s="116"/>
      <c r="Y141" s="116"/>
      <c r="Z141" s="116"/>
      <c r="AA141" s="116"/>
      <c r="AB141" s="116"/>
      <c r="AC141" s="116"/>
      <c r="AD141" s="116"/>
      <c r="AE141" s="116"/>
      <c r="AF141" s="116"/>
      <c r="AG141" s="116"/>
      <c r="AH141" s="116"/>
      <c r="AI141" s="116"/>
      <c r="AJ141" s="116"/>
    </row>
    <row r="142" spans="1:36" s="115" customFormat="1">
      <c r="A142" s="116"/>
      <c r="B142" s="116"/>
      <c r="C142" s="116"/>
      <c r="D142" s="116"/>
      <c r="E142" s="116"/>
      <c r="F142" s="116"/>
      <c r="G142" s="116"/>
      <c r="H142" s="116"/>
      <c r="I142" s="116"/>
      <c r="J142" s="116"/>
      <c r="K142" s="116"/>
      <c r="L142" s="116"/>
      <c r="M142" s="116"/>
      <c r="N142" s="116"/>
      <c r="O142" s="116"/>
      <c r="P142" s="116"/>
      <c r="Q142" s="116"/>
      <c r="R142" s="116"/>
      <c r="S142" s="116"/>
      <c r="T142" s="116"/>
      <c r="U142" s="116"/>
      <c r="V142" s="116"/>
      <c r="W142" s="116"/>
      <c r="X142" s="116"/>
      <c r="Y142" s="116"/>
      <c r="Z142" s="116"/>
      <c r="AA142" s="116"/>
      <c r="AB142" s="116"/>
      <c r="AC142" s="116"/>
      <c r="AD142" s="116"/>
      <c r="AE142" s="116"/>
      <c r="AF142" s="116"/>
      <c r="AG142" s="116"/>
      <c r="AH142" s="116"/>
      <c r="AI142" s="116"/>
      <c r="AJ142" s="116"/>
    </row>
    <row r="143" spans="1:36" s="115" customFormat="1">
      <c r="A143" s="116"/>
      <c r="B143" s="116"/>
      <c r="C143" s="116"/>
      <c r="D143" s="116"/>
      <c r="E143" s="116"/>
      <c r="F143" s="116"/>
      <c r="G143" s="116"/>
      <c r="H143" s="116"/>
      <c r="I143" s="116"/>
      <c r="J143" s="116"/>
      <c r="K143" s="116"/>
      <c r="L143" s="116"/>
      <c r="M143" s="116"/>
      <c r="N143" s="116"/>
      <c r="O143" s="116"/>
      <c r="P143" s="116"/>
      <c r="Q143" s="116"/>
      <c r="R143" s="116"/>
      <c r="S143" s="116"/>
      <c r="T143" s="116"/>
      <c r="U143" s="116"/>
      <c r="V143" s="116"/>
      <c r="W143" s="116"/>
      <c r="X143" s="116"/>
      <c r="Y143" s="116"/>
      <c r="Z143" s="116"/>
      <c r="AA143" s="116"/>
      <c r="AB143" s="116"/>
      <c r="AC143" s="116"/>
      <c r="AD143" s="116"/>
      <c r="AE143" s="116"/>
      <c r="AF143" s="116"/>
      <c r="AG143" s="116"/>
      <c r="AH143" s="116"/>
      <c r="AI143" s="116"/>
      <c r="AJ143" s="116"/>
    </row>
    <row r="144" spans="1:36" s="115" customFormat="1">
      <c r="A144" s="116"/>
      <c r="B144" s="116"/>
      <c r="C144" s="116"/>
      <c r="D144" s="116"/>
      <c r="E144" s="116"/>
      <c r="F144" s="116"/>
      <c r="G144" s="116"/>
      <c r="H144" s="116"/>
      <c r="I144" s="116"/>
      <c r="J144" s="116"/>
      <c r="K144" s="116"/>
      <c r="L144" s="116"/>
      <c r="M144" s="116"/>
      <c r="N144" s="116"/>
      <c r="O144" s="116"/>
      <c r="P144" s="116"/>
      <c r="Q144" s="116"/>
      <c r="R144" s="116"/>
      <c r="S144" s="116"/>
      <c r="T144" s="116"/>
      <c r="U144" s="116"/>
      <c r="V144" s="116"/>
      <c r="W144" s="116"/>
      <c r="X144" s="116"/>
      <c r="Y144" s="116"/>
      <c r="Z144" s="116"/>
      <c r="AA144" s="116"/>
      <c r="AB144" s="116"/>
      <c r="AC144" s="116"/>
      <c r="AD144" s="116"/>
      <c r="AE144" s="116"/>
      <c r="AF144" s="116"/>
      <c r="AG144" s="116"/>
      <c r="AH144" s="116"/>
      <c r="AI144" s="116"/>
      <c r="AJ144" s="116"/>
    </row>
    <row r="145" spans="1:36" s="115" customFormat="1">
      <c r="A145" s="116"/>
      <c r="B145" s="116"/>
      <c r="C145" s="116"/>
      <c r="D145" s="116"/>
      <c r="E145" s="116"/>
      <c r="F145" s="116"/>
      <c r="G145" s="116"/>
      <c r="H145" s="116"/>
      <c r="I145" s="116"/>
      <c r="J145" s="116"/>
      <c r="K145" s="116"/>
      <c r="L145" s="116"/>
      <c r="M145" s="116"/>
      <c r="N145" s="116"/>
      <c r="O145" s="116"/>
      <c r="P145" s="116"/>
      <c r="Q145" s="116"/>
      <c r="R145" s="116"/>
      <c r="S145" s="116"/>
      <c r="T145" s="116"/>
      <c r="U145" s="116"/>
      <c r="V145" s="116"/>
      <c r="W145" s="116"/>
      <c r="X145" s="116"/>
      <c r="Y145" s="116"/>
      <c r="Z145" s="116"/>
      <c r="AA145" s="116"/>
      <c r="AB145" s="116"/>
      <c r="AC145" s="116"/>
      <c r="AD145" s="116"/>
      <c r="AE145" s="116"/>
      <c r="AF145" s="116"/>
      <c r="AG145" s="116"/>
      <c r="AH145" s="116"/>
      <c r="AI145" s="116"/>
      <c r="AJ145" s="116"/>
    </row>
    <row r="146" spans="1:36" s="115" customFormat="1">
      <c r="A146" s="116"/>
      <c r="B146" s="116"/>
      <c r="C146" s="116"/>
      <c r="D146" s="116"/>
      <c r="E146" s="116"/>
      <c r="F146" s="116"/>
      <c r="G146" s="116"/>
      <c r="H146" s="116"/>
      <c r="I146" s="116"/>
      <c r="J146" s="116"/>
      <c r="K146" s="116"/>
      <c r="L146" s="116"/>
      <c r="M146" s="116"/>
      <c r="N146" s="116"/>
      <c r="O146" s="116"/>
      <c r="P146" s="116"/>
      <c r="Q146" s="116"/>
      <c r="R146" s="116"/>
      <c r="S146" s="116"/>
      <c r="T146" s="116"/>
      <c r="U146" s="116"/>
      <c r="V146" s="116"/>
      <c r="W146" s="116"/>
      <c r="X146" s="116"/>
      <c r="Y146" s="116"/>
      <c r="Z146" s="116"/>
      <c r="AA146" s="116"/>
      <c r="AB146" s="116"/>
      <c r="AC146" s="116"/>
      <c r="AD146" s="116"/>
      <c r="AE146" s="116"/>
      <c r="AF146" s="116"/>
      <c r="AG146" s="116"/>
      <c r="AH146" s="116"/>
      <c r="AI146" s="116"/>
      <c r="AJ146" s="116"/>
    </row>
    <row r="147" spans="1:36" s="115" customFormat="1">
      <c r="A147" s="116"/>
      <c r="B147" s="116"/>
      <c r="C147" s="116"/>
      <c r="D147" s="116"/>
      <c r="E147" s="116"/>
      <c r="F147" s="116"/>
      <c r="G147" s="116"/>
      <c r="H147" s="116"/>
      <c r="I147" s="116"/>
      <c r="J147" s="116"/>
      <c r="K147" s="116"/>
      <c r="L147" s="116"/>
      <c r="M147" s="116"/>
      <c r="N147" s="116"/>
      <c r="O147" s="116"/>
      <c r="P147" s="116"/>
      <c r="Q147" s="116"/>
      <c r="R147" s="116"/>
      <c r="S147" s="116"/>
      <c r="T147" s="116"/>
      <c r="U147" s="116"/>
      <c r="V147" s="116"/>
      <c r="W147" s="116"/>
      <c r="X147" s="116"/>
      <c r="Y147" s="116"/>
      <c r="Z147" s="116"/>
      <c r="AA147" s="116"/>
      <c r="AB147" s="116"/>
      <c r="AC147" s="116"/>
      <c r="AD147" s="116"/>
      <c r="AE147" s="116"/>
      <c r="AF147" s="116"/>
      <c r="AG147" s="116"/>
      <c r="AH147" s="116"/>
      <c r="AI147" s="116"/>
      <c r="AJ147" s="116"/>
    </row>
    <row r="148" spans="1:36" s="115" customFormat="1">
      <c r="A148" s="116"/>
      <c r="B148" s="116"/>
      <c r="C148" s="116"/>
      <c r="D148" s="116"/>
      <c r="E148" s="116"/>
      <c r="F148" s="116"/>
      <c r="G148" s="116"/>
      <c r="H148" s="116"/>
      <c r="I148" s="116"/>
      <c r="J148" s="116"/>
      <c r="K148" s="116"/>
      <c r="L148" s="116"/>
      <c r="M148" s="116"/>
      <c r="N148" s="116"/>
      <c r="O148" s="116"/>
      <c r="P148" s="116"/>
      <c r="Q148" s="116"/>
      <c r="R148" s="116"/>
      <c r="S148" s="116"/>
      <c r="T148" s="116"/>
      <c r="U148" s="116"/>
      <c r="V148" s="116"/>
      <c r="W148" s="116"/>
      <c r="X148" s="116"/>
      <c r="Y148" s="116"/>
      <c r="Z148" s="116"/>
      <c r="AA148" s="116"/>
      <c r="AB148" s="116"/>
      <c r="AC148" s="116"/>
      <c r="AD148" s="116"/>
      <c r="AE148" s="116"/>
      <c r="AF148" s="116"/>
      <c r="AG148" s="116"/>
      <c r="AH148" s="116"/>
      <c r="AI148" s="116"/>
      <c r="AJ148" s="116"/>
    </row>
    <row r="149" spans="1:36" s="115" customFormat="1">
      <c r="A149" s="116"/>
      <c r="B149" s="116"/>
      <c r="C149" s="116"/>
      <c r="D149" s="116"/>
      <c r="E149" s="116"/>
      <c r="F149" s="116"/>
      <c r="G149" s="116"/>
      <c r="H149" s="116"/>
      <c r="I149" s="116"/>
      <c r="J149" s="116"/>
      <c r="K149" s="116"/>
      <c r="L149" s="116"/>
      <c r="M149" s="116"/>
      <c r="N149" s="116"/>
      <c r="O149" s="116"/>
      <c r="P149" s="116"/>
      <c r="Q149" s="116"/>
      <c r="R149" s="116"/>
      <c r="S149" s="116"/>
      <c r="T149" s="116"/>
      <c r="U149" s="116"/>
      <c r="V149" s="116"/>
      <c r="W149" s="116"/>
      <c r="X149" s="116"/>
      <c r="Y149" s="116"/>
      <c r="Z149" s="116"/>
      <c r="AA149" s="116"/>
      <c r="AB149" s="116"/>
      <c r="AC149" s="116"/>
      <c r="AD149" s="116"/>
      <c r="AE149" s="116"/>
      <c r="AF149" s="116"/>
      <c r="AG149" s="116"/>
      <c r="AH149" s="116"/>
      <c r="AI149" s="116"/>
      <c r="AJ149" s="116"/>
    </row>
    <row r="150" spans="1:36" s="115" customFormat="1">
      <c r="A150" s="116"/>
      <c r="B150" s="116"/>
      <c r="C150" s="116"/>
      <c r="D150" s="116"/>
      <c r="E150" s="116"/>
      <c r="F150" s="116"/>
      <c r="G150" s="116"/>
      <c r="H150" s="116"/>
      <c r="I150" s="116"/>
      <c r="J150" s="116"/>
      <c r="K150" s="116"/>
      <c r="L150" s="116"/>
      <c r="M150" s="116"/>
      <c r="N150" s="116"/>
      <c r="O150" s="116"/>
      <c r="P150" s="116"/>
      <c r="Q150" s="116"/>
      <c r="R150" s="116"/>
      <c r="S150" s="116"/>
      <c r="T150" s="116"/>
      <c r="U150" s="116"/>
      <c r="V150" s="116"/>
      <c r="W150" s="116"/>
      <c r="X150" s="116"/>
      <c r="Y150" s="116"/>
      <c r="Z150" s="116"/>
      <c r="AA150" s="116"/>
      <c r="AB150" s="116"/>
      <c r="AC150" s="116"/>
      <c r="AD150" s="116"/>
      <c r="AE150" s="116"/>
      <c r="AF150" s="116"/>
      <c r="AG150" s="116"/>
      <c r="AH150" s="116"/>
      <c r="AI150" s="116"/>
      <c r="AJ150" s="116"/>
    </row>
    <row r="151" spans="1:36" s="115" customFormat="1">
      <c r="A151" s="116"/>
      <c r="B151" s="116"/>
      <c r="C151" s="116"/>
      <c r="D151" s="116"/>
      <c r="E151" s="116"/>
      <c r="F151" s="116"/>
      <c r="G151" s="116"/>
      <c r="H151" s="116"/>
      <c r="I151" s="116"/>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c r="AG151" s="116"/>
      <c r="AH151" s="116"/>
      <c r="AI151" s="116"/>
      <c r="AJ151" s="116"/>
    </row>
    <row r="152" spans="1:36" s="115" customFormat="1">
      <c r="A152" s="116"/>
      <c r="B152" s="116"/>
      <c r="C152" s="116"/>
      <c r="D152" s="116"/>
      <c r="E152" s="116"/>
      <c r="F152" s="116"/>
      <c r="G152" s="116"/>
      <c r="H152" s="116"/>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116"/>
      <c r="AH152" s="116"/>
      <c r="AI152" s="116"/>
      <c r="AJ152" s="116"/>
    </row>
    <row r="153" spans="1:36" s="115" customFormat="1">
      <c r="A153" s="116"/>
      <c r="B153" s="116"/>
      <c r="C153" s="116"/>
      <c r="D153" s="116"/>
      <c r="E153" s="116"/>
      <c r="F153" s="116"/>
      <c r="G153" s="116"/>
      <c r="H153" s="116"/>
      <c r="I153" s="116"/>
      <c r="J153" s="116"/>
      <c r="K153" s="116"/>
      <c r="L153" s="116"/>
      <c r="M153" s="116"/>
      <c r="N153" s="116"/>
      <c r="O153" s="116"/>
      <c r="P153" s="116"/>
      <c r="Q153" s="116"/>
      <c r="R153" s="116"/>
      <c r="S153" s="116"/>
      <c r="T153" s="116"/>
      <c r="U153" s="116"/>
      <c r="V153" s="116"/>
      <c r="W153" s="116"/>
      <c r="X153" s="116"/>
      <c r="Y153" s="116"/>
      <c r="Z153" s="116"/>
      <c r="AA153" s="116"/>
      <c r="AB153" s="116"/>
      <c r="AC153" s="116"/>
      <c r="AD153" s="116"/>
      <c r="AE153" s="116"/>
      <c r="AF153" s="116"/>
      <c r="AG153" s="116"/>
      <c r="AH153" s="116"/>
      <c r="AI153" s="116"/>
      <c r="AJ153" s="116"/>
    </row>
    <row r="154" spans="1:36" s="115" customFormat="1">
      <c r="A154" s="116"/>
      <c r="B154" s="116"/>
      <c r="C154" s="116"/>
      <c r="D154" s="116"/>
      <c r="E154" s="116"/>
      <c r="F154" s="116"/>
      <c r="G154" s="116"/>
      <c r="H154" s="116"/>
      <c r="I154" s="116"/>
      <c r="J154" s="116"/>
      <c r="K154" s="116"/>
      <c r="L154" s="116"/>
      <c r="M154" s="116"/>
      <c r="N154" s="116"/>
      <c r="O154" s="116"/>
      <c r="P154" s="116"/>
      <c r="Q154" s="116"/>
      <c r="R154" s="116"/>
      <c r="S154" s="116"/>
      <c r="T154" s="116"/>
      <c r="U154" s="116"/>
      <c r="V154" s="116"/>
      <c r="W154" s="116"/>
      <c r="X154" s="116"/>
      <c r="Y154" s="116"/>
      <c r="Z154" s="116"/>
      <c r="AA154" s="116"/>
      <c r="AB154" s="116"/>
      <c r="AC154" s="116"/>
      <c r="AD154" s="116"/>
      <c r="AE154" s="116"/>
      <c r="AF154" s="116"/>
      <c r="AG154" s="116"/>
      <c r="AH154" s="116"/>
      <c r="AI154" s="116"/>
      <c r="AJ154" s="116"/>
    </row>
    <row r="155" spans="1:36" s="115" customFormat="1">
      <c r="A155" s="116"/>
      <c r="B155" s="116"/>
      <c r="C155" s="116"/>
      <c r="D155" s="116"/>
      <c r="E155" s="116"/>
      <c r="F155" s="116"/>
      <c r="G155" s="116"/>
      <c r="H155" s="116"/>
      <c r="I155" s="116"/>
      <c r="J155" s="116"/>
      <c r="K155" s="116"/>
      <c r="L155" s="116"/>
      <c r="M155" s="116"/>
      <c r="N155" s="116"/>
      <c r="O155" s="116"/>
      <c r="P155" s="116"/>
      <c r="Q155" s="116"/>
      <c r="R155" s="116"/>
      <c r="S155" s="116"/>
      <c r="T155" s="116"/>
      <c r="U155" s="116"/>
      <c r="V155" s="116"/>
      <c r="W155" s="116"/>
      <c r="X155" s="116"/>
      <c r="Y155" s="116"/>
      <c r="Z155" s="116"/>
      <c r="AA155" s="116"/>
      <c r="AB155" s="116"/>
      <c r="AC155" s="116"/>
      <c r="AD155" s="116"/>
      <c r="AE155" s="116"/>
      <c r="AF155" s="116"/>
      <c r="AG155" s="116"/>
      <c r="AH155" s="116"/>
      <c r="AI155" s="116"/>
      <c r="AJ155" s="116"/>
    </row>
    <row r="156" spans="1:36" s="115" customFormat="1">
      <c r="A156" s="116"/>
      <c r="B156" s="116"/>
      <c r="C156" s="116"/>
      <c r="D156" s="116"/>
      <c r="E156" s="116"/>
      <c r="F156" s="116"/>
      <c r="G156" s="116"/>
      <c r="H156" s="116"/>
      <c r="I156" s="116"/>
      <c r="J156" s="116"/>
      <c r="K156" s="116"/>
      <c r="L156" s="116"/>
      <c r="M156" s="116"/>
      <c r="N156" s="116"/>
      <c r="O156" s="116"/>
      <c r="P156" s="116"/>
      <c r="Q156" s="116"/>
      <c r="R156" s="116"/>
      <c r="S156" s="116"/>
      <c r="T156" s="116"/>
      <c r="U156" s="116"/>
      <c r="V156" s="116"/>
      <c r="W156" s="116"/>
      <c r="X156" s="116"/>
      <c r="Y156" s="116"/>
      <c r="Z156" s="116"/>
      <c r="AA156" s="116"/>
      <c r="AB156" s="116"/>
      <c r="AC156" s="116"/>
      <c r="AD156" s="116"/>
      <c r="AE156" s="116"/>
      <c r="AF156" s="116"/>
      <c r="AG156" s="116"/>
      <c r="AH156" s="116"/>
      <c r="AI156" s="116"/>
      <c r="AJ156" s="116"/>
    </row>
    <row r="157" spans="1:36" s="115" customFormat="1">
      <c r="A157" s="116"/>
      <c r="B157" s="116"/>
      <c r="C157" s="116"/>
      <c r="D157" s="116"/>
      <c r="E157" s="116"/>
      <c r="F157" s="116"/>
      <c r="G157" s="116"/>
      <c r="H157" s="116"/>
      <c r="I157" s="116"/>
      <c r="J157" s="116"/>
      <c r="K157" s="116"/>
      <c r="L157" s="116"/>
      <c r="M157" s="116"/>
      <c r="N157" s="116"/>
      <c r="O157" s="116"/>
      <c r="P157" s="116"/>
      <c r="Q157" s="116"/>
      <c r="R157" s="116"/>
      <c r="S157" s="116"/>
      <c r="T157" s="116"/>
      <c r="U157" s="116"/>
      <c r="V157" s="116"/>
      <c r="W157" s="116"/>
      <c r="X157" s="116"/>
      <c r="Y157" s="116"/>
      <c r="Z157" s="116"/>
      <c r="AA157" s="116"/>
      <c r="AB157" s="116"/>
      <c r="AC157" s="116"/>
      <c r="AD157" s="116"/>
      <c r="AE157" s="116"/>
      <c r="AF157" s="116"/>
      <c r="AG157" s="116"/>
      <c r="AH157" s="116"/>
      <c r="AI157" s="116"/>
      <c r="AJ157" s="116"/>
    </row>
    <row r="158" spans="1:36" s="115" customFormat="1">
      <c r="A158" s="116"/>
      <c r="B158" s="116"/>
      <c r="C158" s="116"/>
      <c r="D158" s="116"/>
      <c r="E158" s="116"/>
      <c r="F158" s="116"/>
      <c r="G158" s="116"/>
      <c r="H158" s="116"/>
      <c r="I158" s="116"/>
      <c r="J158" s="116"/>
      <c r="K158" s="116"/>
      <c r="L158" s="116"/>
      <c r="M158" s="116"/>
      <c r="N158" s="116"/>
      <c r="O158" s="116"/>
      <c r="P158" s="116"/>
      <c r="Q158" s="116"/>
      <c r="R158" s="116"/>
      <c r="S158" s="116"/>
      <c r="T158" s="116"/>
      <c r="U158" s="116"/>
      <c r="V158" s="116"/>
      <c r="W158" s="116"/>
      <c r="X158" s="116"/>
      <c r="Y158" s="116"/>
      <c r="Z158" s="116"/>
      <c r="AA158" s="116"/>
      <c r="AB158" s="116"/>
      <c r="AC158" s="116"/>
      <c r="AD158" s="116"/>
      <c r="AE158" s="116"/>
      <c r="AF158" s="116"/>
      <c r="AG158" s="116"/>
      <c r="AH158" s="116"/>
      <c r="AI158" s="116"/>
      <c r="AJ158" s="116"/>
    </row>
    <row r="159" spans="1:36" s="115" customFormat="1">
      <c r="A159" s="116"/>
      <c r="B159" s="116"/>
      <c r="C159" s="116"/>
      <c r="D159" s="116"/>
      <c r="E159" s="116"/>
      <c r="F159" s="116"/>
      <c r="G159" s="116"/>
      <c r="H159" s="116"/>
      <c r="I159" s="116"/>
      <c r="J159" s="116"/>
      <c r="K159" s="116"/>
      <c r="L159" s="116"/>
      <c r="M159" s="116"/>
      <c r="N159" s="116"/>
      <c r="O159" s="116"/>
      <c r="P159" s="116"/>
      <c r="Q159" s="116"/>
      <c r="R159" s="116"/>
      <c r="S159" s="116"/>
      <c r="T159" s="116"/>
      <c r="U159" s="116"/>
      <c r="V159" s="116"/>
      <c r="W159" s="116"/>
      <c r="X159" s="116"/>
      <c r="Y159" s="116"/>
      <c r="Z159" s="116"/>
      <c r="AA159" s="116"/>
      <c r="AB159" s="116"/>
      <c r="AC159" s="116"/>
      <c r="AD159" s="116"/>
      <c r="AE159" s="116"/>
      <c r="AF159" s="116"/>
      <c r="AG159" s="116"/>
      <c r="AH159" s="116"/>
      <c r="AI159" s="116"/>
      <c r="AJ159" s="116"/>
    </row>
    <row r="160" spans="1:36" s="115" customFormat="1">
      <c r="A160" s="116"/>
      <c r="B160" s="116"/>
      <c r="C160" s="116"/>
      <c r="D160" s="116"/>
      <c r="E160" s="116"/>
      <c r="F160" s="116"/>
      <c r="G160" s="116"/>
      <c r="H160" s="116"/>
      <c r="I160" s="116"/>
      <c r="J160" s="116"/>
      <c r="K160" s="116"/>
      <c r="L160" s="116"/>
      <c r="M160" s="116"/>
      <c r="N160" s="116"/>
      <c r="O160" s="116"/>
      <c r="P160" s="116"/>
      <c r="Q160" s="116"/>
      <c r="R160" s="116"/>
      <c r="S160" s="116"/>
      <c r="T160" s="116"/>
      <c r="U160" s="116"/>
      <c r="V160" s="116"/>
      <c r="W160" s="116"/>
      <c r="X160" s="116"/>
      <c r="Y160" s="116"/>
      <c r="Z160" s="116"/>
      <c r="AA160" s="116"/>
      <c r="AB160" s="116"/>
      <c r="AC160" s="116"/>
      <c r="AD160" s="116"/>
      <c r="AE160" s="116"/>
      <c r="AF160" s="116"/>
      <c r="AG160" s="116"/>
      <c r="AH160" s="116"/>
      <c r="AI160" s="116"/>
      <c r="AJ160" s="116"/>
    </row>
    <row r="161" spans="1:36" s="115" customFormat="1">
      <c r="A161" s="116"/>
      <c r="B161" s="116"/>
      <c r="C161" s="116"/>
      <c r="D161" s="116"/>
      <c r="E161" s="116"/>
      <c r="F161" s="116"/>
      <c r="G161" s="116"/>
      <c r="H161" s="116"/>
      <c r="I161" s="116"/>
      <c r="J161" s="116"/>
      <c r="K161" s="116"/>
      <c r="L161" s="116"/>
      <c r="M161" s="116"/>
      <c r="N161" s="116"/>
      <c r="O161" s="116"/>
      <c r="P161" s="116"/>
      <c r="Q161" s="116"/>
      <c r="R161" s="116"/>
      <c r="S161" s="116"/>
      <c r="T161" s="116"/>
      <c r="U161" s="116"/>
      <c r="V161" s="116"/>
      <c r="W161" s="116"/>
      <c r="X161" s="116"/>
      <c r="Y161" s="116"/>
      <c r="Z161" s="116"/>
      <c r="AA161" s="116"/>
      <c r="AB161" s="116"/>
      <c r="AC161" s="116"/>
      <c r="AD161" s="116"/>
      <c r="AE161" s="116"/>
      <c r="AF161" s="116"/>
      <c r="AG161" s="116"/>
      <c r="AH161" s="116"/>
      <c r="AI161" s="116"/>
      <c r="AJ161" s="116"/>
    </row>
    <row r="162" spans="1:36" s="115" customFormat="1">
      <c r="A162" s="116"/>
      <c r="B162" s="116"/>
      <c r="C162" s="116"/>
      <c r="D162" s="116"/>
      <c r="E162" s="116"/>
      <c r="F162" s="116"/>
      <c r="G162" s="116"/>
      <c r="H162" s="116"/>
      <c r="I162" s="116"/>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c r="AG162" s="116"/>
      <c r="AH162" s="116"/>
      <c r="AI162" s="116"/>
      <c r="AJ162" s="116"/>
    </row>
    <row r="163" spans="1:36" s="115" customFormat="1">
      <c r="A163" s="116"/>
      <c r="B163" s="116"/>
      <c r="C163" s="116"/>
      <c r="D163" s="116"/>
      <c r="E163" s="116"/>
      <c r="F163" s="116"/>
      <c r="G163" s="116"/>
      <c r="H163" s="116"/>
      <c r="I163" s="116"/>
      <c r="J163" s="116"/>
      <c r="K163" s="116"/>
      <c r="L163" s="116"/>
      <c r="M163" s="116"/>
      <c r="N163" s="116"/>
      <c r="O163" s="116"/>
      <c r="P163" s="116"/>
      <c r="Q163" s="116"/>
      <c r="R163" s="116"/>
      <c r="S163" s="116"/>
      <c r="T163" s="116"/>
      <c r="U163" s="116"/>
      <c r="V163" s="116"/>
      <c r="W163" s="116"/>
      <c r="X163" s="116"/>
      <c r="Y163" s="116"/>
      <c r="Z163" s="116"/>
      <c r="AA163" s="116"/>
      <c r="AB163" s="116"/>
      <c r="AC163" s="116"/>
      <c r="AD163" s="116"/>
      <c r="AE163" s="116"/>
      <c r="AF163" s="116"/>
      <c r="AG163" s="116"/>
      <c r="AH163" s="116"/>
      <c r="AI163" s="116"/>
      <c r="AJ163" s="116"/>
    </row>
    <row r="164" spans="1:36" s="115" customFormat="1">
      <c r="A164" s="116"/>
      <c r="B164" s="116"/>
      <c r="C164" s="116"/>
      <c r="D164" s="116"/>
      <c r="E164" s="116"/>
      <c r="F164" s="116"/>
      <c r="G164" s="116"/>
      <c r="H164" s="116"/>
      <c r="I164" s="116"/>
      <c r="J164" s="116"/>
      <c r="K164" s="116"/>
      <c r="L164" s="116"/>
      <c r="M164" s="116"/>
      <c r="N164" s="116"/>
      <c r="O164" s="116"/>
      <c r="P164" s="116"/>
      <c r="Q164" s="116"/>
      <c r="R164" s="116"/>
      <c r="S164" s="116"/>
      <c r="T164" s="116"/>
      <c r="U164" s="116"/>
      <c r="V164" s="116"/>
      <c r="W164" s="116"/>
      <c r="X164" s="116"/>
      <c r="Y164" s="116"/>
      <c r="Z164" s="116"/>
      <c r="AA164" s="116"/>
      <c r="AB164" s="116"/>
      <c r="AC164" s="116"/>
      <c r="AD164" s="116"/>
      <c r="AE164" s="116"/>
      <c r="AF164" s="116"/>
      <c r="AG164" s="116"/>
      <c r="AH164" s="116"/>
      <c r="AI164" s="116"/>
      <c r="AJ164" s="116"/>
    </row>
    <row r="165" spans="1:36" s="115" customFormat="1">
      <c r="A165" s="116"/>
      <c r="B165" s="116"/>
      <c r="C165" s="116"/>
      <c r="D165" s="116"/>
      <c r="E165" s="116"/>
      <c r="F165" s="116"/>
      <c r="G165" s="116"/>
      <c r="H165" s="116"/>
      <c r="I165" s="116"/>
      <c r="J165" s="116"/>
      <c r="K165" s="116"/>
      <c r="L165" s="116"/>
      <c r="M165" s="116"/>
      <c r="N165" s="116"/>
      <c r="O165" s="116"/>
      <c r="P165" s="116"/>
      <c r="Q165" s="116"/>
      <c r="R165" s="116"/>
      <c r="S165" s="116"/>
      <c r="T165" s="116"/>
      <c r="U165" s="116"/>
      <c r="V165" s="116"/>
      <c r="W165" s="116"/>
      <c r="X165" s="116"/>
      <c r="Y165" s="116"/>
      <c r="Z165" s="116"/>
      <c r="AA165" s="116"/>
      <c r="AB165" s="116"/>
      <c r="AC165" s="116"/>
      <c r="AD165" s="116"/>
      <c r="AE165" s="116"/>
      <c r="AF165" s="116"/>
      <c r="AG165" s="116"/>
      <c r="AH165" s="116"/>
      <c r="AI165" s="116"/>
      <c r="AJ165" s="116"/>
    </row>
    <row r="166" spans="1:36" s="115" customFormat="1">
      <c r="A166" s="116"/>
      <c r="B166" s="116"/>
      <c r="C166" s="116"/>
      <c r="D166" s="116"/>
      <c r="E166" s="116"/>
      <c r="F166" s="116"/>
      <c r="G166" s="116"/>
      <c r="H166" s="116"/>
      <c r="I166" s="116"/>
      <c r="J166" s="116"/>
      <c r="K166" s="116"/>
      <c r="L166" s="116"/>
      <c r="M166" s="116"/>
      <c r="N166" s="116"/>
      <c r="O166" s="116"/>
      <c r="P166" s="116"/>
      <c r="Q166" s="116"/>
      <c r="R166" s="116"/>
      <c r="S166" s="116"/>
      <c r="T166" s="116"/>
      <c r="U166" s="116"/>
      <c r="V166" s="116"/>
      <c r="W166" s="116"/>
      <c r="X166" s="116"/>
      <c r="Y166" s="116"/>
      <c r="Z166" s="116"/>
      <c r="AA166" s="116"/>
      <c r="AB166" s="116"/>
      <c r="AC166" s="116"/>
      <c r="AD166" s="116"/>
      <c r="AE166" s="116"/>
      <c r="AF166" s="116"/>
      <c r="AG166" s="116"/>
      <c r="AH166" s="116"/>
      <c r="AI166" s="116"/>
      <c r="AJ166" s="116"/>
    </row>
    <row r="167" spans="1:36" s="115" customFormat="1">
      <c r="A167" s="116"/>
      <c r="B167" s="116"/>
      <c r="C167" s="116"/>
      <c r="D167" s="116"/>
      <c r="E167" s="116"/>
      <c r="F167" s="116"/>
      <c r="G167" s="116"/>
      <c r="H167" s="116"/>
      <c r="I167" s="116"/>
      <c r="J167" s="116"/>
      <c r="K167" s="116"/>
      <c r="L167" s="116"/>
      <c r="M167" s="116"/>
      <c r="N167" s="116"/>
      <c r="O167" s="116"/>
      <c r="P167" s="116"/>
      <c r="Q167" s="116"/>
      <c r="R167" s="116"/>
      <c r="S167" s="116"/>
      <c r="T167" s="116"/>
      <c r="U167" s="116"/>
      <c r="V167" s="116"/>
      <c r="W167" s="116"/>
      <c r="X167" s="116"/>
      <c r="Y167" s="116"/>
      <c r="Z167" s="116"/>
      <c r="AA167" s="116"/>
      <c r="AB167" s="116"/>
      <c r="AC167" s="116"/>
      <c r="AD167" s="116"/>
      <c r="AE167" s="116"/>
      <c r="AF167" s="116"/>
      <c r="AG167" s="116"/>
      <c r="AH167" s="116"/>
      <c r="AI167" s="116"/>
      <c r="AJ167" s="116"/>
    </row>
    <row r="168" spans="1:36" s="115" customFormat="1">
      <c r="A168" s="116"/>
      <c r="B168" s="116"/>
      <c r="C168" s="116"/>
      <c r="D168" s="116"/>
      <c r="E168" s="116"/>
      <c r="F168" s="116"/>
      <c r="G168" s="116"/>
      <c r="H168" s="116"/>
      <c r="I168" s="116"/>
      <c r="J168" s="116"/>
      <c r="K168" s="116"/>
      <c r="L168" s="116"/>
      <c r="M168" s="116"/>
      <c r="N168" s="116"/>
      <c r="O168" s="116"/>
      <c r="P168" s="116"/>
      <c r="Q168" s="116"/>
      <c r="R168" s="116"/>
      <c r="S168" s="116"/>
      <c r="T168" s="116"/>
      <c r="U168" s="116"/>
      <c r="V168" s="116"/>
      <c r="W168" s="116"/>
      <c r="X168" s="116"/>
      <c r="Y168" s="116"/>
      <c r="Z168" s="116"/>
      <c r="AA168" s="116"/>
      <c r="AB168" s="116"/>
      <c r="AC168" s="116"/>
      <c r="AD168" s="116"/>
      <c r="AE168" s="116"/>
      <c r="AF168" s="116"/>
      <c r="AG168" s="116"/>
      <c r="AH168" s="116"/>
      <c r="AI168" s="116"/>
      <c r="AJ168" s="116"/>
    </row>
    <row r="169" spans="1:36" s="115" customFormat="1">
      <c r="A169" s="116"/>
      <c r="B169" s="116"/>
      <c r="C169" s="116"/>
      <c r="D169" s="116"/>
      <c r="E169" s="116"/>
      <c r="F169" s="116"/>
      <c r="G169" s="116"/>
      <c r="H169" s="116"/>
      <c r="I169" s="116"/>
      <c r="J169" s="116"/>
      <c r="K169" s="116"/>
      <c r="L169" s="116"/>
      <c r="M169" s="116"/>
      <c r="N169" s="116"/>
      <c r="O169" s="116"/>
      <c r="P169" s="116"/>
      <c r="Q169" s="116"/>
      <c r="R169" s="116"/>
      <c r="S169" s="116"/>
      <c r="T169" s="116"/>
      <c r="U169" s="116"/>
      <c r="V169" s="116"/>
      <c r="W169" s="116"/>
      <c r="X169" s="116"/>
      <c r="Y169" s="116"/>
      <c r="Z169" s="116"/>
      <c r="AA169" s="116"/>
      <c r="AB169" s="116"/>
      <c r="AC169" s="116"/>
      <c r="AD169" s="116"/>
      <c r="AE169" s="116"/>
      <c r="AF169" s="116"/>
      <c r="AG169" s="116"/>
      <c r="AH169" s="116"/>
      <c r="AI169" s="116"/>
      <c r="AJ169" s="116"/>
    </row>
    <row r="170" spans="1:36" s="115" customFormat="1">
      <c r="A170" s="116"/>
      <c r="B170" s="116"/>
      <c r="C170" s="116"/>
      <c r="D170" s="116"/>
      <c r="E170" s="116"/>
      <c r="F170" s="116"/>
      <c r="G170" s="116"/>
      <c r="H170" s="116"/>
      <c r="I170" s="116"/>
      <c r="J170" s="116"/>
      <c r="K170" s="116"/>
      <c r="L170" s="116"/>
      <c r="M170" s="116"/>
      <c r="N170" s="116"/>
      <c r="O170" s="116"/>
      <c r="P170" s="116"/>
      <c r="Q170" s="116"/>
      <c r="R170" s="116"/>
      <c r="S170" s="116"/>
      <c r="T170" s="116"/>
      <c r="U170" s="116"/>
      <c r="V170" s="116"/>
      <c r="W170" s="116"/>
      <c r="X170" s="116"/>
      <c r="Y170" s="116"/>
      <c r="Z170" s="116"/>
      <c r="AA170" s="116"/>
      <c r="AB170" s="116"/>
      <c r="AC170" s="116"/>
      <c r="AD170" s="116"/>
      <c r="AE170" s="116"/>
      <c r="AF170" s="116"/>
      <c r="AG170" s="116"/>
      <c r="AH170" s="116"/>
      <c r="AI170" s="116"/>
      <c r="AJ170" s="116"/>
    </row>
    <row r="171" spans="1:36" s="115" customFormat="1">
      <c r="A171" s="116"/>
      <c r="B171" s="116"/>
      <c r="C171" s="116"/>
      <c r="D171" s="116"/>
      <c r="E171" s="116"/>
      <c r="F171" s="116"/>
      <c r="G171" s="116"/>
      <c r="H171" s="116"/>
      <c r="I171" s="116"/>
      <c r="J171" s="116"/>
      <c r="K171" s="116"/>
      <c r="L171" s="116"/>
      <c r="M171" s="116"/>
      <c r="N171" s="116"/>
      <c r="O171" s="116"/>
      <c r="P171" s="116"/>
      <c r="Q171" s="116"/>
      <c r="R171" s="116"/>
      <c r="S171" s="116"/>
      <c r="T171" s="116"/>
      <c r="U171" s="116"/>
      <c r="V171" s="116"/>
      <c r="W171" s="116"/>
      <c r="X171" s="116"/>
      <c r="Y171" s="116"/>
      <c r="Z171" s="116"/>
      <c r="AA171" s="116"/>
      <c r="AB171" s="116"/>
      <c r="AC171" s="116"/>
      <c r="AD171" s="116"/>
      <c r="AE171" s="116"/>
      <c r="AF171" s="116"/>
      <c r="AG171" s="116"/>
      <c r="AH171" s="116"/>
      <c r="AI171" s="116"/>
      <c r="AJ171" s="116"/>
    </row>
    <row r="172" spans="1:36" s="115" customFormat="1">
      <c r="A172" s="116"/>
      <c r="B172" s="116"/>
      <c r="C172" s="116"/>
      <c r="D172" s="116"/>
      <c r="E172" s="116"/>
      <c r="F172" s="116"/>
      <c r="G172" s="116"/>
      <c r="H172" s="116"/>
      <c r="I172" s="116"/>
      <c r="J172" s="116"/>
      <c r="K172" s="116"/>
      <c r="L172" s="116"/>
      <c r="M172" s="116"/>
      <c r="N172" s="116"/>
      <c r="O172" s="116"/>
      <c r="P172" s="116"/>
      <c r="Q172" s="116"/>
      <c r="R172" s="116"/>
      <c r="S172" s="116"/>
      <c r="T172" s="116"/>
      <c r="U172" s="116"/>
      <c r="V172" s="116"/>
      <c r="W172" s="116"/>
      <c r="X172" s="116"/>
      <c r="Y172" s="116"/>
      <c r="Z172" s="116"/>
      <c r="AA172" s="116"/>
      <c r="AB172" s="116"/>
      <c r="AC172" s="116"/>
      <c r="AD172" s="116"/>
      <c r="AE172" s="116"/>
      <c r="AF172" s="116"/>
      <c r="AG172" s="116"/>
      <c r="AH172" s="116"/>
      <c r="AI172" s="116"/>
      <c r="AJ172" s="116"/>
    </row>
    <row r="173" spans="1:36" s="115" customFormat="1">
      <c r="A173" s="116"/>
      <c r="B173" s="116"/>
      <c r="C173" s="116"/>
      <c r="D173" s="116"/>
      <c r="E173" s="116"/>
      <c r="F173" s="116"/>
      <c r="G173" s="116"/>
      <c r="H173" s="116"/>
      <c r="I173" s="116"/>
      <c r="J173" s="116"/>
      <c r="K173" s="116"/>
      <c r="L173" s="116"/>
      <c r="M173" s="116"/>
      <c r="N173" s="116"/>
      <c r="O173" s="116"/>
      <c r="P173" s="116"/>
      <c r="Q173" s="116"/>
      <c r="R173" s="116"/>
      <c r="S173" s="116"/>
      <c r="T173" s="116"/>
      <c r="U173" s="116"/>
      <c r="V173" s="116"/>
      <c r="W173" s="116"/>
      <c r="X173" s="116"/>
      <c r="Y173" s="116"/>
      <c r="Z173" s="116"/>
      <c r="AA173" s="116"/>
      <c r="AB173" s="116"/>
      <c r="AC173" s="116"/>
      <c r="AD173" s="116"/>
      <c r="AE173" s="116"/>
      <c r="AF173" s="116"/>
      <c r="AG173" s="116"/>
      <c r="AH173" s="116"/>
      <c r="AI173" s="116"/>
      <c r="AJ173" s="116"/>
    </row>
    <row r="174" spans="1:36" s="115" customFormat="1">
      <c r="A174" s="116"/>
      <c r="B174" s="116"/>
      <c r="C174" s="116"/>
      <c r="D174" s="116"/>
      <c r="E174" s="116"/>
      <c r="F174" s="116"/>
      <c r="G174" s="116"/>
      <c r="H174" s="116"/>
      <c r="I174" s="116"/>
      <c r="J174" s="116"/>
      <c r="K174" s="116"/>
      <c r="L174" s="116"/>
      <c r="M174" s="116"/>
      <c r="N174" s="116"/>
      <c r="O174" s="116"/>
      <c r="P174" s="116"/>
      <c r="Q174" s="116"/>
      <c r="R174" s="116"/>
      <c r="S174" s="116"/>
      <c r="T174" s="116"/>
      <c r="U174" s="116"/>
      <c r="V174" s="116"/>
      <c r="W174" s="116"/>
      <c r="X174" s="116"/>
      <c r="Y174" s="116"/>
      <c r="Z174" s="116"/>
      <c r="AA174" s="116"/>
      <c r="AB174" s="116"/>
      <c r="AC174" s="116"/>
      <c r="AD174" s="116"/>
      <c r="AE174" s="116"/>
      <c r="AF174" s="116"/>
      <c r="AG174" s="116"/>
      <c r="AH174" s="116"/>
      <c r="AI174" s="116"/>
      <c r="AJ174" s="116"/>
    </row>
    <row r="175" spans="1:36" s="21" customForma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row>
    <row r="176" spans="1:36" s="21" customForma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row>
    <row r="177" spans="1:36" s="21" customForma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row>
    <row r="178" spans="1:36" s="21" customForma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row>
    <row r="179" spans="1:36" s="21" customForma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row>
    <row r="180" spans="1:36" s="21" customForma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row>
    <row r="181" spans="1:36" s="21" customForma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row>
    <row r="182" spans="1:36" s="21" customForma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row>
    <row r="183" spans="1:36" s="21" customForma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row>
    <row r="184" spans="1:36" s="21" customForma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row>
    <row r="185" spans="1:36" s="21" customForma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row>
    <row r="186" spans="1:36" s="21" customForma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row>
    <row r="187" spans="1:36" s="21" customForma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row>
    <row r="188" spans="1:36" s="21" customForma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row>
    <row r="189" spans="1:36" s="21" customForma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row>
    <row r="190" spans="1:36" s="21" customForma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row>
    <row r="191" spans="1:36" s="21" customForma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row>
    <row r="192" spans="1:36" ht="15.75" thickBo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row>
    <row r="193" spans="1:36" ht="15.75" thickBo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row>
    <row r="194" spans="1:36" ht="15.75" thickBo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spans="1:36" ht="15.75" thickBo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spans="1:36" ht="15.75" thickBo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spans="1:36" ht="15.75" thickBo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spans="1:36" ht="15.75" thickBo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spans="1:36" ht="15.75" thickBo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spans="1:36" ht="15.75" thickBo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spans="1:36" ht="15.75" thickBo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spans="1:36" ht="15.75" thickBo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spans="1:36" ht="15.75" thickBo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spans="1:36" ht="15.75" thickBo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spans="1:36" ht="15.75" thickBo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spans="1:36" ht="15.75" thickBo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spans="1:36" ht="15.75" thickBo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spans="1:36" ht="15.75" thickBo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spans="1:36" ht="15.75" thickBo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spans="1:36" ht="15.75" thickBo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spans="1:36" ht="15.75" thickBo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spans="1:36" ht="15.75" thickBo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spans="1:36" ht="15.75" thickBo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spans="1:36" ht="15.75" thickBo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spans="1:36" ht="15.75" thickBo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spans="1:36" ht="15.75" thickBo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spans="1:36" ht="15.75" thickBo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spans="1:36" ht="15.75" thickBo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spans="1:36" ht="15.75" thickBo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spans="1:36" ht="15.75" thickBo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spans="1:36" ht="15.75" thickBo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spans="1:36" ht="15.75" thickBo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spans="1:36" ht="15.75" thickBo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spans="1:36" ht="15.75" thickBo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spans="1:36" ht="15.75" thickBo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spans="1:36" ht="15.75" thickBo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spans="1:36" ht="15.75" thickBo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spans="1:36" ht="15.75" thickBo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spans="1:36" ht="15.75" thickBo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spans="1:36" ht="15.75" thickBo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spans="1:36" ht="15.75" thickBo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spans="1:36" ht="15.75" thickBo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spans="1:36" ht="15.75" thickBo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spans="1:36" ht="15.75" thickBo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spans="1:36" ht="15.75" thickBo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spans="1:36" ht="15.75" thickBo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spans="1:36" ht="15.75" thickBo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spans="1:36" ht="15.75" thickBo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spans="1:36" ht="15.75" thickBo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spans="1:36" ht="15.75" thickBo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spans="1:36" ht="15.75" thickBo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spans="1:36" ht="15.75" thickBo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spans="1:36" ht="15.75" thickBo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spans="1:36" ht="15.75" thickBo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spans="1:36" ht="15.75" thickBo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spans="1:36" ht="15.75" thickBo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spans="1:36" ht="15.75" thickBo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spans="1:36" ht="15.75" thickBo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row>
    <row r="249" spans="1:36" ht="15.75" thickBo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row>
    <row r="250" spans="1:36" ht="15.75" thickBo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row>
    <row r="251" spans="1:36" ht="15.75" thickBo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row>
    <row r="252" spans="1:36" ht="15.75" thickBo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row>
    <row r="253" spans="1:36" ht="15.75" thickBo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row>
    <row r="254" spans="1:36" ht="15.75" thickBo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row>
    <row r="255" spans="1:36" ht="15.75" thickBo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row>
    <row r="256" spans="1:36" ht="15.75" thickBo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row>
    <row r="257" spans="1:36" ht="15.75" thickBo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row>
    <row r="258" spans="1:36" ht="15.75" thickBo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row>
    <row r="259" spans="1:36" ht="15.75" thickBo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row>
    <row r="260" spans="1:36" ht="15.75" thickBo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row>
    <row r="261" spans="1:36" ht="15.75" thickBo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row>
    <row r="262" spans="1:36" ht="15.75" thickBo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row>
    <row r="263" spans="1:36" ht="15.75" thickBo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row>
    <row r="264" spans="1:36" ht="15.75" thickBo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row>
    <row r="265" spans="1:36" ht="15.75" thickBo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row>
    <row r="266" spans="1:36" ht="15.75" thickBo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row>
    <row r="267" spans="1:36" ht="15.75" thickBo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row>
    <row r="268" spans="1:36" ht="15.75" thickBo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row>
    <row r="269" spans="1:36" ht="15.75" thickBo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row>
    <row r="270" spans="1:36" ht="15.75" thickBo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row>
    <row r="271" spans="1:36" ht="15.75" thickBo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row>
    <row r="272" spans="1:36" ht="15.75" thickBo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row>
    <row r="273" spans="1:36" ht="15.75" thickBo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row>
    <row r="274" spans="1:36" ht="15.75" thickBo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row>
    <row r="275" spans="1:36" ht="15.75" thickBo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row>
    <row r="276" spans="1:36" ht="15.75" thickBo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row>
    <row r="277" spans="1:36" ht="15.75" thickBo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row>
    <row r="278" spans="1:36" ht="15.75" thickBo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row>
    <row r="279" spans="1:36" ht="15.75" thickBo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row>
    <row r="280" spans="1:36" ht="15.75" thickBo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row>
    <row r="281" spans="1:36" ht="15.75" thickBo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row>
    <row r="282" spans="1:36" ht="15.75" thickBo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row>
    <row r="283" spans="1:36" ht="15.75" thickBo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row>
    <row r="284" spans="1:36" ht="15.75" thickBo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row>
    <row r="285" spans="1:36" ht="15.75" thickBo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row>
    <row r="286" spans="1:36" ht="15.75" thickBo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row>
    <row r="287" spans="1:36" ht="15.75" thickBo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row>
    <row r="288" spans="1:36" ht="15.75" thickBo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row>
    <row r="289" spans="1:36" ht="15.75" thickBo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row>
    <row r="290" spans="1:36" ht="15.75" thickBo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row>
    <row r="291" spans="1:36" ht="15.75" thickBo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row>
    <row r="292" spans="1:36" ht="15.75" thickBo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row>
    <row r="293" spans="1:36" ht="15.75" thickBo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row>
    <row r="294" spans="1:36" ht="15.75" thickBo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row>
    <row r="295" spans="1:36" ht="15.75" thickBo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row>
    <row r="296" spans="1:36" ht="15.75" thickBo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row>
    <row r="297" spans="1:36" ht="15.75" thickBo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row>
    <row r="298" spans="1:36" ht="15.75" thickBo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row>
    <row r="299" spans="1:36" ht="15.75" thickBo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row>
    <row r="300" spans="1:36" ht="15.75" thickBo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row>
    <row r="301" spans="1:36" ht="15.75" thickBo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row>
    <row r="302" spans="1:36" ht="15.75" thickBo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row>
    <row r="303" spans="1:36" ht="15.75" thickBo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row>
    <row r="304" spans="1:36" ht="15.75" thickBo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row>
    <row r="305" spans="1:36" ht="15.75" thickBo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row>
    <row r="306" spans="1:36" ht="15.75" thickBo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row>
    <row r="307" spans="1:36" ht="15.75" thickBo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row>
    <row r="308" spans="1:36" ht="15.75" thickBo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row>
    <row r="309" spans="1:36" ht="15.75" thickBo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row>
    <row r="310" spans="1:36" ht="15.75" thickBo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row>
    <row r="311" spans="1:36" ht="15.75" thickBo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row>
    <row r="312" spans="1:36" ht="15.75" thickBo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row>
    <row r="313" spans="1:36" ht="15.75" thickBo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row>
    <row r="314" spans="1:36" ht="15.75" thickBo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row>
    <row r="315" spans="1:36" ht="15.75" thickBo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row>
    <row r="316" spans="1:36" ht="15.75" thickBo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row>
    <row r="317" spans="1:36" ht="15.75" thickBo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row>
    <row r="318" spans="1:36" ht="15.75" thickBo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row>
    <row r="319" spans="1:36" ht="15.75" thickBo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row>
    <row r="320" spans="1:36" ht="15.75" thickBo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row>
    <row r="321" spans="1:36" ht="15.75" thickBo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row>
    <row r="322" spans="1:36" ht="15.75" thickBo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row>
    <row r="323" spans="1:36" ht="15.75" thickBo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row>
    <row r="324" spans="1:36" ht="15.75" thickBo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row>
    <row r="325" spans="1:36" ht="15.75" thickBo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row>
    <row r="326" spans="1:36" ht="15.75" thickBo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row>
    <row r="327" spans="1:36" ht="15.75" thickBo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row>
    <row r="328" spans="1:36" ht="15.75" thickBo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row>
    <row r="329" spans="1:36" ht="15.75" thickBo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row>
    <row r="330" spans="1:36" ht="15.75" thickBo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row>
    <row r="331" spans="1:36" ht="15.75" thickBo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row>
    <row r="332" spans="1:36" ht="15.75" thickBo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row>
    <row r="333" spans="1:36" ht="15.75" thickBo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row>
    <row r="334" spans="1:36" ht="15.75" thickBo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row>
    <row r="335" spans="1:36" ht="15.75" thickBo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row>
    <row r="336" spans="1:36" ht="15.75" thickBo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row>
    <row r="337" spans="1:36" ht="15.75" thickBo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row>
    <row r="338" spans="1:36" ht="15.75" thickBo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row>
    <row r="339" spans="1:36" ht="15.75" thickBo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row>
    <row r="340" spans="1:36" ht="15.75" thickBo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row>
    <row r="341" spans="1:36" ht="15.75" thickBo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row>
    <row r="342" spans="1:36" ht="15.75" thickBo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row>
    <row r="343" spans="1:36" ht="15.75" thickBo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row>
    <row r="344" spans="1:36" ht="15.75" thickBo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row>
    <row r="345" spans="1:36" ht="15.75" thickBo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row>
    <row r="346" spans="1:36" ht="15.75" thickBo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row>
    <row r="347" spans="1:36" ht="15.75" thickBo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row>
    <row r="348" spans="1:36" ht="15.75" thickBo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row>
    <row r="349" spans="1:36" ht="15.75" thickBo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row>
    <row r="350" spans="1:36" ht="15.75" thickBo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row>
    <row r="351" spans="1:36" ht="15.75" thickBo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row>
    <row r="352" spans="1:36" ht="15.75" thickBo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row>
    <row r="353" spans="1:36" ht="15.75" thickBo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row>
    <row r="354" spans="1:36" ht="15.75" thickBo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row>
    <row r="355" spans="1:36" ht="15.75" thickBo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row>
    <row r="356" spans="1:36" ht="15.75" thickBo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row>
    <row r="357" spans="1:36" ht="15.75" thickBo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row>
    <row r="358" spans="1:36" ht="15.75" thickBo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row>
    <row r="359" spans="1:36" ht="15.75" thickBo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row>
    <row r="360" spans="1:36" ht="15.75" thickBo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row>
    <row r="361" spans="1:36" ht="15.75" thickBo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row>
    <row r="362" spans="1:36" ht="15.75" thickBo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row>
    <row r="363" spans="1:36" ht="15.75" thickBo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row>
    <row r="364" spans="1:36" ht="15.75" thickBo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row>
    <row r="365" spans="1:36" ht="15.75" thickBo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row>
    <row r="366" spans="1:36" ht="15.75" thickBo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row>
    <row r="367" spans="1:36" ht="15.75" thickBo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row>
    <row r="368" spans="1:36" ht="15.75" thickBo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row>
    <row r="369" spans="1:36" ht="15.75" thickBo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row>
    <row r="370" spans="1:36" ht="15.75" thickBo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row>
    <row r="371" spans="1:36" ht="15.75" thickBo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row>
    <row r="372" spans="1:36" ht="15.75" thickBo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row>
    <row r="373" spans="1:36" ht="15.75" thickBo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row>
    <row r="374" spans="1:36" ht="15.75" thickBo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row>
    <row r="375" spans="1:36" ht="15.75" thickBo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row>
    <row r="376" spans="1:36" ht="15.75" thickBo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row>
    <row r="377" spans="1:36" ht="15.75" thickBo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row>
    <row r="378" spans="1:36" ht="15.75" thickBo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row>
    <row r="379" spans="1:36" ht="15.75" thickBo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row>
    <row r="380" spans="1:36" ht="15.75" thickBo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row>
    <row r="381" spans="1:36" ht="15.75" thickBo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row>
    <row r="382" spans="1:36" ht="15.75" thickBo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row>
    <row r="383" spans="1:36" ht="15.75" thickBo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row>
    <row r="384" spans="1:36" ht="15.75" thickBo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row>
    <row r="385" spans="1:36" ht="15.75" thickBo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row>
    <row r="386" spans="1:36" ht="15.75" thickBo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row>
    <row r="387" spans="1:36" ht="15.75" thickBo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row>
    <row r="388" spans="1:36" ht="15.75" thickBo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row>
    <row r="389" spans="1:36" ht="15.75" thickBo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row>
    <row r="390" spans="1:36" ht="15.75" thickBo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row>
    <row r="391" spans="1:36" ht="15.75" thickBo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row>
    <row r="392" spans="1:36" ht="15.75" thickBo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row>
    <row r="393" spans="1:36" ht="15.75" thickBo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row>
    <row r="394" spans="1:36" ht="15.75" thickBo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row>
    <row r="395" spans="1:36" ht="15.75" thickBo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row>
    <row r="396" spans="1:36" ht="15.75" thickBo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row>
    <row r="397" spans="1:36" ht="15.75" thickBo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row>
    <row r="398" spans="1:36" ht="15.75" thickBo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row>
    <row r="399" spans="1:36" ht="15.75" thickBo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row>
    <row r="400" spans="1:36" ht="15.75" thickBo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row>
    <row r="401" spans="1:36" ht="15.75" thickBo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row>
    <row r="402" spans="1:36" ht="15.75" thickBo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row>
    <row r="403" spans="1:36" ht="15.75" thickBo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row>
    <row r="404" spans="1:36" ht="15.75" thickBo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row>
    <row r="405" spans="1:36" ht="15.75" thickBo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row>
    <row r="406" spans="1:36" ht="15.75" thickBo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row>
    <row r="407" spans="1:36" ht="15.75" thickBo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row>
    <row r="408" spans="1:36" ht="15.75" thickBo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row>
    <row r="409" spans="1:36" ht="15.75" thickBo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row>
    <row r="410" spans="1:36" ht="15.75" thickBo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row>
    <row r="411" spans="1:36" ht="15.75" thickBo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row>
    <row r="412" spans="1:36" ht="15.75" thickBo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row>
    <row r="413" spans="1:36" ht="15.75" thickBo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row>
    <row r="414" spans="1:36" ht="15.75" thickBo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row>
    <row r="415" spans="1:36" ht="15.75" thickBo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row>
    <row r="416" spans="1:36" ht="15.75" thickBo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row>
    <row r="417" spans="1:36" ht="15.75" thickBo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row>
    <row r="418" spans="1:36" ht="15.75" thickBo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row>
    <row r="419" spans="1:36" ht="15.75" thickBo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row>
    <row r="420" spans="1:36" ht="15.75" thickBo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row>
    <row r="421" spans="1:36" ht="15.75" thickBo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row>
    <row r="422" spans="1:36" ht="15.75" thickBo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row>
    <row r="423" spans="1:36" ht="15.75" thickBo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row>
    <row r="424" spans="1:36" ht="15.75" thickBo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row>
    <row r="425" spans="1:36" ht="15.75" thickBo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row>
    <row r="426" spans="1:36" ht="15.75" thickBo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row>
    <row r="427" spans="1:36" ht="15.75" thickBo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row>
    <row r="428" spans="1:36" ht="15.75" thickBo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row>
    <row r="429" spans="1:36" ht="15.75" thickBo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row>
    <row r="430" spans="1:36" ht="15.75" thickBo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row>
    <row r="431" spans="1:36" ht="15.75" thickBo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row>
    <row r="432" spans="1:36" ht="15.75" thickBo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row>
    <row r="433" spans="1:36" ht="15.75" thickBo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row>
    <row r="434" spans="1:36" ht="15.75" thickBo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row>
    <row r="435" spans="1:36" ht="15.75" thickBo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row>
    <row r="436" spans="1:36" ht="15.75" thickBo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row>
    <row r="437" spans="1:36" ht="15.75" thickBo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row>
    <row r="438" spans="1:36" ht="15.75" thickBo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row>
    <row r="439" spans="1:36" ht="15.75" thickBo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row>
    <row r="440" spans="1:36" ht="15.75" thickBo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row>
    <row r="441" spans="1:36" ht="15.75" thickBo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row>
    <row r="442" spans="1:36" ht="15.75" thickBo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row>
    <row r="443" spans="1:36" ht="15.75" thickBo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row>
    <row r="444" spans="1:36" ht="15.75" thickBo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row>
    <row r="445" spans="1:36" ht="15.75" thickBo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row>
    <row r="446" spans="1:36" ht="15.75" thickBo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row>
    <row r="447" spans="1:36" ht="15.75" thickBo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row>
    <row r="448" spans="1:36" ht="15.75" thickBo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row>
    <row r="449" spans="1:36" ht="15.75" thickBo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row>
    <row r="450" spans="1:36" ht="15.75" thickBo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row>
    <row r="451" spans="1:36" ht="15.75" thickBo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row>
    <row r="452" spans="1:36" ht="15.75" thickBo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row>
    <row r="453" spans="1:36" ht="15.75" thickBo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row>
    <row r="454" spans="1:36" ht="15.75" thickBo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row>
    <row r="455" spans="1:36" ht="15.75" thickBo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row>
    <row r="456" spans="1:36" ht="15.75" thickBo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row>
    <row r="457" spans="1:36" ht="15.75" thickBo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row>
    <row r="458" spans="1:36" ht="15.75" thickBo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row>
    <row r="459" spans="1:36" ht="15.75" thickBo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row>
    <row r="460" spans="1:36" ht="15.75" thickBo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row>
    <row r="461" spans="1:36" ht="15.75" thickBo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row>
    <row r="462" spans="1:36" ht="15.75" thickBo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row>
    <row r="463" spans="1:36" ht="15.75" thickBo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row>
    <row r="464" spans="1:36" ht="15.75" thickBo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row>
    <row r="465" spans="1:36" ht="15.75" thickBo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row>
    <row r="466" spans="1:36" ht="15.75" thickBo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row>
    <row r="467" spans="1:36" ht="15.75" thickBo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row>
    <row r="468" spans="1:36" ht="15.75" thickBo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row>
    <row r="469" spans="1:36" ht="15.75" thickBo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row>
    <row r="470" spans="1:36" ht="15.75" thickBo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row>
    <row r="471" spans="1:36" ht="15.75" thickBo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row>
    <row r="472" spans="1:36" ht="15.75" thickBo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row>
    <row r="473" spans="1:36" ht="15.75" thickBo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row>
    <row r="474" spans="1:36" ht="15.75" thickBo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row>
    <row r="475" spans="1:36" ht="15.75" thickBo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row>
    <row r="476" spans="1:36" ht="15.75" thickBo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row>
    <row r="477" spans="1:36" ht="15.75" thickBo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row>
    <row r="478" spans="1:36" ht="15.75" thickBo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row>
    <row r="479" spans="1:36" ht="15.75" thickBo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row>
    <row r="480" spans="1:36" ht="15.75" thickBo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row>
    <row r="481" spans="1:36" ht="15.75" thickBo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row>
    <row r="482" spans="1:36" ht="15.75" thickBo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row>
    <row r="483" spans="1:36" ht="15.75" thickBo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row>
    <row r="484" spans="1:36" ht="15.75" thickBo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row>
    <row r="485" spans="1:36" ht="15.75" thickBo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row>
    <row r="486" spans="1:36" ht="15.75" thickBo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row>
    <row r="487" spans="1:36" ht="15.75" thickBo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row>
    <row r="488" spans="1:36" ht="15.75" thickBo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row>
    <row r="489" spans="1:36" ht="15.75" thickBo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row>
    <row r="490" spans="1:36" ht="15.75" thickBo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row>
    <row r="491" spans="1:36" ht="15.75" thickBo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row>
    <row r="492" spans="1:36" ht="15.75" thickBo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row>
    <row r="493" spans="1:36" ht="15.75" thickBo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row>
    <row r="494" spans="1:36" ht="15.75" thickBo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row>
    <row r="495" spans="1:36" ht="15.75" thickBo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row>
    <row r="496" spans="1:36" ht="15.75" thickBo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row>
    <row r="497" spans="1:36" ht="15.75" thickBo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row>
    <row r="498" spans="1:36" ht="15.75" thickBo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row>
    <row r="499" spans="1:36" ht="15.75" thickBo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row>
    <row r="500" spans="1:36" ht="15.75" thickBo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row>
    <row r="501" spans="1:36" ht="15.75" thickBo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row>
    <row r="502" spans="1:36" ht="15.75" thickBo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row>
    <row r="503" spans="1:36" ht="15.75" thickBo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row>
    <row r="504" spans="1:36" ht="15.75" thickBo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row>
    <row r="505" spans="1:36" ht="15.75" thickBo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row>
    <row r="506" spans="1:36" ht="15.75" thickBo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row>
    <row r="507" spans="1:36" ht="15.75" thickBo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row>
    <row r="508" spans="1:36" ht="15.75" thickBo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row>
    <row r="509" spans="1:36" ht="15.75" thickBo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row>
    <row r="510" spans="1:36" ht="15.75" thickBo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row>
    <row r="511" spans="1:36" ht="15.75" thickBo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row>
    <row r="512" spans="1:36" ht="15.75" thickBo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row>
    <row r="513" spans="1:36" ht="15.75" thickBo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row>
    <row r="514" spans="1:36" ht="15.75" thickBo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row>
    <row r="515" spans="1:36" ht="15.75" thickBo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row>
    <row r="516" spans="1:36" ht="15.75" thickBo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row>
    <row r="517" spans="1:36" ht="15.75" thickBo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row>
    <row r="518" spans="1:36" ht="15.75" thickBo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row>
    <row r="519" spans="1:36" ht="15.75" thickBo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row>
    <row r="520" spans="1:36" ht="15.75" thickBo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row>
    <row r="521" spans="1:36" ht="15.75" thickBo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row>
    <row r="522" spans="1:36" ht="15.75" thickBo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row>
    <row r="523" spans="1:36" ht="15.75" thickBo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row>
    <row r="524" spans="1:36" ht="15.75" thickBo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row>
    <row r="525" spans="1:36" ht="15.75" thickBo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row>
    <row r="526" spans="1:36" ht="15.75" thickBo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row>
    <row r="527" spans="1:36" ht="15.75" thickBo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row>
    <row r="528" spans="1:36" ht="15.75" thickBo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row>
    <row r="529" spans="1:36" ht="15.75" thickBo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row>
    <row r="530" spans="1:36" ht="15.75" thickBo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row>
    <row r="531" spans="1:36" ht="15.75" thickBo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row>
    <row r="532" spans="1:36" ht="15.75" thickBo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row>
    <row r="533" spans="1:36" ht="15.75" thickBo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row>
    <row r="534" spans="1:36" ht="15.75" thickBo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row>
    <row r="535" spans="1:36" ht="15.75" thickBo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row>
    <row r="536" spans="1:36" ht="15.75" thickBo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row>
    <row r="537" spans="1:36" ht="15.75" thickBo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row>
    <row r="538" spans="1:36" ht="15.75" thickBo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row>
    <row r="539" spans="1:36" ht="15.75" thickBo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row>
    <row r="540" spans="1:36" ht="15.75" thickBo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row>
    <row r="541" spans="1:36" ht="15.75" thickBo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row>
    <row r="542" spans="1:36" ht="15.75" thickBo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row>
    <row r="543" spans="1:36" ht="15.75" thickBo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row>
    <row r="544" spans="1:36" ht="15.75" thickBo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row>
    <row r="545" spans="1:36" ht="15.75" thickBo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row>
    <row r="546" spans="1:36" ht="15.75" thickBo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row>
    <row r="547" spans="1:36" ht="15.75" thickBo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row>
    <row r="548" spans="1:36" ht="15.75" thickBo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row>
    <row r="549" spans="1:36" ht="15.75" thickBo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row>
    <row r="550" spans="1:36" ht="15.75" thickBo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row>
    <row r="551" spans="1:36" ht="15.75" thickBo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row>
    <row r="552" spans="1:36" ht="15.75" thickBo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row>
    <row r="553" spans="1:36" ht="15.75" thickBo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row>
    <row r="554" spans="1:36" ht="15.75" thickBo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row>
    <row r="555" spans="1:36" ht="15.75" thickBo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row>
    <row r="556" spans="1:36" ht="15.75" thickBo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row>
    <row r="557" spans="1:36" ht="15.75" thickBo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row>
    <row r="558" spans="1:36" ht="15.75" thickBo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row>
    <row r="559" spans="1:36" ht="15.75" thickBo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row>
    <row r="560" spans="1:36" ht="15.75" thickBo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row>
    <row r="561" spans="1:36" ht="15.75" thickBo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row>
    <row r="562" spans="1:36" ht="15.75" thickBo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row>
    <row r="563" spans="1:36" ht="15.75" thickBo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row>
    <row r="564" spans="1:36" ht="15.75" thickBo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row>
    <row r="565" spans="1:36" ht="15.75" thickBo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row>
    <row r="566" spans="1:36" ht="15.75" thickBo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row>
    <row r="567" spans="1:36" ht="15.75" thickBo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row>
    <row r="568" spans="1:36" ht="15.75" thickBo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row>
    <row r="569" spans="1:36" ht="15.75" thickBo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row>
    <row r="570" spans="1:36" ht="15.75" thickBo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row>
    <row r="571" spans="1:36" ht="15.75" thickBo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row>
    <row r="572" spans="1:36" ht="15.75" thickBo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row>
    <row r="573" spans="1:36" ht="15.75" thickBo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row>
    <row r="574" spans="1:36" ht="15.75" thickBo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row>
    <row r="575" spans="1:36" ht="15.75" thickBo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row>
    <row r="576" spans="1:36" ht="15.75" thickBo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row>
    <row r="577" spans="1:36" ht="15.75" thickBo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row>
    <row r="578" spans="1:36" ht="15.75" thickBo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row>
    <row r="579" spans="1:36" ht="15.75" thickBo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row>
    <row r="580" spans="1:36" ht="15.75" thickBo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row>
    <row r="581" spans="1:36" ht="15.75" thickBo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row>
    <row r="582" spans="1:36" ht="15.75" thickBo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row>
    <row r="583" spans="1:36" ht="15.75" thickBo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row>
    <row r="584" spans="1:36" ht="15.75" thickBo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row>
    <row r="585" spans="1:36" ht="15.75" thickBo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row>
    <row r="586" spans="1:36" ht="15.75" thickBo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row>
    <row r="587" spans="1:36" ht="15.75" thickBo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row>
    <row r="588" spans="1:36" ht="15.75" thickBo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row>
    <row r="589" spans="1:36" ht="15.75" thickBo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row>
    <row r="590" spans="1:36" ht="15.75" thickBo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row>
    <row r="591" spans="1:36" ht="15.75" thickBo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row>
    <row r="592" spans="1:36" ht="15.75" thickBo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row>
    <row r="593" spans="1:36" ht="15.75" thickBo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row>
    <row r="594" spans="1:36" ht="15.75" thickBo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row>
    <row r="595" spans="1:36" ht="15.75" thickBo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row>
    <row r="596" spans="1:36" ht="15.75" thickBo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row>
    <row r="597" spans="1:36" ht="15.75" thickBo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row>
    <row r="598" spans="1:36" ht="15.75" thickBo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row>
    <row r="599" spans="1:36" ht="15.75" thickBo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row>
    <row r="600" spans="1:36" ht="15.75" thickBo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row>
    <row r="601" spans="1:36" ht="15.75" thickBo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row>
    <row r="602" spans="1:36" ht="15.75" thickBo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row>
    <row r="603" spans="1:36" ht="15.75" thickBo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row>
    <row r="604" spans="1:36" ht="15.75" thickBo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row>
    <row r="605" spans="1:36" ht="15.75" thickBo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row>
    <row r="606" spans="1:36" ht="15.75" thickBo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row>
    <row r="607" spans="1:36" ht="15.75" thickBo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row>
    <row r="608" spans="1:36" ht="15.75" thickBo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row>
    <row r="609" spans="1:36" ht="15.75" thickBo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row>
    <row r="610" spans="1:36" ht="15.75" thickBo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row>
    <row r="611" spans="1:36" ht="15.75" thickBo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row>
    <row r="612" spans="1:36" ht="15.75" thickBo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row>
    <row r="613" spans="1:36" ht="15.75" thickBo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row>
    <row r="614" spans="1:36" ht="15.75" thickBo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row>
    <row r="615" spans="1:36" ht="15.75" thickBo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row>
    <row r="616" spans="1:36" ht="15.75" thickBo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row>
    <row r="617" spans="1:36" ht="15.75" thickBo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row>
    <row r="618" spans="1:36" ht="15.75" thickBo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row>
    <row r="619" spans="1:36" ht="15.75" thickBo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row>
    <row r="620" spans="1:36" ht="15.75" thickBo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row>
    <row r="621" spans="1:36" ht="15.75" thickBo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row>
    <row r="622" spans="1:36" ht="15.75" thickBo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row>
    <row r="623" spans="1:36" ht="15.75" thickBo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row>
    <row r="624" spans="1:36" ht="15.75" thickBo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row>
    <row r="625" spans="1:36" ht="15.75" thickBo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row>
    <row r="626" spans="1:36" ht="15.75" thickBo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row>
    <row r="627" spans="1:36" ht="15.75" thickBo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row>
    <row r="628" spans="1:36" ht="15.75" thickBo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row>
    <row r="629" spans="1:36" ht="15.75" thickBo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row>
    <row r="630" spans="1:36" ht="15.75" thickBo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row>
    <row r="631" spans="1:36" ht="15.75" thickBo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row>
    <row r="632" spans="1:36" ht="15.75" thickBo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row>
    <row r="633" spans="1:36" ht="15.75" thickBo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row>
    <row r="634" spans="1:36" ht="15.75" thickBo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row>
    <row r="635" spans="1:36" ht="15.75" thickBo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row>
    <row r="636" spans="1:36" ht="15.75" thickBo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row>
    <row r="637" spans="1:36" ht="15.75" thickBo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row>
    <row r="638" spans="1:36" ht="15.75" thickBo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row>
    <row r="639" spans="1:36" ht="15.75" thickBo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row>
    <row r="640" spans="1:36" ht="15.75" thickBo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row>
    <row r="641" spans="1:36" ht="15.75" thickBo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row>
    <row r="642" spans="1:36" ht="15.75" thickBo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row>
    <row r="643" spans="1:36" ht="15.75" thickBo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row>
    <row r="644" spans="1:36" ht="15.75" thickBo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row>
    <row r="645" spans="1:36" ht="15.75" thickBo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row>
    <row r="646" spans="1:36" ht="15.75" thickBo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row>
    <row r="647" spans="1:36" ht="15.75" thickBo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row>
    <row r="648" spans="1:36" ht="15.75" thickBo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row>
    <row r="649" spans="1:36" ht="15.75" thickBo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row>
    <row r="650" spans="1:36" ht="15.75" thickBo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row>
    <row r="651" spans="1:36" ht="15.75" thickBo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row>
    <row r="652" spans="1:36" ht="15.75" thickBo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row>
    <row r="653" spans="1:36" ht="15.75" thickBo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row>
    <row r="654" spans="1:36" ht="15.75" thickBo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row>
    <row r="655" spans="1:36" ht="15.75" thickBo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row>
    <row r="656" spans="1:36" ht="15.75" thickBo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row>
    <row r="657" spans="1:36" ht="15.75" thickBo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row>
    <row r="658" spans="1:36" ht="15.75" thickBo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row>
    <row r="659" spans="1:36" ht="15.75" thickBo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row>
    <row r="660" spans="1:36" ht="15.75" thickBo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row>
    <row r="661" spans="1:36" ht="15.75" thickBo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row>
    <row r="662" spans="1:36" ht="15.75" thickBo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row>
    <row r="663" spans="1:36" ht="15.75" thickBo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row>
    <row r="664" spans="1:36" ht="15.75" thickBo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row>
    <row r="665" spans="1:36" ht="15.75" thickBo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row>
    <row r="666" spans="1:36" ht="15.75" thickBo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row>
    <row r="667" spans="1:36" ht="15.75" thickBo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row>
    <row r="668" spans="1:36" ht="15.75" thickBo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row>
    <row r="669" spans="1:36" ht="15.75" thickBo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row>
    <row r="670" spans="1:36" ht="15.75" thickBo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row>
    <row r="671" spans="1:36" ht="15.75" thickBo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row>
    <row r="672" spans="1:36" ht="15.75" thickBo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row>
    <row r="673" spans="1:36" ht="15.75" thickBo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row>
    <row r="674" spans="1:36" ht="15.75" thickBo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row>
    <row r="675" spans="1:36" ht="15.75" thickBo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row>
    <row r="676" spans="1:36" ht="15.75" thickBo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row>
    <row r="677" spans="1:36" ht="15.75" thickBo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row>
    <row r="678" spans="1:36" ht="15.75" thickBo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row>
    <row r="679" spans="1:36" ht="15.75" thickBo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row>
    <row r="680" spans="1:36" ht="15.75" thickBo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row>
    <row r="681" spans="1:36" ht="15.75" thickBo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row>
    <row r="682" spans="1:36" ht="15.75" thickBo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row>
    <row r="683" spans="1:36" ht="15.75" thickBo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row>
    <row r="684" spans="1:36" ht="15.75" thickBo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row>
    <row r="685" spans="1:36" ht="15.75" thickBo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row>
    <row r="686" spans="1:36" ht="15.75" thickBo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row>
    <row r="687" spans="1:36" ht="15.75" thickBo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row>
    <row r="688" spans="1:36" ht="15.75" thickBo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row>
    <row r="689" spans="1:36" ht="15.75" thickBo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row>
    <row r="690" spans="1:36" ht="15.75" thickBo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row>
    <row r="691" spans="1:36" ht="15.75" thickBo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row>
    <row r="692" spans="1:36" ht="15.75" thickBo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row>
    <row r="693" spans="1:36" ht="15.75" thickBo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row>
    <row r="694" spans="1:36" ht="15.75" thickBo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row>
    <row r="695" spans="1:36" ht="15.75" thickBo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row>
    <row r="696" spans="1:36" ht="15.75" thickBo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row>
    <row r="697" spans="1:36" ht="15.75" thickBo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row>
    <row r="698" spans="1:36" ht="15.75" thickBo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row>
    <row r="699" spans="1:36" ht="15.75" thickBo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row>
    <row r="700" spans="1:36" ht="15.75" thickBo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row>
    <row r="701" spans="1:36" ht="15.75" thickBo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row>
    <row r="702" spans="1:36" ht="15.75" thickBo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row>
    <row r="703" spans="1:36" ht="15.75" thickBo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row>
    <row r="704" spans="1:36" ht="15.75" thickBo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row>
    <row r="705" spans="1:36" ht="15.75" thickBo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row>
    <row r="706" spans="1:36" ht="15.75" thickBo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row>
    <row r="707" spans="1:36" ht="15.75" thickBo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row>
    <row r="708" spans="1:36" ht="15.75" thickBo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row>
    <row r="709" spans="1:36" ht="15.75" thickBo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row>
    <row r="710" spans="1:36" ht="15.75" thickBo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row>
    <row r="711" spans="1:36" ht="15.75" thickBo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row>
    <row r="712" spans="1:36" ht="15.75" thickBo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row>
    <row r="713" spans="1:36" ht="15.75" thickBo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row>
    <row r="714" spans="1:36" ht="15.75" thickBo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row>
    <row r="715" spans="1:36" ht="15.75" thickBo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row>
    <row r="716" spans="1:36" ht="15.75" thickBo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row>
    <row r="717" spans="1:36" ht="15.75" thickBo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row>
    <row r="718" spans="1:36" ht="15.75" thickBo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row>
    <row r="719" spans="1:36" ht="15.75" thickBo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row>
    <row r="720" spans="1:36" ht="15.75" thickBo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row>
    <row r="721" spans="1:36" ht="15.75" thickBo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row>
    <row r="722" spans="1:36" ht="15.75" thickBo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row>
    <row r="723" spans="1:36" ht="15.75" thickBo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row>
    <row r="724" spans="1:36" ht="15.75" thickBo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row>
    <row r="725" spans="1:36" ht="15.75" thickBo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row>
    <row r="726" spans="1:36" ht="15.75" thickBo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row>
    <row r="727" spans="1:36" ht="15.75" thickBo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row>
    <row r="728" spans="1:36" ht="15.75" thickBo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row>
    <row r="729" spans="1:36" ht="15.75" thickBo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row>
    <row r="730" spans="1:36" ht="15.75" thickBo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row>
    <row r="731" spans="1:36" ht="15.75" thickBo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row>
    <row r="732" spans="1:36" ht="15.75" thickBo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row>
    <row r="733" spans="1:36" ht="15.75" thickBo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row>
    <row r="734" spans="1:36" ht="15.75" thickBo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row>
    <row r="735" spans="1:36" ht="15.75" thickBo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row>
    <row r="736" spans="1:36" ht="15.75" thickBo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row>
    <row r="737" spans="1:36" ht="15.75" thickBo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row>
    <row r="738" spans="1:36" ht="15.75" thickBo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row>
    <row r="739" spans="1:36" ht="15.75" thickBo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row>
    <row r="740" spans="1:36" ht="15.75" thickBo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row>
    <row r="741" spans="1:36" ht="15.75" thickBo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row>
    <row r="742" spans="1:36" ht="15.75" thickBo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row>
    <row r="743" spans="1:36" ht="15.75" thickBo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row>
    <row r="744" spans="1:36" ht="15.75" thickBo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row>
    <row r="745" spans="1:36" ht="15.75" thickBo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row>
    <row r="746" spans="1:36" ht="15.75" thickBo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row>
    <row r="747" spans="1:36" ht="15.75" thickBo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row>
    <row r="748" spans="1:36" ht="15.75" thickBo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row>
    <row r="749" spans="1:36" ht="15.75" thickBo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row>
    <row r="750" spans="1:36" ht="15.75" thickBo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row>
    <row r="751" spans="1:36" ht="15.75" thickBo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row>
    <row r="752" spans="1:36" ht="15.75" thickBo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row>
    <row r="753" spans="1:36" ht="15.75" thickBo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row>
    <row r="754" spans="1:36" ht="15.75" thickBo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row>
    <row r="755" spans="1:36" ht="15.75" thickBo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row>
    <row r="756" spans="1:36" ht="15.75" thickBo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row>
    <row r="757" spans="1:36" ht="15.75" thickBo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row>
    <row r="758" spans="1:36" ht="15.75" thickBo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row>
    <row r="759" spans="1:36" ht="15.75" thickBo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row>
    <row r="760" spans="1:36" ht="15.75" thickBo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row>
    <row r="761" spans="1:36" ht="15.75" thickBo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row>
    <row r="762" spans="1:36" ht="15.75" thickBo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row>
    <row r="763" spans="1:36" ht="15.75" thickBo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row>
    <row r="764" spans="1:36" ht="15.75" thickBo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row>
    <row r="765" spans="1:36" ht="15.75" thickBo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row>
    <row r="766" spans="1:36" ht="15.75" thickBo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row>
    <row r="767" spans="1:36" ht="15.75" thickBo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row>
    <row r="768" spans="1:36" ht="15.75" thickBo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row>
    <row r="769" spans="1:36" ht="15.75" thickBo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row>
    <row r="770" spans="1:36" ht="15.75" thickBo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row>
    <row r="771" spans="1:36" ht="15.75" thickBo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row>
    <row r="772" spans="1:36" ht="15.75" thickBo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row>
    <row r="773" spans="1:36" ht="15.75" thickBo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row>
    <row r="774" spans="1:36" ht="15.75" thickBo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row>
    <row r="775" spans="1:36" ht="15.75" thickBo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row>
    <row r="776" spans="1:36" ht="15.75" thickBo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row>
    <row r="777" spans="1:36" ht="15.75" thickBo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row>
    <row r="778" spans="1:36" ht="15.75" thickBo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row>
    <row r="779" spans="1:36" ht="15.75" thickBo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row>
    <row r="780" spans="1:36" ht="15.75" thickBo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row>
    <row r="781" spans="1:36" ht="15.75" thickBo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row>
    <row r="782" spans="1:36" ht="15.75" thickBo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row>
    <row r="783" spans="1:36" ht="15.75" thickBo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row>
    <row r="784" spans="1:36" ht="15.75" thickBo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row>
    <row r="785" spans="1:36" ht="15.75" thickBo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row>
    <row r="786" spans="1:36" ht="15.75" thickBo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row>
    <row r="787" spans="1:36" ht="15.75" thickBo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row>
    <row r="788" spans="1:36" ht="15.75" thickBo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row>
    <row r="789" spans="1:36" ht="15.75" thickBo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row>
    <row r="790" spans="1:36" ht="15.75" thickBo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row>
    <row r="791" spans="1:36" ht="15.75" thickBo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row>
    <row r="792" spans="1:36" ht="15.75" thickBo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row>
    <row r="793" spans="1:36" ht="15.75" thickBo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row>
    <row r="794" spans="1:36" ht="15.75" thickBo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row>
    <row r="795" spans="1:36" ht="15.75" thickBo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row>
    <row r="796" spans="1:36" ht="15.75" thickBo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row>
    <row r="797" spans="1:36" ht="15.75" thickBo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row>
    <row r="798" spans="1:36" ht="15.75" thickBo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row>
    <row r="799" spans="1:36" ht="15.75" thickBo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row>
    <row r="800" spans="1:36" ht="15.75" thickBo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row>
    <row r="801" spans="1:36" ht="15.75" thickBo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row>
    <row r="802" spans="1:36" ht="15.75" thickBo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row>
    <row r="803" spans="1:36" ht="15.75" thickBo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row>
    <row r="804" spans="1:36" ht="15.75" thickBo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row>
    <row r="805" spans="1:36" ht="15.75" thickBo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row>
    <row r="806" spans="1:36" ht="15.75" thickBo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row>
    <row r="807" spans="1:36" ht="15.75" thickBo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row>
    <row r="808" spans="1:36" ht="15.75" thickBo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row>
    <row r="809" spans="1:36" ht="15.75" thickBo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row>
    <row r="810" spans="1:36" ht="15.75" thickBo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row>
    <row r="811" spans="1:36" ht="15.75" thickBo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row>
    <row r="812" spans="1:36" ht="15.75" thickBo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row>
    <row r="813" spans="1:36" ht="15.75" thickBo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row>
    <row r="814" spans="1:36" ht="15.75" thickBo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row>
    <row r="815" spans="1:36" ht="15.75" thickBo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row>
    <row r="816" spans="1:36" ht="15.75" thickBo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row>
    <row r="817" spans="1:36" ht="15.75" thickBo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row>
    <row r="818" spans="1:36" ht="15.75" thickBo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row>
    <row r="819" spans="1:36" ht="15.75" thickBo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row>
    <row r="820" spans="1:36" ht="15.75" thickBo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row>
    <row r="821" spans="1:36" ht="15.75" thickBo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row>
    <row r="822" spans="1:36" ht="15.75" thickBo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row>
    <row r="823" spans="1:36" ht="15.75" thickBo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row>
    <row r="824" spans="1:36" ht="15.75" thickBo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row>
    <row r="825" spans="1:36" ht="15.75" thickBo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row>
    <row r="826" spans="1:36" ht="15.75" thickBo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row>
    <row r="827" spans="1:36" ht="15.75" thickBo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row>
    <row r="828" spans="1:36" ht="15.75" thickBo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row>
    <row r="829" spans="1:36" ht="15.75" thickBo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row>
    <row r="830" spans="1:36" ht="15.75" thickBo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row>
    <row r="831" spans="1:36" ht="15.75" thickBo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row>
    <row r="832" spans="1:36" ht="15.75" thickBo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row>
    <row r="833" spans="1:36" ht="15.75" thickBo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row>
    <row r="834" spans="1:36" ht="15.75" thickBo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row>
    <row r="835" spans="1:36" ht="15.75" thickBo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row>
    <row r="836" spans="1:36" ht="15.75" thickBo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row>
    <row r="837" spans="1:36" ht="15.75" thickBo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row>
    <row r="838" spans="1:36" ht="15.75" thickBo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row>
    <row r="839" spans="1:36" ht="15.75" thickBo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row>
    <row r="840" spans="1:36" ht="15.75" thickBo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row>
    <row r="841" spans="1:36" ht="15.75" thickBo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row>
    <row r="842" spans="1:36" ht="15.75" thickBo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row>
    <row r="843" spans="1:36" ht="15.75" thickBo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row>
    <row r="844" spans="1:36" ht="15.75" thickBo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row>
    <row r="845" spans="1:36" ht="15.75" thickBo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row>
    <row r="846" spans="1:36" ht="15.75" thickBo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row>
    <row r="847" spans="1:36" ht="15.75" thickBo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row>
    <row r="848" spans="1:36" ht="15.75" thickBo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row>
    <row r="849" spans="1:36" ht="15.75" thickBo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row>
    <row r="850" spans="1:36" ht="15.75" thickBo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row>
    <row r="851" spans="1:36" ht="15.75" thickBo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row>
    <row r="852" spans="1:36" ht="15.75" thickBo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row>
    <row r="853" spans="1:36" ht="15.75" thickBo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row>
    <row r="854" spans="1:36" ht="15.75" thickBo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row>
    <row r="855" spans="1:36" ht="15.75" thickBo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row>
    <row r="856" spans="1:36" ht="15.75" thickBo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row>
    <row r="857" spans="1:36" ht="15.75" thickBo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row>
    <row r="858" spans="1:36" ht="15.75" thickBo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row>
    <row r="859" spans="1:36" ht="15.75" thickBo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row>
    <row r="860" spans="1:36" ht="15.75" thickBo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row>
    <row r="861" spans="1:36" ht="15.75" thickBo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row>
    <row r="862" spans="1:36" ht="15.75" thickBo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row>
    <row r="863" spans="1:36" ht="15.75" thickBo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row>
    <row r="864" spans="1:36" ht="15.75" thickBo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row>
    <row r="865" spans="1:36" ht="15.75" thickBo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row>
    <row r="866" spans="1:36" ht="15.75" thickBo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row>
    <row r="867" spans="1:36" ht="15.75" thickBo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row>
    <row r="868" spans="1:36" ht="15.75" thickBo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row>
    <row r="869" spans="1:36" ht="15.75" thickBo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row>
    <row r="870" spans="1:36" ht="15.75" thickBo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row>
    <row r="871" spans="1:36" ht="15.75" thickBo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row>
    <row r="872" spans="1:36" ht="15.75" thickBo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row>
    <row r="873" spans="1:36" ht="15.75" thickBo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row>
    <row r="874" spans="1:36" ht="15.75" thickBo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row>
    <row r="875" spans="1:36" ht="15.75" thickBo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row>
    <row r="876" spans="1:36" ht="15.75" thickBo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row>
    <row r="877" spans="1:36" ht="15.75" thickBo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row>
    <row r="878" spans="1:36" ht="15.75" thickBo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row>
    <row r="879" spans="1:36" ht="15.75" thickBo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row>
    <row r="880" spans="1:36" ht="15.75" thickBo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row>
    <row r="881" spans="1:36" ht="15.75" thickBo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row>
    <row r="882" spans="1:36" ht="15.75" thickBo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row>
    <row r="883" spans="1:36" ht="15.75" thickBo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row>
    <row r="884" spans="1:36" ht="15.75" thickBo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row>
    <row r="885" spans="1:36" ht="15.75" thickBo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row>
    <row r="886" spans="1:36" ht="15.75" thickBo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row>
    <row r="887" spans="1:36" ht="15.75" thickBo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row>
    <row r="888" spans="1:36" ht="15.75" thickBo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row>
    <row r="889" spans="1:36" ht="15.75" thickBo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row>
    <row r="890" spans="1:36" ht="15.75" thickBo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row>
    <row r="891" spans="1:36" ht="15.75" thickBo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row>
    <row r="892" spans="1:36" ht="15.75" thickBo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row>
    <row r="893" spans="1:36" ht="15.75" thickBo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row>
    <row r="894" spans="1:36" ht="15.75" thickBo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row>
    <row r="895" spans="1:36" ht="15.75" thickBo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row>
    <row r="896" spans="1:36" ht="15.75" thickBo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row>
    <row r="897" spans="1:36" ht="15.75" thickBo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row>
    <row r="898" spans="1:36" ht="15.75" thickBo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row>
    <row r="899" spans="1:36" ht="15.75" thickBo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row>
    <row r="900" spans="1:36" ht="15.75" thickBo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row>
    <row r="901" spans="1:36" ht="15.75" thickBo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row>
    <row r="902" spans="1:36" ht="15.75" thickBo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row>
    <row r="903" spans="1:36" ht="15.75" thickBo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row>
    <row r="904" spans="1:36" ht="15.75" thickBo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row>
    <row r="905" spans="1:36" ht="15.75" thickBo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row>
    <row r="906" spans="1:36" ht="15.75" thickBo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row>
    <row r="907" spans="1:36" ht="15.75" thickBo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row>
    <row r="908" spans="1:36" ht="15.75" thickBo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row>
    <row r="909" spans="1:36" ht="15.75" thickBo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row>
    <row r="910" spans="1:36" ht="15.75" thickBo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row>
    <row r="911" spans="1:36" ht="15.75" thickBo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row>
    <row r="912" spans="1:36" ht="15.75" thickBo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row>
    <row r="913" spans="1:36" ht="15.75" thickBo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row>
    <row r="914" spans="1:36" ht="15.75" thickBo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row>
    <row r="915" spans="1:36" ht="15.75" thickBo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row>
    <row r="916" spans="1:36" ht="15.75" thickBo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row>
    <row r="917" spans="1:36" ht="15.75" thickBo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row>
    <row r="918" spans="1:36" ht="15.75" thickBo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row>
    <row r="919" spans="1:36" ht="15.75" thickBo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row>
    <row r="920" spans="1:36" ht="15.75" thickBo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row>
    <row r="921" spans="1:36" ht="15.75" thickBo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row>
    <row r="922" spans="1:36" ht="15.75" thickBo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row>
    <row r="923" spans="1:36" ht="15.75" thickBo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row>
    <row r="924" spans="1:36" ht="15.75" thickBo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row>
    <row r="925" spans="1:36" ht="15.75" thickBo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row>
    <row r="926" spans="1:36" ht="15.75" thickBo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row>
    <row r="927" spans="1:36" ht="15.75" thickBo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row>
    <row r="928" spans="1:36" ht="15.75" thickBo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row>
    <row r="929" spans="1:36" ht="15.75" thickBo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row>
    <row r="930" spans="1:36" ht="15.75" thickBo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row>
    <row r="931" spans="1:36" ht="15.75" thickBo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row>
    <row r="932" spans="1:36" ht="15.75" thickBo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row>
    <row r="933" spans="1:36" ht="15.75" thickBo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row>
    <row r="934" spans="1:36" ht="15.75" thickBo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row>
    <row r="935" spans="1:36" ht="15.75" thickBo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row>
    <row r="936" spans="1:36" ht="15.75" thickBo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row>
    <row r="937" spans="1:36" ht="15.75" thickBo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row>
    <row r="938" spans="1:36" ht="15.75" thickBo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row>
    <row r="939" spans="1:36" ht="15.75" thickBo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row>
    <row r="940" spans="1:36" ht="15.75" thickBo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row>
    <row r="941" spans="1:36" ht="15.75" thickBo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row>
    <row r="942" spans="1:36" ht="15.75" thickBo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row>
    <row r="943" spans="1:36" ht="15.75" thickBo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row>
    <row r="944" spans="1:36" ht="15.75" thickBo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row>
    <row r="945" spans="1:36" ht="15.75" thickBo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row>
    <row r="946" spans="1:36" ht="15.75" thickBo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row>
    <row r="947" spans="1:36" ht="15.75" thickBo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row>
    <row r="948" spans="1:36" ht="15.75" thickBo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row>
    <row r="949" spans="1:36" ht="15.75" thickBo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row>
    <row r="950" spans="1:36" ht="15.75" thickBo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row>
    <row r="951" spans="1:36" ht="15.75" thickBo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row>
    <row r="952" spans="1:36" ht="15.75" thickBo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row>
    <row r="953" spans="1:36" ht="15.75" thickBo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row>
    <row r="954" spans="1:36" ht="15.75" thickBo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row>
    <row r="955" spans="1:36" ht="15.75" thickBo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row>
    <row r="956" spans="1:36" ht="15.75" thickBo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row>
    <row r="957" spans="1:36" ht="15.75" thickBo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row>
    <row r="958" spans="1:36" ht="15.75" thickBo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row>
    <row r="959" spans="1:36" ht="15.75" thickBo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row>
    <row r="960" spans="1:36" ht="15.75" thickBo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row>
    <row r="961" spans="1:36" ht="15.75" thickBo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row>
    <row r="962" spans="1:36" ht="15.75" thickBo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row>
    <row r="963" spans="1:36" ht="15.75" thickBo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row>
    <row r="964" spans="1:36" ht="15.75" thickBo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row>
    <row r="965" spans="1:36" ht="15.75" thickBo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row>
    <row r="966" spans="1:36" ht="15.75" thickBo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row>
    <row r="967" spans="1:36" ht="15.75" thickBo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row>
    <row r="968" spans="1:36" ht="15.75" thickBo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row>
    <row r="969" spans="1:36" ht="15.75" thickBo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row>
    <row r="970" spans="1:36" ht="15.75" thickBo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row>
    <row r="971" spans="1:36" ht="15.75" thickBo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row>
    <row r="972" spans="1:36" ht="15.75" thickBo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row>
    <row r="973" spans="1:36" ht="15.75" thickBo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row>
    <row r="974" spans="1:36" ht="15.75" thickBo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row>
    <row r="975" spans="1:36" ht="15.75" thickBo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row>
    <row r="976" spans="1:36" ht="15.75" thickBo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row>
    <row r="977" spans="1:36" ht="15.75" thickBo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row>
    <row r="978" spans="1:36" ht="15.75" thickBo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row>
    <row r="979" spans="1:36" ht="15.75" thickBo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row>
    <row r="980" spans="1:36" ht="15.75" thickBo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row>
    <row r="981" spans="1:36" ht="15.75" thickBo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row>
    <row r="982" spans="1:36" ht="15.75" thickBo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row>
    <row r="983" spans="1:36" ht="15.75" thickBo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row>
    <row r="984" spans="1:36" ht="15.75" thickBo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row>
    <row r="985" spans="1:36" ht="15.75" thickBo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row>
    <row r="986" spans="1:36" ht="15.75" thickBo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row>
    <row r="987" spans="1:36" ht="15.75" thickBo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row>
    <row r="988" spans="1:36" ht="15.75" thickBo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row>
    <row r="989" spans="1:36" ht="15.75" thickBo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row>
    <row r="990" spans="1:36" ht="15.75" thickBo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row>
    <row r="991" spans="1:36" ht="15.75" thickBo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row>
    <row r="992" spans="1:36" ht="15.75" thickBo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row>
    <row r="993" spans="1:36" ht="15.75" thickBo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row>
    <row r="994" spans="1:36" ht="15.75" thickBo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row>
    <row r="995" spans="1:36" ht="15.75" thickBo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row>
    <row r="996" spans="1:36" ht="15.75" thickBo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row>
    <row r="997" spans="1:36" ht="15.75" thickBo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row>
    <row r="998" spans="1:36" ht="15.75" thickBo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row>
    <row r="999" spans="1:36" ht="15.75" thickBo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row>
  </sheetData>
  <mergeCells count="6">
    <mergeCell ref="A2:A5"/>
    <mergeCell ref="B2:B3"/>
    <mergeCell ref="C2:C3"/>
    <mergeCell ref="B4:B5"/>
    <mergeCell ref="C4:C5"/>
    <mergeCell ref="F11:F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GeneralReport</vt:lpstr>
      <vt:lpstr>Hasan</vt:lpstr>
      <vt:lpstr>Tolkun</vt:lpstr>
      <vt:lpstr>Abdullo</vt:lpstr>
      <vt:lpstr>Ablat</vt:lpstr>
      <vt:lpstr>Jean</vt:lpstr>
      <vt:lpstr>Tugce</vt:lpstr>
      <vt:lpstr>Ayjeren</vt:lpstr>
      <vt:lpstr>Lillia</vt:lpstr>
      <vt:lpstr>Juma</vt:lpstr>
      <vt:lpstr>George</vt:lpstr>
      <vt:lpstr>Samuel</vt:lpstr>
      <vt:lpstr>Neslihan</vt:lpstr>
      <vt:lpstr>Mohammed</vt:lpstr>
      <vt:lpstr>AhmetO</vt:lpstr>
      <vt:lpstr>Muhammet Allk</vt:lpstr>
      <vt:lpstr>Sheet4</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SOFT_DVLPR</dc:creator>
  <cp:lastModifiedBy>SOFT_DVLPR</cp:lastModifiedBy>
  <dcterms:created xsi:type="dcterms:W3CDTF">2020-02-28T04:51:39Z</dcterms:created>
  <dcterms:modified xsi:type="dcterms:W3CDTF">2020-03-03T04:55:57Z</dcterms:modified>
</cp:coreProperties>
</file>