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ge\OneDrive\Masaüstü\IE 468\IE468 - Case 3\"/>
    </mc:Choice>
  </mc:AlternateContent>
  <bookViews>
    <workbookView xWindow="0" yWindow="0" windowWidth="23040" windowHeight="10524" activeTab="3"/>
  </bookViews>
  <sheets>
    <sheet name="Unconstrained Demand" sheetId="17" r:id="rId1"/>
    <sheet name="Q1" sheetId="18" r:id="rId2"/>
    <sheet name="Q2" sheetId="22" r:id="rId3"/>
    <sheet name="Q3" sheetId="21" r:id="rId4"/>
  </sheets>
  <definedNames>
    <definedName name="OpenSolver_ChosenSolver" localSheetId="2" hidden="1">CBC</definedName>
    <definedName name="OpenSolver_DualsNewSheet" localSheetId="2" hidden="1">0</definedName>
    <definedName name="OpenSolver_LinearityCheck" localSheetId="2" hidden="1">1</definedName>
    <definedName name="OpenSolver_UpdateSensitivity" localSheetId="2" hidden="1">1</definedName>
    <definedName name="solver_adj" localSheetId="2" hidden="1">'Q2'!$I$2:$I$676,'Q2'!$J$2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'Q2'!$I$2:$I$676</definedName>
    <definedName name="solver_lhs2" localSheetId="2" hidden="1">'Q2'!$I$2:$I$676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'Q2'!$K$2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hs1" localSheetId="2" hidden="1">'Q2'!$B$2:$B$676</definedName>
    <definedName name="solver_rhs2" localSheetId="2" hidden="1">'Q2'!$J$2:$J$676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Q39" i="21" l="1"/>
  <c r="Q33" i="21"/>
  <c r="Q27" i="21"/>
  <c r="Q21" i="21"/>
  <c r="Q15" i="21"/>
  <c r="Q9" i="21"/>
  <c r="R40" i="21"/>
  <c r="R34" i="21"/>
  <c r="R28" i="21"/>
  <c r="R22" i="21"/>
  <c r="R16" i="21"/>
  <c r="R10" i="21"/>
  <c r="R4" i="21"/>
  <c r="X4" i="21"/>
  <c r="X5" i="21"/>
  <c r="X6" i="21"/>
  <c r="X7" i="21"/>
  <c r="X8" i="21"/>
  <c r="X9" i="21"/>
  <c r="W9" i="21"/>
  <c r="W8" i="21"/>
  <c r="W7" i="21"/>
  <c r="W6" i="21"/>
  <c r="W5" i="21"/>
  <c r="W4" i="21"/>
  <c r="X3" i="21"/>
  <c r="W3" i="21"/>
  <c r="L5" i="21"/>
  <c r="G43" i="18"/>
  <c r="H43" i="18"/>
  <c r="J676" i="22" l="1"/>
  <c r="J675" i="22"/>
  <c r="J674" i="22"/>
  <c r="J673" i="22"/>
  <c r="J672" i="22"/>
  <c r="J671" i="22"/>
  <c r="J670" i="22"/>
  <c r="J669" i="22"/>
  <c r="J668" i="22"/>
  <c r="J667" i="22"/>
  <c r="J666" i="22"/>
  <c r="J665" i="22"/>
  <c r="J664" i="22"/>
  <c r="J663" i="22"/>
  <c r="J662" i="22"/>
  <c r="J661" i="22"/>
  <c r="J660" i="22"/>
  <c r="J659" i="22"/>
  <c r="J658" i="22"/>
  <c r="J657" i="22"/>
  <c r="J656" i="22"/>
  <c r="J655" i="22"/>
  <c r="J654" i="22"/>
  <c r="J653" i="22"/>
  <c r="J652" i="22"/>
  <c r="J651" i="22"/>
  <c r="J650" i="22"/>
  <c r="J649" i="22"/>
  <c r="J648" i="22"/>
  <c r="J647" i="22"/>
  <c r="J646" i="22"/>
  <c r="J645" i="22"/>
  <c r="J644" i="22"/>
  <c r="J643" i="22"/>
  <c r="J642" i="22"/>
  <c r="J641" i="22"/>
  <c r="J640" i="22"/>
  <c r="J639" i="22"/>
  <c r="J638" i="22"/>
  <c r="J637" i="22"/>
  <c r="J636" i="22"/>
  <c r="J635" i="22"/>
  <c r="J634" i="22"/>
  <c r="J633" i="22"/>
  <c r="J632" i="22"/>
  <c r="J631" i="22"/>
  <c r="J630" i="22"/>
  <c r="J629" i="22"/>
  <c r="J628" i="22"/>
  <c r="J627" i="22"/>
  <c r="J626" i="22"/>
  <c r="J625" i="22"/>
  <c r="J624" i="22"/>
  <c r="J623" i="22"/>
  <c r="J622" i="22"/>
  <c r="J621" i="22"/>
  <c r="J620" i="22"/>
  <c r="J619" i="22"/>
  <c r="J618" i="22"/>
  <c r="J617" i="22"/>
  <c r="J616" i="22"/>
  <c r="J615" i="22"/>
  <c r="J614" i="22"/>
  <c r="J613" i="22"/>
  <c r="J612" i="22"/>
  <c r="J611" i="22"/>
  <c r="J610" i="22"/>
  <c r="J609" i="22"/>
  <c r="J608" i="22"/>
  <c r="J607" i="22"/>
  <c r="J606" i="22"/>
  <c r="J605" i="22"/>
  <c r="J604" i="22"/>
  <c r="J603" i="22"/>
  <c r="J602" i="22"/>
  <c r="J601" i="22"/>
  <c r="J600" i="22"/>
  <c r="J599" i="22"/>
  <c r="J598" i="22"/>
  <c r="J597" i="22"/>
  <c r="J596" i="22"/>
  <c r="J595" i="22"/>
  <c r="J594" i="22"/>
  <c r="J593" i="22"/>
  <c r="J592" i="22"/>
  <c r="J591" i="22"/>
  <c r="J590" i="22"/>
  <c r="J589" i="22"/>
  <c r="J588" i="22"/>
  <c r="J587" i="22"/>
  <c r="J586" i="22"/>
  <c r="J585" i="22"/>
  <c r="J584" i="22"/>
  <c r="J583" i="22"/>
  <c r="J582" i="22"/>
  <c r="J581" i="22"/>
  <c r="J580" i="22"/>
  <c r="J579" i="22"/>
  <c r="J578" i="22"/>
  <c r="J577" i="22"/>
  <c r="J576" i="22"/>
  <c r="J575" i="22"/>
  <c r="J574" i="22"/>
  <c r="J573" i="22"/>
  <c r="J572" i="22"/>
  <c r="J571" i="22"/>
  <c r="J570" i="22"/>
  <c r="J569" i="22"/>
  <c r="J568" i="22"/>
  <c r="J567" i="22"/>
  <c r="J566" i="22"/>
  <c r="J565" i="22"/>
  <c r="J564" i="22"/>
  <c r="J563" i="22"/>
  <c r="J562" i="22"/>
  <c r="J561" i="22"/>
  <c r="J560" i="22"/>
  <c r="J559" i="22"/>
  <c r="J558" i="22"/>
  <c r="J557" i="22"/>
  <c r="J556" i="22"/>
  <c r="J555" i="22"/>
  <c r="J554" i="22"/>
  <c r="J553" i="22"/>
  <c r="J552" i="22"/>
  <c r="J551" i="22"/>
  <c r="J550" i="22"/>
  <c r="J549" i="22"/>
  <c r="J548" i="22"/>
  <c r="J547" i="22"/>
  <c r="J546" i="22"/>
  <c r="J545" i="22"/>
  <c r="J544" i="22"/>
  <c r="J543" i="22"/>
  <c r="J542" i="22"/>
  <c r="J541" i="22"/>
  <c r="J540" i="22"/>
  <c r="J539" i="22"/>
  <c r="J538" i="22"/>
  <c r="J537" i="22"/>
  <c r="J536" i="22"/>
  <c r="J535" i="22"/>
  <c r="J534" i="22"/>
  <c r="J533" i="22"/>
  <c r="J532" i="22"/>
  <c r="J531" i="22"/>
  <c r="J530" i="22"/>
  <c r="J529" i="22"/>
  <c r="J528" i="22"/>
  <c r="J527" i="22"/>
  <c r="J526" i="22"/>
  <c r="J525" i="22"/>
  <c r="J524" i="22"/>
  <c r="J523" i="22"/>
  <c r="J522" i="22"/>
  <c r="J521" i="22"/>
  <c r="J520" i="22"/>
  <c r="J519" i="22"/>
  <c r="J518" i="22"/>
  <c r="J517" i="22"/>
  <c r="J516" i="22"/>
  <c r="J515" i="22"/>
  <c r="J514" i="22"/>
  <c r="J513" i="22"/>
  <c r="J512" i="22"/>
  <c r="J511" i="22"/>
  <c r="J510" i="22"/>
  <c r="J509" i="22"/>
  <c r="J508" i="22"/>
  <c r="J507" i="22"/>
  <c r="J506" i="22"/>
  <c r="J505" i="22"/>
  <c r="J504" i="22"/>
  <c r="J503" i="22"/>
  <c r="J502" i="22"/>
  <c r="J501" i="22"/>
  <c r="J500" i="22"/>
  <c r="J499" i="22"/>
  <c r="J498" i="22"/>
  <c r="J497" i="22"/>
  <c r="J496" i="22"/>
  <c r="J495" i="22"/>
  <c r="J494" i="22"/>
  <c r="J493" i="22"/>
  <c r="J492" i="22"/>
  <c r="J491" i="22"/>
  <c r="J490" i="22"/>
  <c r="J489" i="22"/>
  <c r="J488" i="22"/>
  <c r="J487" i="22"/>
  <c r="J486" i="22"/>
  <c r="J485" i="22"/>
  <c r="J484" i="22"/>
  <c r="J483" i="22"/>
  <c r="J482" i="22"/>
  <c r="J481" i="22"/>
  <c r="J480" i="22"/>
  <c r="J479" i="22"/>
  <c r="J478" i="22"/>
  <c r="J477" i="22"/>
  <c r="J476" i="22"/>
  <c r="J475" i="22"/>
  <c r="J474" i="22"/>
  <c r="J473" i="22"/>
  <c r="J472" i="22"/>
  <c r="J471" i="22"/>
  <c r="J470" i="22"/>
  <c r="J469" i="22"/>
  <c r="J468" i="22"/>
  <c r="J467" i="22"/>
  <c r="J466" i="22"/>
  <c r="J465" i="22"/>
  <c r="J464" i="22"/>
  <c r="J463" i="22"/>
  <c r="J462" i="22"/>
  <c r="J461" i="22"/>
  <c r="J460" i="22"/>
  <c r="J459" i="22"/>
  <c r="J458" i="22"/>
  <c r="J457" i="22"/>
  <c r="J456" i="22"/>
  <c r="J455" i="22"/>
  <c r="J454" i="22"/>
  <c r="J453" i="22"/>
  <c r="J452" i="22"/>
  <c r="J451" i="22"/>
  <c r="J450" i="22"/>
  <c r="J449" i="22"/>
  <c r="J448" i="22"/>
  <c r="J447" i="22"/>
  <c r="J446" i="22"/>
  <c r="J445" i="22"/>
  <c r="J444" i="22"/>
  <c r="J443" i="22"/>
  <c r="J442" i="22"/>
  <c r="J441" i="22"/>
  <c r="J440" i="22"/>
  <c r="J439" i="22"/>
  <c r="J438" i="22"/>
  <c r="J437" i="22"/>
  <c r="J436" i="22"/>
  <c r="J435" i="22"/>
  <c r="J434" i="22"/>
  <c r="J433" i="22"/>
  <c r="J432" i="22"/>
  <c r="J431" i="22"/>
  <c r="J430" i="22"/>
  <c r="J429" i="22"/>
  <c r="J428" i="22"/>
  <c r="J427" i="22"/>
  <c r="J426" i="22"/>
  <c r="J425" i="22"/>
  <c r="J424" i="22"/>
  <c r="J423" i="22"/>
  <c r="J422" i="22"/>
  <c r="J421" i="22"/>
  <c r="J420" i="22"/>
  <c r="J419" i="22"/>
  <c r="J418" i="22"/>
  <c r="J417" i="22"/>
  <c r="J416" i="22"/>
  <c r="J415" i="22"/>
  <c r="J414" i="22"/>
  <c r="J413" i="22"/>
  <c r="J412" i="22"/>
  <c r="J411" i="22"/>
  <c r="J410" i="22"/>
  <c r="J409" i="22"/>
  <c r="J408" i="22"/>
  <c r="J407" i="22"/>
  <c r="J406" i="22"/>
  <c r="J405" i="22"/>
  <c r="J404" i="22"/>
  <c r="J403" i="22"/>
  <c r="J402" i="22"/>
  <c r="J401" i="22"/>
  <c r="J400" i="22"/>
  <c r="J399" i="22"/>
  <c r="J398" i="22"/>
  <c r="J397" i="22"/>
  <c r="J396" i="22"/>
  <c r="J395" i="22"/>
  <c r="J394" i="22"/>
  <c r="J393" i="22"/>
  <c r="J392" i="22"/>
  <c r="J391" i="22"/>
  <c r="J390" i="22"/>
  <c r="J389" i="22"/>
  <c r="J388" i="22"/>
  <c r="J387" i="22"/>
  <c r="J386" i="22"/>
  <c r="J385" i="22"/>
  <c r="J384" i="22"/>
  <c r="J383" i="22"/>
  <c r="J382" i="22"/>
  <c r="J381" i="22"/>
  <c r="J380" i="22"/>
  <c r="J379" i="22"/>
  <c r="J378" i="22"/>
  <c r="J377" i="22"/>
  <c r="J376" i="22"/>
  <c r="J375" i="22"/>
  <c r="J374" i="22"/>
  <c r="J373" i="22"/>
  <c r="J372" i="22"/>
  <c r="J371" i="22"/>
  <c r="J370" i="22"/>
  <c r="J369" i="22"/>
  <c r="J368" i="22"/>
  <c r="J367" i="22"/>
  <c r="J366" i="22"/>
  <c r="J365" i="22"/>
  <c r="J364" i="22"/>
  <c r="J363" i="22"/>
  <c r="J362" i="22"/>
  <c r="J361" i="22"/>
  <c r="J360" i="2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U3" i="22"/>
  <c r="J3" i="22"/>
  <c r="U2" i="22"/>
  <c r="K2" i="22"/>
  <c r="G2" i="22"/>
  <c r="F2" i="22"/>
  <c r="U18" i="22" s="1"/>
  <c r="U19" i="22" s="1"/>
  <c r="T27" i="22" l="1"/>
  <c r="U21" i="22"/>
  <c r="U22" i="22" s="1"/>
  <c r="U23" i="22" s="1"/>
  <c r="S40" i="21" l="1"/>
  <c r="Q41" i="21"/>
  <c r="Q43" i="21" s="1"/>
  <c r="T40" i="21"/>
  <c r="S34" i="21"/>
  <c r="Q35" i="21"/>
  <c r="Q37" i="21" s="1"/>
  <c r="T34" i="21"/>
  <c r="S28" i="21"/>
  <c r="Q29" i="21"/>
  <c r="Q31" i="21" s="1"/>
  <c r="T28" i="21"/>
  <c r="S22" i="21"/>
  <c r="Q23" i="21"/>
  <c r="Q25" i="21" s="1"/>
  <c r="T22" i="21"/>
  <c r="S16" i="21"/>
  <c r="Q17" i="21"/>
  <c r="Q19" i="21" s="1"/>
  <c r="T16" i="21"/>
  <c r="S10" i="21"/>
  <c r="Q11" i="21"/>
  <c r="Q13" i="21" s="1"/>
  <c r="T10" i="21"/>
  <c r="S4" i="21"/>
  <c r="T4" i="21"/>
  <c r="Q5" i="21"/>
  <c r="Q7" i="21" s="1"/>
  <c r="S2" i="21"/>
  <c r="H50" i="21"/>
  <c r="H51" i="21" s="1"/>
  <c r="H43" i="21"/>
  <c r="H44" i="21" s="1"/>
  <c r="H36" i="21"/>
  <c r="H37" i="21" s="1"/>
  <c r="H29" i="21"/>
  <c r="H30" i="21" s="1"/>
  <c r="H22" i="21"/>
  <c r="H23" i="21" s="1"/>
  <c r="H15" i="21"/>
  <c r="H16" i="21" s="1"/>
  <c r="H7" i="21"/>
  <c r="J2" i="21"/>
  <c r="Q14" i="21" l="1"/>
  <c r="L6" i="21"/>
  <c r="H8" i="21"/>
  <c r="H39" i="21"/>
  <c r="L4" i="21"/>
  <c r="Q20" i="21"/>
  <c r="Q26" i="21"/>
  <c r="H40" i="21"/>
  <c r="Q32" i="21"/>
  <c r="Q38" i="21"/>
  <c r="Q44" i="21"/>
  <c r="H46" i="21"/>
  <c r="H3" i="21"/>
  <c r="H4" i="21"/>
  <c r="H5" i="21" s="1"/>
  <c r="H6" i="21" s="1"/>
  <c r="H47" i="21"/>
  <c r="H11" i="21"/>
  <c r="H12" i="21"/>
  <c r="H13" i="21" s="1"/>
  <c r="H14" i="21" s="1"/>
  <c r="H18" i="21"/>
  <c r="H19" i="21"/>
  <c r="H25" i="21"/>
  <c r="H26" i="21"/>
  <c r="H32" i="21"/>
  <c r="H33" i="21"/>
  <c r="Q3" i="21"/>
  <c r="Q8" i="21" s="1"/>
  <c r="H20" i="21" l="1"/>
  <c r="H21" i="21" s="1"/>
  <c r="H34" i="21"/>
  <c r="H35" i="21" s="1"/>
  <c r="H27" i="21"/>
  <c r="H28" i="21" s="1"/>
  <c r="H41" i="21"/>
  <c r="H42" i="21" s="1"/>
  <c r="H48" i="21"/>
  <c r="H49" i="21" s="1"/>
  <c r="I28" i="18" l="1"/>
  <c r="G55" i="18" l="1"/>
  <c r="J3" i="18"/>
  <c r="I3" i="18"/>
  <c r="K6" i="18" l="1"/>
  <c r="O6" i="18" s="1"/>
  <c r="K7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604" i="17" s="1"/>
  <c r="A605" i="17" s="1"/>
  <c r="A606" i="17" s="1"/>
  <c r="A607" i="17" s="1"/>
  <c r="A608" i="17" s="1"/>
  <c r="A609" i="17" s="1"/>
  <c r="A610" i="17" s="1"/>
  <c r="A611" i="17" s="1"/>
  <c r="A612" i="17" s="1"/>
  <c r="A613" i="17" s="1"/>
  <c r="A614" i="17" s="1"/>
  <c r="A615" i="17" s="1"/>
  <c r="A616" i="17" s="1"/>
  <c r="A617" i="17" s="1"/>
  <c r="A618" i="17" s="1"/>
  <c r="A619" i="17" s="1"/>
  <c r="A620" i="17" s="1"/>
  <c r="A621" i="17" s="1"/>
  <c r="A622" i="17" s="1"/>
  <c r="A623" i="17" s="1"/>
  <c r="A624" i="17" s="1"/>
  <c r="A625" i="17" s="1"/>
  <c r="A626" i="17" s="1"/>
  <c r="A627" i="17" s="1"/>
  <c r="A628" i="17" s="1"/>
  <c r="A629" i="17" s="1"/>
  <c r="A630" i="17" s="1"/>
  <c r="A631" i="17" s="1"/>
  <c r="A632" i="17" s="1"/>
  <c r="A633" i="17" s="1"/>
  <c r="A634" i="17" s="1"/>
  <c r="A635" i="17" s="1"/>
  <c r="A636" i="17" s="1"/>
  <c r="A637" i="17" s="1"/>
  <c r="A638" i="17" s="1"/>
  <c r="A639" i="17" s="1"/>
  <c r="A640" i="17" s="1"/>
  <c r="A641" i="17" s="1"/>
  <c r="A642" i="17" s="1"/>
  <c r="A643" i="17" s="1"/>
  <c r="A644" i="17" s="1"/>
  <c r="A645" i="17" s="1"/>
  <c r="A646" i="17" s="1"/>
  <c r="A647" i="17" s="1"/>
  <c r="A648" i="17" s="1"/>
  <c r="A649" i="17" s="1"/>
  <c r="A650" i="17" s="1"/>
  <c r="A651" i="17" s="1"/>
  <c r="A652" i="17" s="1"/>
  <c r="A653" i="17" s="1"/>
  <c r="A654" i="17" s="1"/>
  <c r="A655" i="17" s="1"/>
  <c r="A656" i="17" s="1"/>
  <c r="A657" i="17" s="1"/>
  <c r="A658" i="17" s="1"/>
  <c r="A659" i="17" s="1"/>
  <c r="A660" i="17" s="1"/>
  <c r="A661" i="17" s="1"/>
  <c r="A662" i="17" s="1"/>
  <c r="A663" i="17" s="1"/>
  <c r="A664" i="17" s="1"/>
  <c r="A665" i="17" s="1"/>
  <c r="A666" i="17" s="1"/>
  <c r="A667" i="17" s="1"/>
  <c r="A668" i="17" s="1"/>
  <c r="A669" i="17" s="1"/>
  <c r="A670" i="17" s="1"/>
  <c r="A671" i="17" s="1"/>
  <c r="A672" i="17" s="1"/>
  <c r="A673" i="17" s="1"/>
  <c r="A674" i="17" s="1"/>
  <c r="A675" i="17" s="1"/>
  <c r="A676" i="17" s="1"/>
  <c r="A677" i="17" s="1"/>
  <c r="A678" i="17" s="1"/>
  <c r="A679" i="17" s="1"/>
  <c r="A680" i="17" s="1"/>
  <c r="A681" i="17" s="1"/>
  <c r="A682" i="17" s="1"/>
  <c r="A683" i="17" s="1"/>
  <c r="A684" i="17" s="1"/>
  <c r="A685" i="17" s="1"/>
  <c r="A686" i="17" s="1"/>
  <c r="A687" i="17" s="1"/>
  <c r="A688" i="17" s="1"/>
  <c r="A689" i="17" s="1"/>
  <c r="A690" i="17" s="1"/>
  <c r="A691" i="17" s="1"/>
  <c r="A692" i="17" s="1"/>
  <c r="A693" i="17" s="1"/>
  <c r="A694" i="17" s="1"/>
  <c r="A695" i="17" s="1"/>
  <c r="A696" i="17" s="1"/>
  <c r="A697" i="17" s="1"/>
  <c r="A698" i="17" s="1"/>
  <c r="A699" i="17" s="1"/>
  <c r="A700" i="17" s="1"/>
  <c r="A701" i="17" s="1"/>
  <c r="A702" i="17" s="1"/>
  <c r="A703" i="17" s="1"/>
  <c r="A704" i="17" s="1"/>
  <c r="A705" i="17" s="1"/>
  <c r="A706" i="17" s="1"/>
  <c r="A707" i="17" s="1"/>
  <c r="A708" i="17" s="1"/>
  <c r="A709" i="17" s="1"/>
  <c r="A710" i="17" s="1"/>
  <c r="A711" i="17" s="1"/>
  <c r="A712" i="17" s="1"/>
  <c r="A713" i="17" s="1"/>
  <c r="A714" i="17" s="1"/>
  <c r="A715" i="17" s="1"/>
  <c r="A716" i="17" s="1"/>
  <c r="A717" i="17" s="1"/>
  <c r="A718" i="17" s="1"/>
  <c r="A719" i="17" s="1"/>
  <c r="A720" i="17" s="1"/>
  <c r="A721" i="17" s="1"/>
  <c r="A722" i="17" s="1"/>
  <c r="A723" i="17" s="1"/>
  <c r="A724" i="17" s="1"/>
  <c r="A725" i="17" s="1"/>
  <c r="A726" i="17" s="1"/>
  <c r="A727" i="17" s="1"/>
  <c r="A728" i="17" s="1"/>
  <c r="A729" i="17" s="1"/>
  <c r="A730" i="17" s="1"/>
  <c r="A731" i="17" s="1"/>
  <c r="A732" i="17" s="1"/>
  <c r="A733" i="17" s="1"/>
  <c r="A734" i="17" s="1"/>
  <c r="A735" i="17" s="1"/>
  <c r="A736" i="17" s="1"/>
  <c r="A737" i="17" s="1"/>
  <c r="A738" i="17" s="1"/>
  <c r="A739" i="17" s="1"/>
  <c r="A740" i="17" s="1"/>
  <c r="A741" i="17" s="1"/>
  <c r="A742" i="17" s="1"/>
  <c r="A743" i="17" s="1"/>
  <c r="A744" i="17" s="1"/>
  <c r="A745" i="17" s="1"/>
  <c r="A746" i="17" s="1"/>
  <c r="A747" i="17" s="1"/>
  <c r="A748" i="17" s="1"/>
  <c r="A749" i="17" s="1"/>
  <c r="A750" i="17" s="1"/>
  <c r="A751" i="17" s="1"/>
  <c r="A752" i="17" s="1"/>
  <c r="A753" i="17" s="1"/>
  <c r="A754" i="17" s="1"/>
  <c r="A755" i="17" s="1"/>
  <c r="A756" i="17" s="1"/>
  <c r="A757" i="17" s="1"/>
  <c r="A758" i="17" s="1"/>
  <c r="A759" i="17" s="1"/>
  <c r="A760" i="17" s="1"/>
  <c r="A761" i="17" s="1"/>
  <c r="A762" i="17" s="1"/>
  <c r="A763" i="17" s="1"/>
  <c r="A764" i="17" s="1"/>
  <c r="A765" i="17" s="1"/>
  <c r="A766" i="17" s="1"/>
  <c r="A767" i="17" s="1"/>
  <c r="A768" i="17" s="1"/>
  <c r="A769" i="17" s="1"/>
  <c r="A770" i="17" s="1"/>
  <c r="A771" i="17" s="1"/>
  <c r="A772" i="17" s="1"/>
  <c r="A773" i="17" s="1"/>
  <c r="A774" i="17" s="1"/>
  <c r="A775" i="17" s="1"/>
  <c r="A776" i="17" s="1"/>
  <c r="A777" i="17" s="1"/>
  <c r="A778" i="17" s="1"/>
  <c r="A779" i="17" s="1"/>
  <c r="A780" i="17" s="1"/>
  <c r="A781" i="17" s="1"/>
  <c r="A782" i="17" s="1"/>
  <c r="A783" i="17" s="1"/>
  <c r="A784" i="17" s="1"/>
  <c r="A785" i="17" s="1"/>
  <c r="A786" i="17" s="1"/>
  <c r="A787" i="17" s="1"/>
  <c r="A788" i="17" s="1"/>
  <c r="A789" i="17" s="1"/>
  <c r="A790" i="17" s="1"/>
  <c r="A791" i="17" s="1"/>
  <c r="A792" i="17" s="1"/>
  <c r="A793" i="17" s="1"/>
  <c r="A794" i="17" s="1"/>
  <c r="A795" i="17" s="1"/>
  <c r="A796" i="17" s="1"/>
  <c r="A797" i="17" s="1"/>
  <c r="A798" i="17" s="1"/>
  <c r="A799" i="17" s="1"/>
  <c r="A800" i="17" s="1"/>
  <c r="A801" i="17" s="1"/>
  <c r="A802" i="17" s="1"/>
  <c r="A803" i="17" s="1"/>
  <c r="A804" i="17" s="1"/>
  <c r="A805" i="17" s="1"/>
  <c r="A806" i="17" s="1"/>
  <c r="A807" i="17" s="1"/>
  <c r="A808" i="17" s="1"/>
  <c r="A809" i="17" s="1"/>
  <c r="A810" i="17" s="1"/>
  <c r="A811" i="17" s="1"/>
  <c r="A812" i="17" s="1"/>
  <c r="A813" i="17" s="1"/>
  <c r="A814" i="17" s="1"/>
  <c r="A815" i="17" s="1"/>
  <c r="A816" i="17" s="1"/>
  <c r="A817" i="17" s="1"/>
  <c r="A818" i="17" s="1"/>
  <c r="A819" i="17" s="1"/>
  <c r="A820" i="17" s="1"/>
  <c r="A821" i="17" s="1"/>
  <c r="A822" i="17" s="1"/>
  <c r="A823" i="17" s="1"/>
  <c r="A824" i="17" s="1"/>
  <c r="A825" i="17" s="1"/>
  <c r="A826" i="17" s="1"/>
  <c r="A827" i="17" s="1"/>
  <c r="A828" i="17" s="1"/>
  <c r="A829" i="17" s="1"/>
  <c r="A830" i="17" s="1"/>
  <c r="A831" i="17" s="1"/>
  <c r="A832" i="17" s="1"/>
  <c r="A833" i="17" s="1"/>
  <c r="A834" i="17" s="1"/>
  <c r="A835" i="17" s="1"/>
  <c r="A836" i="17" s="1"/>
  <c r="A837" i="17" s="1"/>
  <c r="A838" i="17" s="1"/>
  <c r="A839" i="17" s="1"/>
  <c r="A840" i="17" s="1"/>
  <c r="A841" i="17" s="1"/>
  <c r="A842" i="17" s="1"/>
  <c r="A843" i="17" s="1"/>
  <c r="A844" i="17" s="1"/>
  <c r="A845" i="17" s="1"/>
  <c r="A846" i="17" s="1"/>
  <c r="A847" i="17" s="1"/>
  <c r="A848" i="17" s="1"/>
  <c r="A849" i="17" s="1"/>
  <c r="A850" i="17" s="1"/>
  <c r="A851" i="17" s="1"/>
  <c r="A852" i="17" s="1"/>
  <c r="A853" i="17" s="1"/>
  <c r="A854" i="17" s="1"/>
  <c r="A855" i="17" s="1"/>
  <c r="A856" i="17" s="1"/>
  <c r="A857" i="17" s="1"/>
  <c r="A858" i="17" s="1"/>
  <c r="A859" i="17" s="1"/>
  <c r="A860" i="17" s="1"/>
  <c r="A861" i="17" s="1"/>
  <c r="A862" i="17" s="1"/>
  <c r="A863" i="17" s="1"/>
  <c r="A864" i="17" s="1"/>
  <c r="A865" i="17" s="1"/>
  <c r="A866" i="17" s="1"/>
  <c r="A867" i="17" s="1"/>
  <c r="A868" i="17" s="1"/>
  <c r="A869" i="17" s="1"/>
  <c r="A870" i="17" s="1"/>
  <c r="A871" i="17" s="1"/>
  <c r="A872" i="17" s="1"/>
  <c r="A873" i="17" s="1"/>
  <c r="A874" i="17" s="1"/>
  <c r="A875" i="17" s="1"/>
  <c r="A876" i="17" s="1"/>
  <c r="A877" i="17" s="1"/>
  <c r="A878" i="17" s="1"/>
  <c r="A879" i="17" s="1"/>
  <c r="A880" i="17" s="1"/>
  <c r="A881" i="17" s="1"/>
  <c r="A882" i="17" s="1"/>
  <c r="A883" i="17" s="1"/>
  <c r="A884" i="17" s="1"/>
  <c r="A885" i="17" s="1"/>
  <c r="A886" i="17" s="1"/>
  <c r="A887" i="17" s="1"/>
  <c r="A888" i="17" s="1"/>
  <c r="A889" i="17" s="1"/>
  <c r="A890" i="17" s="1"/>
  <c r="A891" i="17" s="1"/>
  <c r="A892" i="17" s="1"/>
  <c r="A893" i="17" s="1"/>
  <c r="A894" i="17" s="1"/>
  <c r="A895" i="17" s="1"/>
  <c r="A896" i="17" s="1"/>
  <c r="A897" i="17" s="1"/>
  <c r="A898" i="17" s="1"/>
  <c r="A899" i="17" s="1"/>
  <c r="A900" i="17" s="1"/>
  <c r="A901" i="17" s="1"/>
  <c r="A902" i="17" s="1"/>
  <c r="A903" i="17" s="1"/>
  <c r="A904" i="17" s="1"/>
  <c r="A905" i="17" s="1"/>
  <c r="A906" i="17" s="1"/>
  <c r="A907" i="17" s="1"/>
  <c r="A908" i="17" s="1"/>
  <c r="A909" i="17" s="1"/>
  <c r="A910" i="17" s="1"/>
  <c r="A911" i="17" s="1"/>
  <c r="A912" i="17" s="1"/>
  <c r="A913" i="17" s="1"/>
  <c r="A914" i="17" s="1"/>
  <c r="A915" i="17" s="1"/>
  <c r="A916" i="17" s="1"/>
  <c r="A917" i="17" s="1"/>
  <c r="A918" i="17" s="1"/>
  <c r="A919" i="17" s="1"/>
  <c r="A920" i="17" s="1"/>
  <c r="A921" i="17" s="1"/>
  <c r="A922" i="17" s="1"/>
  <c r="A923" i="17" s="1"/>
  <c r="A924" i="17" s="1"/>
  <c r="A925" i="17" s="1"/>
  <c r="A926" i="17" s="1"/>
  <c r="A927" i="17" s="1"/>
  <c r="A928" i="17" s="1"/>
  <c r="A929" i="17" s="1"/>
  <c r="A930" i="17" s="1"/>
  <c r="A931" i="17" s="1"/>
  <c r="A932" i="17" s="1"/>
  <c r="A933" i="17" s="1"/>
  <c r="A934" i="17" s="1"/>
  <c r="A935" i="17" s="1"/>
  <c r="A936" i="17" s="1"/>
  <c r="A937" i="17" s="1"/>
  <c r="A938" i="17" s="1"/>
  <c r="A939" i="17" s="1"/>
  <c r="A940" i="17" s="1"/>
  <c r="A941" i="17" s="1"/>
  <c r="A942" i="17" s="1"/>
  <c r="A943" i="17" s="1"/>
  <c r="A944" i="17" s="1"/>
  <c r="A945" i="17" s="1"/>
  <c r="A946" i="17" s="1"/>
  <c r="A947" i="17" s="1"/>
  <c r="A948" i="17" s="1"/>
  <c r="A949" i="17" s="1"/>
  <c r="A950" i="17" s="1"/>
  <c r="A951" i="17" s="1"/>
  <c r="A952" i="17" s="1"/>
  <c r="A953" i="17" s="1"/>
  <c r="A954" i="17" s="1"/>
  <c r="A955" i="17" s="1"/>
  <c r="A956" i="17" s="1"/>
  <c r="A957" i="17" s="1"/>
  <c r="A958" i="17" s="1"/>
  <c r="A959" i="17" s="1"/>
  <c r="A960" i="17" s="1"/>
  <c r="A961" i="17" s="1"/>
  <c r="A962" i="17" s="1"/>
  <c r="A963" i="17" s="1"/>
  <c r="A964" i="17" s="1"/>
  <c r="A965" i="17" s="1"/>
  <c r="A966" i="17" s="1"/>
  <c r="A967" i="17" s="1"/>
  <c r="A968" i="17" s="1"/>
  <c r="A969" i="17" s="1"/>
  <c r="A970" i="17" s="1"/>
  <c r="A971" i="17" s="1"/>
  <c r="A972" i="17" s="1"/>
  <c r="A973" i="17" s="1"/>
  <c r="A974" i="17" s="1"/>
  <c r="A975" i="17" s="1"/>
  <c r="A976" i="17" s="1"/>
  <c r="A977" i="17" s="1"/>
  <c r="A978" i="17" s="1"/>
  <c r="A979" i="17" s="1"/>
  <c r="A980" i="17" s="1"/>
  <c r="A981" i="17" s="1"/>
  <c r="A982" i="17" s="1"/>
  <c r="A983" i="17" s="1"/>
  <c r="A984" i="17" s="1"/>
  <c r="A985" i="17" s="1"/>
  <c r="A986" i="17" s="1"/>
  <c r="A987" i="17" s="1"/>
  <c r="A988" i="17" s="1"/>
  <c r="A989" i="17" s="1"/>
  <c r="A990" i="17" s="1"/>
  <c r="A991" i="17" s="1"/>
  <c r="A992" i="17" s="1"/>
  <c r="A993" i="17" s="1"/>
  <c r="A994" i="17" s="1"/>
  <c r="A995" i="17" s="1"/>
  <c r="A996" i="17" s="1"/>
  <c r="A997" i="17" s="1"/>
  <c r="A998" i="17" s="1"/>
  <c r="A999" i="17" s="1"/>
  <c r="A1000" i="17" s="1"/>
  <c r="A1001" i="17" s="1"/>
  <c r="A1002" i="17" s="1"/>
  <c r="A1003" i="17" s="1"/>
  <c r="A1004" i="17" s="1"/>
  <c r="A1005" i="17" s="1"/>
  <c r="A1006" i="17" s="1"/>
  <c r="A1007" i="17" s="1"/>
  <c r="A1008" i="17" s="1"/>
  <c r="A1009" i="17" s="1"/>
  <c r="A1010" i="17" s="1"/>
  <c r="A1011" i="17" s="1"/>
  <c r="A1012" i="17" s="1"/>
  <c r="A1013" i="17" s="1"/>
  <c r="A1014" i="17" s="1"/>
  <c r="A1015" i="17" s="1"/>
  <c r="A1016" i="17" s="1"/>
  <c r="A1017" i="17" s="1"/>
  <c r="A1018" i="17" s="1"/>
  <c r="A1019" i="17" s="1"/>
  <c r="A1020" i="17" s="1"/>
  <c r="A1021" i="17" s="1"/>
  <c r="A1022" i="17" s="1"/>
  <c r="A1023" i="17" s="1"/>
  <c r="A1024" i="17" s="1"/>
  <c r="A1025" i="17" s="1"/>
  <c r="A1026" i="17" s="1"/>
  <c r="A1027" i="17" s="1"/>
  <c r="A1028" i="17" s="1"/>
  <c r="A1029" i="17" s="1"/>
  <c r="A1030" i="17" s="1"/>
  <c r="A1031" i="17" s="1"/>
  <c r="A1032" i="17" s="1"/>
  <c r="A1033" i="17" s="1"/>
  <c r="A1034" i="17" s="1"/>
  <c r="A1035" i="17" s="1"/>
  <c r="A1036" i="17" s="1"/>
  <c r="A1037" i="17" s="1"/>
  <c r="A1038" i="17" s="1"/>
  <c r="A1039" i="17" s="1"/>
  <c r="A1040" i="17" s="1"/>
  <c r="A1041" i="17" s="1"/>
  <c r="A1042" i="17" s="1"/>
  <c r="A1043" i="17" s="1"/>
  <c r="A1044" i="17" s="1"/>
  <c r="A1045" i="17" s="1"/>
  <c r="A1046" i="17" s="1"/>
  <c r="A1047" i="17" s="1"/>
  <c r="A1048" i="17" s="1"/>
  <c r="A1049" i="17" s="1"/>
  <c r="A1050" i="17" s="1"/>
  <c r="A1051" i="17" s="1"/>
  <c r="A1052" i="17" s="1"/>
  <c r="A1053" i="17" s="1"/>
  <c r="A1054" i="17" s="1"/>
  <c r="A1055" i="17" s="1"/>
  <c r="A1056" i="17" s="1"/>
  <c r="A1057" i="17" s="1"/>
  <c r="A1058" i="17" s="1"/>
  <c r="A1059" i="17" s="1"/>
  <c r="A1060" i="17" s="1"/>
  <c r="A1061" i="17" s="1"/>
  <c r="A1062" i="17" s="1"/>
  <c r="A1063" i="17" s="1"/>
  <c r="A1064" i="17" s="1"/>
  <c r="A1065" i="17" s="1"/>
  <c r="A1066" i="17" s="1"/>
  <c r="A1067" i="17" s="1"/>
  <c r="A1068" i="17" s="1"/>
  <c r="A1069" i="17" s="1"/>
  <c r="A1070" i="17" s="1"/>
  <c r="A1071" i="17" s="1"/>
  <c r="A1072" i="17" s="1"/>
  <c r="A1073" i="17" s="1"/>
  <c r="A1074" i="17" s="1"/>
  <c r="A1075" i="17" s="1"/>
  <c r="A1076" i="17" s="1"/>
  <c r="A1077" i="17" s="1"/>
  <c r="A1078" i="17" s="1"/>
  <c r="A1079" i="17" s="1"/>
  <c r="A1080" i="17" s="1"/>
  <c r="A1081" i="17" s="1"/>
  <c r="A1082" i="17" s="1"/>
  <c r="A1083" i="17" s="1"/>
  <c r="A1084" i="17" s="1"/>
  <c r="A1085" i="17" s="1"/>
  <c r="A1086" i="17" s="1"/>
  <c r="A1087" i="17" s="1"/>
  <c r="A1088" i="17" s="1"/>
  <c r="A1089" i="17" s="1"/>
  <c r="A1090" i="17" s="1"/>
  <c r="A1091" i="17" s="1"/>
  <c r="A1092" i="17" s="1"/>
  <c r="A1093" i="17" s="1"/>
  <c r="A1094" i="17" s="1"/>
  <c r="A1095" i="17" s="1"/>
  <c r="A1096" i="17" s="1"/>
  <c r="A1097" i="17" s="1"/>
  <c r="A1098" i="17" s="1"/>
  <c r="A1099" i="17" s="1"/>
  <c r="A1100" i="17" s="1"/>
  <c r="A1101" i="17" s="1"/>
  <c r="A1102" i="17" s="1"/>
  <c r="A1103" i="17" s="1"/>
  <c r="A1104" i="17" s="1"/>
  <c r="A1105" i="17" s="1"/>
  <c r="A1106" i="17" s="1"/>
  <c r="A1107" i="17" s="1"/>
  <c r="A1108" i="17" s="1"/>
  <c r="A1109" i="17" s="1"/>
  <c r="A1110" i="17" s="1"/>
  <c r="A1111" i="17" s="1"/>
  <c r="A1112" i="17" s="1"/>
  <c r="A1113" i="17" s="1"/>
  <c r="A1114" i="17" s="1"/>
  <c r="A1115" i="17" s="1"/>
  <c r="A1116" i="17" s="1"/>
  <c r="A1117" i="17" s="1"/>
  <c r="A1118" i="17" s="1"/>
  <c r="A1119" i="17" s="1"/>
  <c r="A1120" i="17" s="1"/>
  <c r="A1121" i="17" s="1"/>
  <c r="A1122" i="17" s="1"/>
  <c r="A1123" i="17" s="1"/>
  <c r="A1124" i="17" s="1"/>
  <c r="A1125" i="17" s="1"/>
  <c r="A1126" i="17" s="1"/>
  <c r="A1127" i="17" s="1"/>
  <c r="A1128" i="17" s="1"/>
  <c r="A1129" i="17" s="1"/>
  <c r="A1130" i="17" s="1"/>
  <c r="A1131" i="17" s="1"/>
  <c r="A1132" i="17" s="1"/>
  <c r="A1133" i="17" s="1"/>
  <c r="A1134" i="17" s="1"/>
  <c r="A1135" i="17" s="1"/>
  <c r="A1136" i="17" s="1"/>
  <c r="A1137" i="17" s="1"/>
  <c r="A1138" i="17" s="1"/>
  <c r="A1139" i="17" s="1"/>
  <c r="A1140" i="17" s="1"/>
  <c r="A1141" i="17" s="1"/>
  <c r="A1142" i="17" s="1"/>
  <c r="A1143" i="17" s="1"/>
  <c r="A1144" i="17" s="1"/>
  <c r="A1145" i="17" s="1"/>
  <c r="A1146" i="17" s="1"/>
  <c r="A1147" i="17" s="1"/>
  <c r="A1148" i="17" s="1"/>
  <c r="A1149" i="17" s="1"/>
  <c r="A1150" i="17" s="1"/>
  <c r="A1151" i="17" s="1"/>
  <c r="A1152" i="17" s="1"/>
  <c r="A1153" i="17" s="1"/>
  <c r="A1154" i="17" s="1"/>
  <c r="A1155" i="17" s="1"/>
  <c r="A1156" i="17" s="1"/>
  <c r="A1157" i="17" s="1"/>
  <c r="A1158" i="17" s="1"/>
  <c r="A1159" i="17" s="1"/>
  <c r="A1160" i="17" s="1"/>
  <c r="A1161" i="17" s="1"/>
  <c r="A1162" i="17" s="1"/>
  <c r="A1163" i="17" s="1"/>
  <c r="A1164" i="17" s="1"/>
  <c r="A1165" i="17" s="1"/>
  <c r="A1166" i="17" s="1"/>
  <c r="A1167" i="17" s="1"/>
  <c r="A1168" i="17" s="1"/>
  <c r="A1169" i="17" s="1"/>
  <c r="A1170" i="17" s="1"/>
  <c r="A1171" i="17" s="1"/>
  <c r="A1172" i="17" s="1"/>
  <c r="A1173" i="17" s="1"/>
  <c r="A1174" i="17" s="1"/>
  <c r="A1175" i="17" s="1"/>
  <c r="A1176" i="17" s="1"/>
  <c r="A1177" i="17" s="1"/>
  <c r="A1178" i="17" s="1"/>
  <c r="A1179" i="17" s="1"/>
  <c r="A1180" i="17" s="1"/>
  <c r="A1181" i="17" s="1"/>
  <c r="A1182" i="17" s="1"/>
  <c r="A1183" i="17" s="1"/>
  <c r="A1184" i="17" s="1"/>
  <c r="A1185" i="17" s="1"/>
  <c r="A1186" i="17" s="1"/>
  <c r="A1187" i="17" s="1"/>
  <c r="A1188" i="17" s="1"/>
  <c r="A1189" i="17" s="1"/>
  <c r="A1190" i="17" s="1"/>
  <c r="A1191" i="17" s="1"/>
  <c r="A1192" i="17" s="1"/>
  <c r="A1193" i="17" s="1"/>
  <c r="A1194" i="17" s="1"/>
  <c r="A1195" i="17" s="1"/>
  <c r="A1196" i="17" s="1"/>
  <c r="A1197" i="17" s="1"/>
  <c r="A1198" i="17" s="1"/>
  <c r="A1199" i="17" s="1"/>
  <c r="A1200" i="17" s="1"/>
  <c r="A1201" i="17" s="1"/>
  <c r="A1202" i="17" s="1"/>
  <c r="A1203" i="17" s="1"/>
  <c r="A1204" i="17" s="1"/>
  <c r="A1205" i="17" s="1"/>
  <c r="A1206" i="17" s="1"/>
  <c r="A1207" i="17" s="1"/>
  <c r="A1208" i="17" s="1"/>
  <c r="A1209" i="17" s="1"/>
  <c r="A1210" i="17" s="1"/>
  <c r="A1211" i="17" s="1"/>
  <c r="A1212" i="17" s="1"/>
  <c r="A1213" i="17" s="1"/>
  <c r="A1214" i="17" s="1"/>
  <c r="A1215" i="17" s="1"/>
  <c r="A1216" i="17" s="1"/>
  <c r="A1217" i="17" s="1"/>
  <c r="A1218" i="17" s="1"/>
  <c r="A1219" i="17" s="1"/>
  <c r="A1220" i="17" s="1"/>
  <c r="A1221" i="17" s="1"/>
  <c r="A1222" i="17" s="1"/>
  <c r="A1223" i="17" s="1"/>
  <c r="A1224" i="17" s="1"/>
  <c r="A1225" i="17" s="1"/>
  <c r="A1226" i="17" s="1"/>
  <c r="A1227" i="17" s="1"/>
  <c r="A1228" i="17" s="1"/>
  <c r="A1229" i="17" s="1"/>
  <c r="A1230" i="17" s="1"/>
  <c r="A1231" i="17" s="1"/>
  <c r="A1232" i="17" s="1"/>
  <c r="A1233" i="17" s="1"/>
  <c r="A1234" i="17" s="1"/>
  <c r="A1235" i="17" s="1"/>
  <c r="A1236" i="17" s="1"/>
  <c r="A1237" i="17" s="1"/>
  <c r="A1238" i="17" s="1"/>
  <c r="A1239" i="17" s="1"/>
  <c r="A1240" i="17" s="1"/>
  <c r="A1241" i="17" s="1"/>
  <c r="A1242" i="17" s="1"/>
  <c r="A1243" i="17" s="1"/>
  <c r="A1244" i="17" s="1"/>
  <c r="A1245" i="17" s="1"/>
  <c r="A1246" i="17" s="1"/>
  <c r="A1247" i="17" s="1"/>
  <c r="A1248" i="17" s="1"/>
  <c r="A1249" i="17" s="1"/>
  <c r="A1250" i="17" s="1"/>
  <c r="A1251" i="17" s="1"/>
  <c r="A1252" i="17" s="1"/>
  <c r="A1253" i="17" s="1"/>
  <c r="A1254" i="17" s="1"/>
  <c r="A1255" i="17" s="1"/>
  <c r="A1256" i="17" s="1"/>
  <c r="A1257" i="17" s="1"/>
  <c r="A1258" i="17" s="1"/>
  <c r="A1259" i="17" s="1"/>
  <c r="A1260" i="17" s="1"/>
  <c r="A1261" i="17" s="1"/>
  <c r="A1262" i="17" s="1"/>
  <c r="A1263" i="17" s="1"/>
  <c r="A1264" i="17" s="1"/>
  <c r="A1265" i="17" s="1"/>
  <c r="A1266" i="17" s="1"/>
  <c r="A1267" i="17" s="1"/>
  <c r="A1268" i="17" s="1"/>
  <c r="A1269" i="17" s="1"/>
  <c r="A1270" i="17" s="1"/>
  <c r="A1271" i="17" s="1"/>
  <c r="A1272" i="17" s="1"/>
  <c r="A1273" i="17" s="1"/>
  <c r="A1274" i="17" s="1"/>
  <c r="A1275" i="17" s="1"/>
  <c r="A1276" i="17" s="1"/>
  <c r="A1277" i="17" s="1"/>
  <c r="A1278" i="17" s="1"/>
  <c r="A1279" i="17" s="1"/>
  <c r="A1280" i="17" s="1"/>
  <c r="A1281" i="17" s="1"/>
  <c r="A1282" i="17" s="1"/>
  <c r="A1283" i="17" s="1"/>
  <c r="A1284" i="17" s="1"/>
  <c r="A1285" i="17" s="1"/>
  <c r="A1286" i="17" s="1"/>
  <c r="A1287" i="17" s="1"/>
  <c r="A1288" i="17" s="1"/>
  <c r="A1289" i="17" s="1"/>
  <c r="A1290" i="17" s="1"/>
  <c r="A1291" i="17" s="1"/>
  <c r="A1292" i="17" s="1"/>
  <c r="A1293" i="17" s="1"/>
  <c r="A1294" i="17" s="1"/>
  <c r="A1295" i="17" s="1"/>
  <c r="A1296" i="17" s="1"/>
  <c r="A1297" i="17" s="1"/>
  <c r="A1298" i="17" s="1"/>
  <c r="A1299" i="17" s="1"/>
  <c r="A1300" i="17" s="1"/>
  <c r="A1301" i="17" s="1"/>
  <c r="A1302" i="17" s="1"/>
  <c r="A1303" i="17" s="1"/>
  <c r="A1304" i="17" s="1"/>
  <c r="A1305" i="17" s="1"/>
  <c r="A1306" i="17" s="1"/>
  <c r="A1307" i="17" s="1"/>
  <c r="A1308" i="17" s="1"/>
  <c r="A1309" i="17" s="1"/>
  <c r="A1310" i="17" s="1"/>
  <c r="A1311" i="17" s="1"/>
  <c r="A1312" i="17" s="1"/>
  <c r="A1313" i="17" s="1"/>
  <c r="A1314" i="17" s="1"/>
  <c r="A1315" i="17" s="1"/>
  <c r="A1316" i="17" s="1"/>
  <c r="A1317" i="17" s="1"/>
  <c r="A1318" i="17" s="1"/>
  <c r="A1319" i="17" s="1"/>
  <c r="A1320" i="17" s="1"/>
  <c r="A1321" i="17" s="1"/>
  <c r="A1322" i="17" s="1"/>
  <c r="A1323" i="17" s="1"/>
  <c r="A1324" i="17" s="1"/>
  <c r="A1325" i="17" s="1"/>
  <c r="A1326" i="17" s="1"/>
  <c r="A1327" i="17" s="1"/>
  <c r="A1328" i="17" s="1"/>
  <c r="A1329" i="17" s="1"/>
  <c r="A1330" i="17" s="1"/>
  <c r="A1331" i="17" s="1"/>
  <c r="A1332" i="17" s="1"/>
  <c r="A1333" i="17" s="1"/>
  <c r="A1334" i="17" s="1"/>
  <c r="A1335" i="17" s="1"/>
  <c r="A1336" i="17" s="1"/>
  <c r="A1337" i="17" s="1"/>
  <c r="A1338" i="17" s="1"/>
  <c r="A1339" i="17" s="1"/>
  <c r="A1340" i="17" s="1"/>
  <c r="A1341" i="17" s="1"/>
  <c r="A1342" i="17" s="1"/>
  <c r="A1343" i="17" s="1"/>
  <c r="A1344" i="17" s="1"/>
  <c r="A1345" i="17" s="1"/>
  <c r="A1346" i="17" s="1"/>
  <c r="A1347" i="17" s="1"/>
  <c r="A1348" i="17" s="1"/>
  <c r="A1349" i="17" s="1"/>
  <c r="A1350" i="17" s="1"/>
  <c r="A1351" i="17" s="1"/>
  <c r="A1352" i="17" s="1"/>
  <c r="A1353" i="17" s="1"/>
  <c r="A1354" i="17" s="1"/>
  <c r="A1355" i="17" s="1"/>
  <c r="A1356" i="17" s="1"/>
  <c r="A1357" i="17" s="1"/>
  <c r="A1358" i="17" s="1"/>
  <c r="A1359" i="17" s="1"/>
  <c r="A1360" i="17" s="1"/>
  <c r="A1361" i="17" s="1"/>
  <c r="A1362" i="17" s="1"/>
  <c r="A1363" i="17" s="1"/>
  <c r="A1364" i="17" s="1"/>
  <c r="A1365" i="17" s="1"/>
  <c r="A1366" i="17" s="1"/>
  <c r="A1367" i="17" s="1"/>
  <c r="A1368" i="17" s="1"/>
  <c r="A1369" i="17" s="1"/>
  <c r="A1370" i="17" s="1"/>
  <c r="A1371" i="17" s="1"/>
  <c r="A1372" i="17" s="1"/>
  <c r="A1373" i="17" s="1"/>
  <c r="A1374" i="17" s="1"/>
  <c r="A1375" i="17" s="1"/>
  <c r="A1376" i="17" s="1"/>
  <c r="A1377" i="17" s="1"/>
  <c r="A1378" i="17" s="1"/>
  <c r="A1379" i="17" s="1"/>
  <c r="A1380" i="17" s="1"/>
  <c r="A1381" i="17" s="1"/>
  <c r="A1382" i="17" s="1"/>
  <c r="A1383" i="17" s="1"/>
  <c r="A1384" i="17" s="1"/>
  <c r="A1385" i="17" s="1"/>
  <c r="A1386" i="17" s="1"/>
  <c r="A1387" i="17" s="1"/>
  <c r="A1388" i="17" s="1"/>
  <c r="A1389" i="17" s="1"/>
  <c r="A1390" i="17" s="1"/>
  <c r="A1391" i="17" s="1"/>
  <c r="A1392" i="17" s="1"/>
  <c r="A1393" i="17" s="1"/>
  <c r="A1394" i="17" s="1"/>
  <c r="A1395" i="17" s="1"/>
  <c r="A1396" i="17" s="1"/>
  <c r="A1397" i="17" s="1"/>
  <c r="A1398" i="17" s="1"/>
  <c r="A1399" i="17" s="1"/>
  <c r="A1400" i="17" s="1"/>
  <c r="A1401" i="17" s="1"/>
  <c r="A1402" i="17" s="1"/>
  <c r="A1403" i="17" s="1"/>
  <c r="A1404" i="17" s="1"/>
  <c r="A1405" i="17" s="1"/>
  <c r="A1406" i="17" s="1"/>
  <c r="A1407" i="17" s="1"/>
  <c r="A1408" i="17" s="1"/>
  <c r="A1409" i="17" s="1"/>
  <c r="A1410" i="17" s="1"/>
  <c r="A1411" i="17" s="1"/>
  <c r="A1412" i="17" s="1"/>
  <c r="A1413" i="17" s="1"/>
  <c r="A1414" i="17" s="1"/>
  <c r="A1415" i="17" s="1"/>
  <c r="A1416" i="17" s="1"/>
  <c r="A1417" i="17" s="1"/>
  <c r="A1418" i="17" s="1"/>
  <c r="A1419" i="17" s="1"/>
  <c r="A1420" i="17" s="1"/>
  <c r="A1421" i="17" s="1"/>
  <c r="A1422" i="17" s="1"/>
  <c r="A1423" i="17" s="1"/>
  <c r="A1424" i="17" s="1"/>
  <c r="A1425" i="17" s="1"/>
  <c r="A1426" i="17" s="1"/>
  <c r="A1427" i="17" s="1"/>
  <c r="A1428" i="17" s="1"/>
  <c r="A1429" i="17" s="1"/>
  <c r="A1430" i="17" s="1"/>
  <c r="A1431" i="17" s="1"/>
  <c r="A1432" i="17" s="1"/>
  <c r="A1433" i="17" s="1"/>
  <c r="A1434" i="17" s="1"/>
  <c r="A1435" i="17" s="1"/>
  <c r="A1436" i="17" s="1"/>
  <c r="A1437" i="17" s="1"/>
  <c r="A1438" i="17" s="1"/>
  <c r="A1439" i="17" s="1"/>
  <c r="A1440" i="17" s="1"/>
  <c r="A1441" i="17" s="1"/>
  <c r="A1442" i="17" s="1"/>
  <c r="A1443" i="17" s="1"/>
  <c r="A1444" i="17" s="1"/>
  <c r="A1445" i="17" s="1"/>
  <c r="A1446" i="17" s="1"/>
  <c r="A1447" i="17" s="1"/>
  <c r="A1448" i="17" s="1"/>
  <c r="A1449" i="17" s="1"/>
  <c r="A1450" i="17" s="1"/>
  <c r="A1451" i="17" s="1"/>
  <c r="A1452" i="17" s="1"/>
  <c r="A1453" i="17" s="1"/>
  <c r="A1454" i="17" s="1"/>
  <c r="A1455" i="17" s="1"/>
  <c r="A1456" i="17" s="1"/>
  <c r="A1457" i="17" s="1"/>
  <c r="A1458" i="17" s="1"/>
  <c r="A1459" i="17" s="1"/>
  <c r="A1460" i="17" s="1"/>
  <c r="A1461" i="17" s="1"/>
  <c r="A1462" i="17" s="1"/>
  <c r="A1463" i="17" s="1"/>
  <c r="A1464" i="17" s="1"/>
  <c r="A1465" i="17" s="1"/>
  <c r="A1466" i="17" s="1"/>
  <c r="A1467" i="17" s="1"/>
  <c r="A1468" i="17" s="1"/>
  <c r="A1469" i="17" s="1"/>
  <c r="A1470" i="17" s="1"/>
  <c r="A1471" i="17" s="1"/>
  <c r="A1472" i="17" s="1"/>
  <c r="A1473" i="17" s="1"/>
  <c r="A1474" i="17" s="1"/>
  <c r="A1475" i="17" s="1"/>
  <c r="A1476" i="17" s="1"/>
  <c r="A1477" i="17" s="1"/>
  <c r="A1478" i="17" s="1"/>
  <c r="A1479" i="17" s="1"/>
  <c r="A1480" i="17" s="1"/>
  <c r="A1481" i="17" s="1"/>
  <c r="A1482" i="17" s="1"/>
  <c r="A1483" i="17" s="1"/>
  <c r="A1484" i="17" s="1"/>
  <c r="A1485" i="17" s="1"/>
  <c r="A1486" i="17" s="1"/>
  <c r="A1487" i="17" s="1"/>
  <c r="A1488" i="17" s="1"/>
  <c r="A1489" i="17" s="1"/>
  <c r="A1490" i="17" s="1"/>
  <c r="A1491" i="17" s="1"/>
  <c r="A1492" i="17" s="1"/>
  <c r="A1493" i="17" s="1"/>
  <c r="A1494" i="17" s="1"/>
  <c r="A1495" i="17" s="1"/>
  <c r="A1496" i="17" s="1"/>
  <c r="A1497" i="17" s="1"/>
  <c r="A1498" i="17" s="1"/>
  <c r="A1499" i="17" s="1"/>
  <c r="A1500" i="17" s="1"/>
  <c r="A1501" i="17" s="1"/>
  <c r="A1502" i="17" s="1"/>
  <c r="A1503" i="17" s="1"/>
  <c r="A1504" i="17" s="1"/>
  <c r="A1505" i="17" s="1"/>
  <c r="A1506" i="17" s="1"/>
  <c r="A1507" i="17" s="1"/>
  <c r="A1508" i="17" s="1"/>
  <c r="A1509" i="17" s="1"/>
  <c r="A1510" i="17" s="1"/>
  <c r="A1511" i="17" s="1"/>
  <c r="A1512" i="17" s="1"/>
  <c r="A1513" i="17" s="1"/>
  <c r="A1514" i="17" s="1"/>
  <c r="A1515" i="17" s="1"/>
  <c r="A1516" i="17" s="1"/>
  <c r="A1517" i="17" s="1"/>
  <c r="A1518" i="17" s="1"/>
  <c r="A1519" i="17" s="1"/>
  <c r="A1520" i="17" s="1"/>
  <c r="A1521" i="17" s="1"/>
  <c r="A1522" i="17" s="1"/>
  <c r="A1523" i="17" s="1"/>
  <c r="A1524" i="17" s="1"/>
  <c r="A1525" i="17" s="1"/>
  <c r="A1526" i="17" s="1"/>
  <c r="A1527" i="17" s="1"/>
  <c r="A1528" i="17" s="1"/>
  <c r="A1529" i="17" s="1"/>
  <c r="A1530" i="17" s="1"/>
  <c r="A1531" i="17" s="1"/>
  <c r="A1532" i="17" s="1"/>
  <c r="A1533" i="17" s="1"/>
  <c r="A1534" i="17" s="1"/>
  <c r="A1535" i="17" s="1"/>
  <c r="A1536" i="17" s="1"/>
  <c r="A1537" i="17" s="1"/>
  <c r="A1538" i="17" s="1"/>
  <c r="A1539" i="17" s="1"/>
  <c r="A1540" i="17" s="1"/>
  <c r="A1541" i="17" s="1"/>
  <c r="A1542" i="17" s="1"/>
  <c r="A1543" i="17" s="1"/>
  <c r="A1544" i="17" s="1"/>
  <c r="A1545" i="17" s="1"/>
  <c r="A1546" i="17" s="1"/>
  <c r="A1547" i="17" s="1"/>
  <c r="A1548" i="17" s="1"/>
  <c r="A1549" i="17" s="1"/>
  <c r="A1550" i="17" s="1"/>
  <c r="A1551" i="17" s="1"/>
  <c r="A1552" i="17" s="1"/>
  <c r="A1553" i="17" s="1"/>
  <c r="A1554" i="17" s="1"/>
  <c r="A1555" i="17" s="1"/>
  <c r="A1556" i="17" s="1"/>
  <c r="A1557" i="17" s="1"/>
  <c r="A1558" i="17" s="1"/>
  <c r="A1559" i="17" s="1"/>
  <c r="A1560" i="17" s="1"/>
  <c r="A1561" i="17" s="1"/>
  <c r="A1562" i="17" s="1"/>
  <c r="A1563" i="17" s="1"/>
  <c r="A1564" i="17" s="1"/>
  <c r="A1565" i="17" s="1"/>
  <c r="A1566" i="17" s="1"/>
  <c r="A1567" i="17" s="1"/>
  <c r="A1568" i="17" s="1"/>
  <c r="A1569" i="17" s="1"/>
  <c r="A1570" i="17" s="1"/>
  <c r="A1571" i="17" s="1"/>
  <c r="A1572" i="17" s="1"/>
  <c r="A1573" i="17" s="1"/>
  <c r="K10" i="18" l="1"/>
  <c r="O10" i="18" s="1"/>
  <c r="K11" i="18"/>
  <c r="O11" i="18" s="1"/>
  <c r="K12" i="18"/>
  <c r="O12" i="18" s="1"/>
  <c r="K13" i="18"/>
  <c r="O13" i="18" s="1"/>
  <c r="K15" i="18"/>
  <c r="O15" i="18" s="1"/>
  <c r="K9" i="18"/>
  <c r="O9" i="18" s="1"/>
  <c r="K14" i="18"/>
  <c r="O14" i="18" s="1"/>
  <c r="I49" i="18" l="1"/>
  <c r="O23" i="18"/>
  <c r="P15" i="18"/>
  <c r="I48" i="18"/>
  <c r="O22" i="18"/>
  <c r="P14" i="18"/>
  <c r="P11" i="18"/>
  <c r="I45" i="18"/>
  <c r="O19" i="18"/>
  <c r="I43" i="18"/>
  <c r="O17" i="18"/>
  <c r="P9" i="18"/>
  <c r="I47" i="18"/>
  <c r="O21" i="18"/>
  <c r="P13" i="18"/>
  <c r="I46" i="18"/>
  <c r="O20" i="18"/>
  <c r="P12" i="18"/>
  <c r="P10" i="18"/>
  <c r="I44" i="18"/>
  <c r="O18" i="18"/>
  <c r="P17" i="18" l="1"/>
  <c r="G32" i="18"/>
  <c r="H32" i="18" s="1"/>
  <c r="I32" i="18" s="1"/>
  <c r="P20" i="18"/>
  <c r="G35" i="18"/>
  <c r="P21" i="18"/>
  <c r="G36" i="18"/>
  <c r="P19" i="18"/>
  <c r="G34" i="18"/>
  <c r="P22" i="18"/>
  <c r="G37" i="18"/>
  <c r="P23" i="18"/>
  <c r="G38" i="18"/>
  <c r="P18" i="18"/>
  <c r="G33" i="18"/>
  <c r="J43" i="18" l="1"/>
  <c r="K43" i="18" s="1"/>
  <c r="J44" i="18"/>
  <c r="K44" i="18" s="1"/>
  <c r="J45" i="18"/>
  <c r="K45" i="18" s="1"/>
  <c r="J46" i="18"/>
  <c r="K46" i="18" s="1"/>
  <c r="J47" i="18"/>
  <c r="K47" i="18" s="1"/>
  <c r="J48" i="18"/>
  <c r="K48" i="18" s="1"/>
  <c r="J49" i="18"/>
  <c r="K49" i="18" s="1"/>
</calcChain>
</file>

<file path=xl/sharedStrings.xml><?xml version="1.0" encoding="utf-8"?>
<sst xmlns="http://schemas.openxmlformats.org/spreadsheetml/2006/main" count="264" uniqueCount="67">
  <si>
    <t>Date (MM/DD/YYYY)</t>
  </si>
  <si>
    <t>Classic demand after holiday</t>
  </si>
  <si>
    <t>Eco Demand</t>
  </si>
  <si>
    <t>Date</t>
  </si>
  <si>
    <t>Predicted_Mean</t>
  </si>
  <si>
    <t>Standard Error</t>
  </si>
  <si>
    <t>pf</t>
  </si>
  <si>
    <t>pd</t>
  </si>
  <si>
    <t>P(Df&gt;= 161-b*)</t>
  </si>
  <si>
    <t>=</t>
  </si>
  <si>
    <t>z</t>
  </si>
  <si>
    <t>z*std + u</t>
  </si>
  <si>
    <t>161-b*</t>
  </si>
  <si>
    <t>b</t>
  </si>
  <si>
    <t>y</t>
  </si>
  <si>
    <t>P(Df&lt;= 161-b*)</t>
  </si>
  <si>
    <t>a)</t>
  </si>
  <si>
    <t>b)</t>
  </si>
  <si>
    <t>Loss</t>
  </si>
  <si>
    <t>Expected Empty Seats</t>
  </si>
  <si>
    <t>Expected Non-Empty Seats</t>
  </si>
  <si>
    <t>Load Factor</t>
  </si>
  <si>
    <t>C</t>
  </si>
  <si>
    <t>c)</t>
  </si>
  <si>
    <t>d)</t>
  </si>
  <si>
    <t>Expected Denied full fare</t>
  </si>
  <si>
    <t>Yield-d</t>
  </si>
  <si>
    <t>Yield-f</t>
  </si>
  <si>
    <t>Day</t>
  </si>
  <si>
    <t>mean</t>
  </si>
  <si>
    <t>std</t>
  </si>
  <si>
    <t>&lt;=dt</t>
  </si>
  <si>
    <t>Xt</t>
  </si>
  <si>
    <t>Obj</t>
  </si>
  <si>
    <t>Mean of F</t>
  </si>
  <si>
    <t>Std</t>
  </si>
  <si>
    <t>Full Fare</t>
  </si>
  <si>
    <t>Mean</t>
  </si>
  <si>
    <t>Premium</t>
  </si>
  <si>
    <t>Pp</t>
  </si>
  <si>
    <t>Pf</t>
  </si>
  <si>
    <t>Pd</t>
  </si>
  <si>
    <t>y13</t>
  </si>
  <si>
    <t>y1</t>
  </si>
  <si>
    <t>(Costs deducted)</t>
  </si>
  <si>
    <t>y3</t>
  </si>
  <si>
    <t>y2</t>
  </si>
  <si>
    <t>b3</t>
  </si>
  <si>
    <t>Capacity</t>
  </si>
  <si>
    <t>y23</t>
  </si>
  <si>
    <t>b2</t>
  </si>
  <si>
    <t>b1</t>
  </si>
  <si>
    <t>EMSRa</t>
  </si>
  <si>
    <t>EMSRb</t>
  </si>
  <si>
    <t>P12</t>
  </si>
  <si>
    <t>D12</t>
  </si>
  <si>
    <t>protection level</t>
  </si>
  <si>
    <t>booking limit</t>
  </si>
  <si>
    <t>Since we used only the Thursdays, Fridays, Saturdays data; We didn't include the seasonality factor in this approach resulting in higher protection level than off-season which we found in Question 1</t>
  </si>
  <si>
    <t>z=</t>
  </si>
  <si>
    <t>Expected empty seats</t>
  </si>
  <si>
    <t>Expected non-empty</t>
  </si>
  <si>
    <t>RASK</t>
  </si>
  <si>
    <t>Load-discount</t>
  </si>
  <si>
    <t>Load-full</t>
  </si>
  <si>
    <t>Constraint 1</t>
  </si>
  <si>
    <t>Constraint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</si>
</sst>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2" fillId="0" borderId="1" xfId="0" applyFont="1" applyFill="1" applyBorder="1" applyAlignment="1">
      <alignment horizontal="center" vertical="top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/>
    <xf numFmtId="165" fontId="0" fillId="0" borderId="0" xfId="0" applyNumberFormat="1"/>
    <xf numFmtId="0" fontId="0" fillId="0" borderId="0" xfId="0"/>
    <xf numFmtId="0" fontId="0" fillId="0" borderId="0" xfId="0"/>
    <xf numFmtId="0" fontId="0" fillId="4" borderId="0" xfId="0" applyFill="1"/>
    <xf numFmtId="14" fontId="0" fillId="5" borderId="0" xfId="0" applyNumberFormat="1" applyFill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textRotation="90"/>
    </xf>
    <xf numFmtId="14" fontId="0" fillId="9" borderId="0" xfId="0" applyNumberFormat="1" applyFill="1"/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5"/>
  <sheetViews>
    <sheetView workbookViewId="0">
      <selection activeCell="E6" sqref="E6"/>
    </sheetView>
  </sheetViews>
  <sheetFormatPr defaultColWidth="11.5546875" defaultRowHeight="14.4" x14ac:dyDescent="0.3"/>
  <cols>
    <col min="1" max="1" width="1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44196</v>
      </c>
      <c r="B2">
        <v>130</v>
      </c>
      <c r="C2">
        <v>273</v>
      </c>
    </row>
    <row r="3" spans="1:3" x14ac:dyDescent="0.3">
      <c r="A3" s="1">
        <f t="shared" ref="A3:A66" si="0">A2+1</f>
        <v>44197</v>
      </c>
      <c r="B3">
        <v>147</v>
      </c>
      <c r="C3">
        <v>221</v>
      </c>
    </row>
    <row r="4" spans="1:3" x14ac:dyDescent="0.3">
      <c r="A4" s="1">
        <f t="shared" si="0"/>
        <v>44198</v>
      </c>
      <c r="B4">
        <v>145</v>
      </c>
      <c r="C4">
        <v>218</v>
      </c>
    </row>
    <row r="5" spans="1:3" x14ac:dyDescent="0.3">
      <c r="A5" s="1">
        <f t="shared" si="0"/>
        <v>44199</v>
      </c>
      <c r="B5">
        <v>151</v>
      </c>
      <c r="C5">
        <v>227</v>
      </c>
    </row>
    <row r="6" spans="1:3" x14ac:dyDescent="0.3">
      <c r="A6" s="1">
        <f t="shared" si="0"/>
        <v>44200</v>
      </c>
      <c r="B6">
        <v>118</v>
      </c>
      <c r="C6">
        <v>224</v>
      </c>
    </row>
    <row r="7" spans="1:3" x14ac:dyDescent="0.3">
      <c r="A7" s="1">
        <f t="shared" si="0"/>
        <v>44201</v>
      </c>
      <c r="B7">
        <v>129</v>
      </c>
      <c r="C7">
        <v>245</v>
      </c>
    </row>
    <row r="8" spans="1:3" x14ac:dyDescent="0.3">
      <c r="A8" s="1">
        <f t="shared" si="0"/>
        <v>44202</v>
      </c>
      <c r="B8">
        <v>125</v>
      </c>
      <c r="C8">
        <v>250</v>
      </c>
    </row>
    <row r="9" spans="1:3" x14ac:dyDescent="0.3">
      <c r="A9" s="1">
        <f t="shared" si="0"/>
        <v>44203</v>
      </c>
      <c r="B9">
        <v>137</v>
      </c>
      <c r="C9">
        <v>288</v>
      </c>
    </row>
    <row r="10" spans="1:3" x14ac:dyDescent="0.3">
      <c r="A10" s="1">
        <f t="shared" si="0"/>
        <v>44204</v>
      </c>
      <c r="B10">
        <v>141</v>
      </c>
      <c r="C10">
        <v>226</v>
      </c>
    </row>
    <row r="11" spans="1:3" x14ac:dyDescent="0.3">
      <c r="A11" s="1">
        <f t="shared" si="0"/>
        <v>44205</v>
      </c>
      <c r="B11">
        <v>139</v>
      </c>
      <c r="C11">
        <v>222</v>
      </c>
    </row>
    <row r="12" spans="1:3" x14ac:dyDescent="0.3">
      <c r="A12" s="1">
        <f t="shared" si="0"/>
        <v>44206</v>
      </c>
      <c r="B12">
        <v>129</v>
      </c>
      <c r="C12">
        <v>219</v>
      </c>
    </row>
    <row r="13" spans="1:3" x14ac:dyDescent="0.3">
      <c r="A13" s="1">
        <f t="shared" si="0"/>
        <v>44207</v>
      </c>
      <c r="B13">
        <v>141</v>
      </c>
      <c r="C13">
        <v>254</v>
      </c>
    </row>
    <row r="14" spans="1:3" x14ac:dyDescent="0.3">
      <c r="A14" s="1">
        <f t="shared" si="0"/>
        <v>44208</v>
      </c>
      <c r="B14">
        <v>114</v>
      </c>
      <c r="C14">
        <v>171</v>
      </c>
    </row>
    <row r="15" spans="1:3" x14ac:dyDescent="0.3">
      <c r="A15" s="1">
        <f t="shared" si="0"/>
        <v>44209</v>
      </c>
      <c r="B15">
        <v>142</v>
      </c>
      <c r="C15">
        <v>284</v>
      </c>
    </row>
    <row r="16" spans="1:3" x14ac:dyDescent="0.3">
      <c r="A16" s="1">
        <f t="shared" si="0"/>
        <v>44210</v>
      </c>
      <c r="B16">
        <v>140</v>
      </c>
      <c r="C16">
        <v>224</v>
      </c>
    </row>
    <row r="17" spans="1:3" x14ac:dyDescent="0.3">
      <c r="A17" s="1">
        <f t="shared" si="0"/>
        <v>44211</v>
      </c>
      <c r="B17">
        <v>135</v>
      </c>
      <c r="C17">
        <v>203</v>
      </c>
    </row>
    <row r="18" spans="1:3" x14ac:dyDescent="0.3">
      <c r="A18" s="1">
        <f t="shared" si="0"/>
        <v>44212</v>
      </c>
      <c r="B18">
        <v>142</v>
      </c>
      <c r="C18">
        <v>227</v>
      </c>
    </row>
    <row r="19" spans="1:3" x14ac:dyDescent="0.3">
      <c r="A19" s="1">
        <f t="shared" si="0"/>
        <v>44213</v>
      </c>
      <c r="B19">
        <v>140</v>
      </c>
      <c r="C19">
        <v>210</v>
      </c>
    </row>
    <row r="20" spans="1:3" x14ac:dyDescent="0.3">
      <c r="A20" s="1">
        <f t="shared" si="0"/>
        <v>44214</v>
      </c>
      <c r="B20">
        <v>133</v>
      </c>
      <c r="C20">
        <v>226</v>
      </c>
    </row>
    <row r="21" spans="1:3" x14ac:dyDescent="0.3">
      <c r="A21" s="1">
        <f t="shared" si="0"/>
        <v>44215</v>
      </c>
      <c r="B21">
        <v>116</v>
      </c>
      <c r="C21">
        <v>255</v>
      </c>
    </row>
    <row r="22" spans="1:3" x14ac:dyDescent="0.3">
      <c r="A22" s="1">
        <f t="shared" si="0"/>
        <v>44216</v>
      </c>
      <c r="B22">
        <v>127</v>
      </c>
      <c r="C22">
        <v>229</v>
      </c>
    </row>
    <row r="23" spans="1:3" x14ac:dyDescent="0.3">
      <c r="A23" s="1">
        <f t="shared" si="0"/>
        <v>44217</v>
      </c>
      <c r="B23">
        <v>145</v>
      </c>
      <c r="C23">
        <v>218</v>
      </c>
    </row>
    <row r="24" spans="1:3" x14ac:dyDescent="0.3">
      <c r="A24" s="1">
        <f t="shared" si="0"/>
        <v>44218</v>
      </c>
      <c r="B24">
        <v>149</v>
      </c>
      <c r="C24">
        <v>238</v>
      </c>
    </row>
    <row r="25" spans="1:3" x14ac:dyDescent="0.3">
      <c r="A25" s="1">
        <f t="shared" si="0"/>
        <v>44219</v>
      </c>
      <c r="B25">
        <v>147</v>
      </c>
      <c r="C25">
        <v>323</v>
      </c>
    </row>
    <row r="26" spans="1:3" x14ac:dyDescent="0.3">
      <c r="A26" s="1">
        <f t="shared" si="0"/>
        <v>44220</v>
      </c>
      <c r="B26">
        <v>125</v>
      </c>
      <c r="C26">
        <v>225</v>
      </c>
    </row>
    <row r="27" spans="1:3" x14ac:dyDescent="0.3">
      <c r="A27" s="1">
        <f t="shared" si="0"/>
        <v>44221</v>
      </c>
      <c r="B27">
        <v>140</v>
      </c>
      <c r="C27">
        <v>280</v>
      </c>
    </row>
    <row r="28" spans="1:3" x14ac:dyDescent="0.3">
      <c r="A28" s="1">
        <f t="shared" si="0"/>
        <v>44222</v>
      </c>
      <c r="B28">
        <v>125</v>
      </c>
      <c r="C28">
        <v>250</v>
      </c>
    </row>
    <row r="29" spans="1:3" x14ac:dyDescent="0.3">
      <c r="A29" s="1">
        <f t="shared" si="0"/>
        <v>44223</v>
      </c>
      <c r="B29">
        <v>157</v>
      </c>
      <c r="C29">
        <v>236</v>
      </c>
    </row>
    <row r="30" spans="1:3" x14ac:dyDescent="0.3">
      <c r="A30" s="1">
        <f t="shared" si="0"/>
        <v>44224</v>
      </c>
      <c r="B30">
        <v>130</v>
      </c>
      <c r="C30">
        <v>234</v>
      </c>
    </row>
    <row r="31" spans="1:3" x14ac:dyDescent="0.3">
      <c r="A31" s="1">
        <f t="shared" si="0"/>
        <v>44225</v>
      </c>
      <c r="B31">
        <v>143</v>
      </c>
      <c r="C31">
        <v>286</v>
      </c>
    </row>
    <row r="32" spans="1:3" x14ac:dyDescent="0.3">
      <c r="A32" s="1">
        <f t="shared" si="0"/>
        <v>44226</v>
      </c>
      <c r="B32">
        <v>144</v>
      </c>
      <c r="C32">
        <v>245</v>
      </c>
    </row>
    <row r="33" spans="1:3" x14ac:dyDescent="0.3">
      <c r="A33" s="1">
        <f t="shared" si="0"/>
        <v>44227</v>
      </c>
      <c r="B33">
        <v>122</v>
      </c>
      <c r="C33">
        <v>232</v>
      </c>
    </row>
    <row r="34" spans="1:3" x14ac:dyDescent="0.3">
      <c r="A34" s="1">
        <f t="shared" si="0"/>
        <v>44228</v>
      </c>
      <c r="B34">
        <v>133</v>
      </c>
      <c r="C34">
        <v>279</v>
      </c>
    </row>
    <row r="35" spans="1:3" x14ac:dyDescent="0.3">
      <c r="A35" s="1">
        <f t="shared" si="0"/>
        <v>44229</v>
      </c>
      <c r="B35">
        <v>137</v>
      </c>
      <c r="C35">
        <v>301</v>
      </c>
    </row>
    <row r="36" spans="1:3" x14ac:dyDescent="0.3">
      <c r="A36" s="1">
        <f t="shared" si="0"/>
        <v>44230</v>
      </c>
      <c r="B36">
        <v>125</v>
      </c>
      <c r="C36">
        <v>250</v>
      </c>
    </row>
    <row r="37" spans="1:3" x14ac:dyDescent="0.3">
      <c r="A37" s="1">
        <f t="shared" si="0"/>
        <v>44231</v>
      </c>
      <c r="B37">
        <v>139</v>
      </c>
      <c r="C37">
        <v>278</v>
      </c>
    </row>
    <row r="38" spans="1:3" x14ac:dyDescent="0.3">
      <c r="A38" s="1">
        <f t="shared" si="0"/>
        <v>44232</v>
      </c>
      <c r="B38">
        <v>143</v>
      </c>
      <c r="C38">
        <v>243</v>
      </c>
    </row>
    <row r="39" spans="1:3" x14ac:dyDescent="0.3">
      <c r="A39" s="1">
        <f t="shared" si="0"/>
        <v>44233</v>
      </c>
      <c r="B39">
        <v>136</v>
      </c>
      <c r="C39">
        <v>272</v>
      </c>
    </row>
    <row r="40" spans="1:3" x14ac:dyDescent="0.3">
      <c r="A40" s="1">
        <f t="shared" si="0"/>
        <v>44234</v>
      </c>
      <c r="B40">
        <v>136</v>
      </c>
      <c r="C40">
        <v>286</v>
      </c>
    </row>
    <row r="41" spans="1:3" x14ac:dyDescent="0.3">
      <c r="A41" s="1">
        <f t="shared" si="0"/>
        <v>44235</v>
      </c>
      <c r="B41">
        <v>109</v>
      </c>
      <c r="C41">
        <v>240</v>
      </c>
    </row>
    <row r="42" spans="1:3" x14ac:dyDescent="0.3">
      <c r="A42" s="1">
        <f t="shared" si="0"/>
        <v>44236</v>
      </c>
      <c r="B42">
        <v>142</v>
      </c>
      <c r="C42">
        <v>256</v>
      </c>
    </row>
    <row r="43" spans="1:3" x14ac:dyDescent="0.3">
      <c r="A43" s="1">
        <f t="shared" si="0"/>
        <v>44237</v>
      </c>
      <c r="B43">
        <v>132</v>
      </c>
      <c r="C43">
        <v>238</v>
      </c>
    </row>
    <row r="44" spans="1:3" x14ac:dyDescent="0.3">
      <c r="A44" s="1">
        <f t="shared" si="0"/>
        <v>44238</v>
      </c>
      <c r="B44">
        <v>142</v>
      </c>
      <c r="C44">
        <v>241</v>
      </c>
    </row>
    <row r="45" spans="1:3" x14ac:dyDescent="0.3">
      <c r="A45" s="1">
        <f t="shared" si="0"/>
        <v>44239</v>
      </c>
      <c r="B45">
        <v>154</v>
      </c>
      <c r="C45">
        <v>293</v>
      </c>
    </row>
    <row r="46" spans="1:3" x14ac:dyDescent="0.3">
      <c r="A46" s="1">
        <f t="shared" si="0"/>
        <v>44240</v>
      </c>
      <c r="B46">
        <v>131</v>
      </c>
      <c r="C46">
        <v>275</v>
      </c>
    </row>
    <row r="47" spans="1:3" x14ac:dyDescent="0.3">
      <c r="A47" s="1">
        <f t="shared" si="0"/>
        <v>44241</v>
      </c>
      <c r="B47">
        <v>110</v>
      </c>
      <c r="C47">
        <v>198</v>
      </c>
    </row>
    <row r="48" spans="1:3" x14ac:dyDescent="0.3">
      <c r="A48" s="1">
        <f t="shared" si="0"/>
        <v>44242</v>
      </c>
      <c r="B48">
        <v>126</v>
      </c>
      <c r="C48">
        <v>277</v>
      </c>
    </row>
    <row r="49" spans="1:3" x14ac:dyDescent="0.3">
      <c r="A49" s="1">
        <f t="shared" si="0"/>
        <v>44243</v>
      </c>
      <c r="B49">
        <v>136</v>
      </c>
      <c r="C49">
        <v>258</v>
      </c>
    </row>
    <row r="50" spans="1:3" x14ac:dyDescent="0.3">
      <c r="A50" s="1">
        <f t="shared" si="0"/>
        <v>44244</v>
      </c>
      <c r="B50">
        <v>122</v>
      </c>
      <c r="C50">
        <v>232</v>
      </c>
    </row>
    <row r="51" spans="1:3" x14ac:dyDescent="0.3">
      <c r="A51" s="1">
        <f t="shared" si="0"/>
        <v>44245</v>
      </c>
      <c r="B51">
        <v>125</v>
      </c>
      <c r="C51">
        <v>263</v>
      </c>
    </row>
    <row r="52" spans="1:3" x14ac:dyDescent="0.3">
      <c r="A52" s="1">
        <f t="shared" si="0"/>
        <v>44246</v>
      </c>
      <c r="B52">
        <v>146</v>
      </c>
      <c r="C52">
        <v>248</v>
      </c>
    </row>
    <row r="53" spans="1:3" x14ac:dyDescent="0.3">
      <c r="A53" s="1">
        <f t="shared" si="0"/>
        <v>44247</v>
      </c>
      <c r="B53">
        <v>137</v>
      </c>
      <c r="C53">
        <v>274</v>
      </c>
    </row>
    <row r="54" spans="1:3" x14ac:dyDescent="0.3">
      <c r="A54" s="1">
        <f t="shared" si="0"/>
        <v>44248</v>
      </c>
      <c r="B54">
        <v>119</v>
      </c>
      <c r="C54">
        <v>190</v>
      </c>
    </row>
    <row r="55" spans="1:3" x14ac:dyDescent="0.3">
      <c r="A55" s="1">
        <f t="shared" si="0"/>
        <v>44249</v>
      </c>
      <c r="B55">
        <v>130</v>
      </c>
      <c r="C55">
        <v>234</v>
      </c>
    </row>
    <row r="56" spans="1:3" x14ac:dyDescent="0.3">
      <c r="A56" s="1">
        <f t="shared" si="0"/>
        <v>44250</v>
      </c>
      <c r="B56">
        <v>110</v>
      </c>
      <c r="C56">
        <v>209</v>
      </c>
    </row>
    <row r="57" spans="1:3" x14ac:dyDescent="0.3">
      <c r="A57" s="1">
        <f t="shared" si="0"/>
        <v>44251</v>
      </c>
      <c r="B57">
        <v>144</v>
      </c>
      <c r="C57">
        <v>216</v>
      </c>
    </row>
    <row r="58" spans="1:3" x14ac:dyDescent="0.3">
      <c r="A58" s="1">
        <f t="shared" si="0"/>
        <v>44252</v>
      </c>
      <c r="B58">
        <v>137</v>
      </c>
      <c r="C58">
        <v>288</v>
      </c>
    </row>
    <row r="59" spans="1:3" x14ac:dyDescent="0.3">
      <c r="A59" s="1">
        <f t="shared" si="0"/>
        <v>44253</v>
      </c>
      <c r="B59">
        <v>149</v>
      </c>
      <c r="C59">
        <v>224</v>
      </c>
    </row>
    <row r="60" spans="1:3" x14ac:dyDescent="0.3">
      <c r="A60" s="1">
        <f t="shared" si="0"/>
        <v>44254</v>
      </c>
      <c r="B60">
        <v>144</v>
      </c>
      <c r="C60">
        <v>288</v>
      </c>
    </row>
    <row r="61" spans="1:3" x14ac:dyDescent="0.3">
      <c r="A61" s="1">
        <f t="shared" si="0"/>
        <v>44255</v>
      </c>
      <c r="B61">
        <v>122</v>
      </c>
      <c r="C61">
        <v>220</v>
      </c>
    </row>
    <row r="62" spans="1:3" x14ac:dyDescent="0.3">
      <c r="A62" s="1">
        <f t="shared" si="0"/>
        <v>44256</v>
      </c>
      <c r="B62">
        <v>102</v>
      </c>
      <c r="C62">
        <v>184</v>
      </c>
    </row>
    <row r="63" spans="1:3" x14ac:dyDescent="0.3">
      <c r="A63" s="1">
        <f t="shared" si="0"/>
        <v>44257</v>
      </c>
      <c r="B63">
        <v>89</v>
      </c>
      <c r="C63">
        <v>134</v>
      </c>
    </row>
    <row r="64" spans="1:3" x14ac:dyDescent="0.3">
      <c r="A64" s="1">
        <f t="shared" si="0"/>
        <v>44258</v>
      </c>
      <c r="B64">
        <v>99</v>
      </c>
      <c r="C64">
        <v>178</v>
      </c>
    </row>
    <row r="65" spans="1:3" x14ac:dyDescent="0.3">
      <c r="A65" s="1">
        <f t="shared" si="0"/>
        <v>44259</v>
      </c>
      <c r="B65">
        <v>94</v>
      </c>
      <c r="C65">
        <v>150</v>
      </c>
    </row>
    <row r="66" spans="1:3" x14ac:dyDescent="0.3">
      <c r="A66" s="1">
        <f t="shared" si="0"/>
        <v>44260</v>
      </c>
      <c r="B66">
        <v>96</v>
      </c>
      <c r="C66">
        <v>173</v>
      </c>
    </row>
    <row r="67" spans="1:3" x14ac:dyDescent="0.3">
      <c r="A67" s="1">
        <f t="shared" ref="A67:A130" si="1">A66+1</f>
        <v>44261</v>
      </c>
      <c r="B67">
        <v>79</v>
      </c>
      <c r="C67">
        <v>126</v>
      </c>
    </row>
    <row r="68" spans="1:3" x14ac:dyDescent="0.3">
      <c r="A68" s="1">
        <f t="shared" si="1"/>
        <v>44262</v>
      </c>
      <c r="B68">
        <v>120</v>
      </c>
      <c r="C68">
        <v>264</v>
      </c>
    </row>
    <row r="69" spans="1:3" x14ac:dyDescent="0.3">
      <c r="A69" s="1">
        <f t="shared" si="1"/>
        <v>44263</v>
      </c>
      <c r="B69">
        <v>85</v>
      </c>
      <c r="C69">
        <v>170</v>
      </c>
    </row>
    <row r="70" spans="1:3" x14ac:dyDescent="0.3">
      <c r="A70" s="1">
        <f t="shared" si="1"/>
        <v>44264</v>
      </c>
      <c r="B70">
        <v>92</v>
      </c>
      <c r="C70">
        <v>166</v>
      </c>
    </row>
    <row r="71" spans="1:3" x14ac:dyDescent="0.3">
      <c r="A71" s="1">
        <f t="shared" si="1"/>
        <v>44265</v>
      </c>
      <c r="B71">
        <v>103</v>
      </c>
      <c r="C71">
        <v>206</v>
      </c>
    </row>
    <row r="72" spans="1:3" x14ac:dyDescent="0.3">
      <c r="A72" s="1">
        <f t="shared" si="1"/>
        <v>44266</v>
      </c>
      <c r="B72">
        <v>108</v>
      </c>
      <c r="C72">
        <v>162</v>
      </c>
    </row>
    <row r="73" spans="1:3" x14ac:dyDescent="0.3">
      <c r="A73" s="1">
        <f t="shared" si="1"/>
        <v>44267</v>
      </c>
      <c r="B73">
        <v>88</v>
      </c>
      <c r="C73">
        <v>176</v>
      </c>
    </row>
    <row r="74" spans="1:3" x14ac:dyDescent="0.3">
      <c r="A74" s="1">
        <f t="shared" si="1"/>
        <v>44268</v>
      </c>
      <c r="B74">
        <v>113</v>
      </c>
      <c r="C74">
        <v>170</v>
      </c>
    </row>
    <row r="75" spans="1:3" x14ac:dyDescent="0.3">
      <c r="A75" s="1">
        <f t="shared" si="1"/>
        <v>44269</v>
      </c>
      <c r="B75">
        <v>91</v>
      </c>
      <c r="C75">
        <v>164</v>
      </c>
    </row>
    <row r="76" spans="1:3" x14ac:dyDescent="0.3">
      <c r="A76" s="1">
        <f t="shared" si="1"/>
        <v>44270</v>
      </c>
      <c r="B76">
        <v>97</v>
      </c>
      <c r="C76">
        <v>146</v>
      </c>
    </row>
    <row r="77" spans="1:3" x14ac:dyDescent="0.3">
      <c r="A77" s="1">
        <f t="shared" si="1"/>
        <v>44271</v>
      </c>
      <c r="B77">
        <v>102</v>
      </c>
      <c r="C77">
        <v>194</v>
      </c>
    </row>
    <row r="78" spans="1:3" x14ac:dyDescent="0.3">
      <c r="A78" s="1">
        <f t="shared" si="1"/>
        <v>44272</v>
      </c>
      <c r="B78">
        <v>89</v>
      </c>
      <c r="C78">
        <v>196</v>
      </c>
    </row>
    <row r="79" spans="1:3" x14ac:dyDescent="0.3">
      <c r="A79" s="1">
        <f t="shared" si="1"/>
        <v>44273</v>
      </c>
      <c r="B79">
        <v>106</v>
      </c>
      <c r="C79">
        <v>191</v>
      </c>
    </row>
    <row r="80" spans="1:3" x14ac:dyDescent="0.3">
      <c r="A80" s="1">
        <f t="shared" si="1"/>
        <v>44274</v>
      </c>
      <c r="B80">
        <v>96</v>
      </c>
      <c r="C80">
        <v>154</v>
      </c>
    </row>
    <row r="81" spans="1:3" x14ac:dyDescent="0.3">
      <c r="A81" s="1">
        <f t="shared" si="1"/>
        <v>44275</v>
      </c>
      <c r="B81">
        <v>100</v>
      </c>
      <c r="C81">
        <v>180</v>
      </c>
    </row>
    <row r="82" spans="1:3" x14ac:dyDescent="0.3">
      <c r="A82" s="1">
        <f t="shared" si="1"/>
        <v>44276</v>
      </c>
      <c r="B82">
        <v>80</v>
      </c>
      <c r="C82">
        <v>136</v>
      </c>
    </row>
    <row r="83" spans="1:3" x14ac:dyDescent="0.3">
      <c r="A83" s="1">
        <f t="shared" si="1"/>
        <v>44277</v>
      </c>
      <c r="B83">
        <v>83</v>
      </c>
      <c r="C83">
        <v>125</v>
      </c>
    </row>
    <row r="84" spans="1:3" x14ac:dyDescent="0.3">
      <c r="A84" s="1">
        <f t="shared" si="1"/>
        <v>44278</v>
      </c>
      <c r="B84">
        <v>96</v>
      </c>
      <c r="C84">
        <v>163</v>
      </c>
    </row>
    <row r="85" spans="1:3" x14ac:dyDescent="0.3">
      <c r="A85" s="1">
        <f t="shared" si="1"/>
        <v>44279</v>
      </c>
      <c r="B85">
        <v>99</v>
      </c>
      <c r="C85">
        <v>149</v>
      </c>
    </row>
    <row r="86" spans="1:3" x14ac:dyDescent="0.3">
      <c r="A86" s="1">
        <f t="shared" si="1"/>
        <v>44280</v>
      </c>
      <c r="B86">
        <v>105</v>
      </c>
      <c r="C86">
        <v>221</v>
      </c>
    </row>
    <row r="87" spans="1:3" x14ac:dyDescent="0.3">
      <c r="A87" s="1">
        <f t="shared" si="1"/>
        <v>44281</v>
      </c>
      <c r="B87">
        <v>114</v>
      </c>
      <c r="C87">
        <v>205</v>
      </c>
    </row>
    <row r="88" spans="1:3" x14ac:dyDescent="0.3">
      <c r="A88" s="1">
        <f t="shared" si="1"/>
        <v>44282</v>
      </c>
      <c r="B88">
        <v>116</v>
      </c>
      <c r="C88">
        <v>186</v>
      </c>
    </row>
    <row r="89" spans="1:3" x14ac:dyDescent="0.3">
      <c r="A89" s="1">
        <f t="shared" si="1"/>
        <v>44283</v>
      </c>
      <c r="B89">
        <v>82</v>
      </c>
      <c r="C89">
        <v>139</v>
      </c>
    </row>
    <row r="90" spans="1:3" x14ac:dyDescent="0.3">
      <c r="A90" s="1">
        <f t="shared" si="1"/>
        <v>44284</v>
      </c>
      <c r="B90">
        <v>95</v>
      </c>
      <c r="C90">
        <v>171</v>
      </c>
    </row>
    <row r="91" spans="1:3" x14ac:dyDescent="0.3">
      <c r="A91" s="1">
        <f t="shared" si="1"/>
        <v>44285</v>
      </c>
      <c r="B91">
        <v>93</v>
      </c>
      <c r="C91">
        <v>186</v>
      </c>
    </row>
    <row r="92" spans="1:3" x14ac:dyDescent="0.3">
      <c r="A92" s="1">
        <f t="shared" si="1"/>
        <v>44286</v>
      </c>
      <c r="B92">
        <v>94</v>
      </c>
      <c r="C92">
        <v>207</v>
      </c>
    </row>
    <row r="93" spans="1:3" x14ac:dyDescent="0.3">
      <c r="A93" s="1">
        <f t="shared" si="1"/>
        <v>44287</v>
      </c>
      <c r="B93">
        <v>106</v>
      </c>
      <c r="C93">
        <v>223</v>
      </c>
    </row>
    <row r="94" spans="1:3" x14ac:dyDescent="0.3">
      <c r="A94" s="1">
        <f t="shared" si="1"/>
        <v>44288</v>
      </c>
      <c r="B94">
        <v>113</v>
      </c>
      <c r="C94">
        <v>226</v>
      </c>
    </row>
    <row r="95" spans="1:3" x14ac:dyDescent="0.3">
      <c r="A95" s="1">
        <f t="shared" si="1"/>
        <v>44289</v>
      </c>
      <c r="B95">
        <v>96</v>
      </c>
      <c r="C95">
        <v>154</v>
      </c>
    </row>
    <row r="96" spans="1:3" x14ac:dyDescent="0.3">
      <c r="A96" s="1">
        <f t="shared" si="1"/>
        <v>44290</v>
      </c>
      <c r="B96">
        <v>80</v>
      </c>
      <c r="C96">
        <v>152</v>
      </c>
    </row>
    <row r="97" spans="1:3" x14ac:dyDescent="0.3">
      <c r="A97" s="1">
        <f t="shared" si="1"/>
        <v>44291</v>
      </c>
      <c r="B97">
        <v>83</v>
      </c>
      <c r="C97">
        <v>158</v>
      </c>
    </row>
    <row r="98" spans="1:3" x14ac:dyDescent="0.3">
      <c r="A98" s="1">
        <f t="shared" si="1"/>
        <v>44292</v>
      </c>
      <c r="B98">
        <v>79</v>
      </c>
      <c r="C98">
        <v>158</v>
      </c>
    </row>
    <row r="99" spans="1:3" x14ac:dyDescent="0.3">
      <c r="A99" s="1">
        <f t="shared" si="1"/>
        <v>44293</v>
      </c>
      <c r="B99">
        <v>93</v>
      </c>
      <c r="C99">
        <v>149</v>
      </c>
    </row>
    <row r="100" spans="1:3" x14ac:dyDescent="0.3">
      <c r="A100" s="1">
        <f t="shared" si="1"/>
        <v>44294</v>
      </c>
      <c r="B100">
        <v>98</v>
      </c>
      <c r="C100">
        <v>176</v>
      </c>
    </row>
    <row r="101" spans="1:3" x14ac:dyDescent="0.3">
      <c r="A101" s="1">
        <f t="shared" si="1"/>
        <v>44295</v>
      </c>
      <c r="B101">
        <v>106</v>
      </c>
      <c r="C101">
        <v>170</v>
      </c>
    </row>
    <row r="102" spans="1:3" x14ac:dyDescent="0.3">
      <c r="A102" s="1">
        <f t="shared" si="1"/>
        <v>44296</v>
      </c>
      <c r="B102">
        <v>108</v>
      </c>
      <c r="C102">
        <v>194</v>
      </c>
    </row>
    <row r="103" spans="1:3" x14ac:dyDescent="0.3">
      <c r="A103" s="1">
        <f t="shared" si="1"/>
        <v>44297</v>
      </c>
      <c r="B103">
        <v>94</v>
      </c>
      <c r="C103">
        <v>141</v>
      </c>
    </row>
    <row r="104" spans="1:3" x14ac:dyDescent="0.3">
      <c r="A104" s="1">
        <f t="shared" si="1"/>
        <v>44298</v>
      </c>
      <c r="B104">
        <v>94</v>
      </c>
      <c r="C104">
        <v>150</v>
      </c>
    </row>
    <row r="105" spans="1:3" x14ac:dyDescent="0.3">
      <c r="A105" s="1">
        <f t="shared" si="1"/>
        <v>44299</v>
      </c>
      <c r="B105">
        <v>92</v>
      </c>
      <c r="C105">
        <v>138</v>
      </c>
    </row>
    <row r="106" spans="1:3" x14ac:dyDescent="0.3">
      <c r="A106" s="1">
        <f t="shared" si="1"/>
        <v>44300</v>
      </c>
      <c r="B106">
        <v>87</v>
      </c>
      <c r="C106">
        <v>148</v>
      </c>
    </row>
    <row r="107" spans="1:3" x14ac:dyDescent="0.3">
      <c r="A107" s="1">
        <f t="shared" si="1"/>
        <v>44301</v>
      </c>
      <c r="B107">
        <v>113</v>
      </c>
      <c r="C107">
        <v>203</v>
      </c>
    </row>
    <row r="108" spans="1:3" x14ac:dyDescent="0.3">
      <c r="A108" s="1">
        <f t="shared" si="1"/>
        <v>44302</v>
      </c>
      <c r="B108">
        <v>96</v>
      </c>
      <c r="C108">
        <v>202</v>
      </c>
    </row>
    <row r="109" spans="1:3" x14ac:dyDescent="0.3">
      <c r="A109" s="1">
        <f t="shared" si="1"/>
        <v>44303</v>
      </c>
      <c r="B109">
        <v>103</v>
      </c>
      <c r="C109">
        <v>216</v>
      </c>
    </row>
    <row r="110" spans="1:3" x14ac:dyDescent="0.3">
      <c r="A110" s="1">
        <f t="shared" si="1"/>
        <v>44304</v>
      </c>
      <c r="B110">
        <v>96</v>
      </c>
      <c r="C110">
        <v>173</v>
      </c>
    </row>
    <row r="111" spans="1:3" x14ac:dyDescent="0.3">
      <c r="A111" s="1">
        <f t="shared" si="1"/>
        <v>44305</v>
      </c>
      <c r="B111">
        <v>69</v>
      </c>
      <c r="C111">
        <v>124</v>
      </c>
    </row>
    <row r="112" spans="1:3" x14ac:dyDescent="0.3">
      <c r="A112" s="1">
        <f t="shared" si="1"/>
        <v>44306</v>
      </c>
      <c r="B112">
        <v>89</v>
      </c>
      <c r="C112">
        <v>134</v>
      </c>
    </row>
    <row r="113" spans="1:3" x14ac:dyDescent="0.3">
      <c r="A113" s="1">
        <f t="shared" si="1"/>
        <v>44307</v>
      </c>
      <c r="B113">
        <v>91</v>
      </c>
      <c r="C113">
        <v>164</v>
      </c>
    </row>
    <row r="114" spans="1:3" x14ac:dyDescent="0.3">
      <c r="A114" s="1">
        <f t="shared" si="1"/>
        <v>44308</v>
      </c>
      <c r="B114">
        <v>95</v>
      </c>
      <c r="C114">
        <v>152</v>
      </c>
    </row>
    <row r="115" spans="1:3" x14ac:dyDescent="0.3">
      <c r="A115" s="1">
        <f t="shared" si="1"/>
        <v>44309</v>
      </c>
      <c r="B115">
        <v>116</v>
      </c>
      <c r="C115">
        <v>220</v>
      </c>
    </row>
    <row r="116" spans="1:3" x14ac:dyDescent="0.3">
      <c r="A116" s="1">
        <f t="shared" si="1"/>
        <v>44310</v>
      </c>
      <c r="B116">
        <v>94</v>
      </c>
      <c r="C116">
        <v>160</v>
      </c>
    </row>
    <row r="117" spans="1:3" x14ac:dyDescent="0.3">
      <c r="A117" s="1">
        <f t="shared" si="1"/>
        <v>44311</v>
      </c>
      <c r="B117">
        <v>89</v>
      </c>
      <c r="C117">
        <v>160</v>
      </c>
    </row>
    <row r="118" spans="1:3" x14ac:dyDescent="0.3">
      <c r="A118" s="1">
        <f t="shared" si="1"/>
        <v>44312</v>
      </c>
      <c r="B118">
        <v>94</v>
      </c>
      <c r="C118">
        <v>207</v>
      </c>
    </row>
    <row r="119" spans="1:3" x14ac:dyDescent="0.3">
      <c r="A119" s="1">
        <f t="shared" si="1"/>
        <v>44313</v>
      </c>
      <c r="B119">
        <v>82</v>
      </c>
      <c r="C119">
        <v>164</v>
      </c>
    </row>
    <row r="120" spans="1:3" x14ac:dyDescent="0.3">
      <c r="A120" s="1">
        <f t="shared" si="1"/>
        <v>44314</v>
      </c>
      <c r="B120">
        <v>100</v>
      </c>
      <c r="C120">
        <v>150</v>
      </c>
    </row>
    <row r="121" spans="1:3" x14ac:dyDescent="0.3">
      <c r="A121" s="1">
        <f t="shared" si="1"/>
        <v>44315</v>
      </c>
      <c r="B121">
        <v>108</v>
      </c>
      <c r="C121">
        <v>162</v>
      </c>
    </row>
    <row r="122" spans="1:3" x14ac:dyDescent="0.3">
      <c r="A122" s="1">
        <f t="shared" si="1"/>
        <v>44316</v>
      </c>
      <c r="B122">
        <v>100</v>
      </c>
      <c r="C122">
        <v>170</v>
      </c>
    </row>
    <row r="123" spans="1:3" x14ac:dyDescent="0.3">
      <c r="A123" s="1">
        <f t="shared" si="1"/>
        <v>44317</v>
      </c>
      <c r="B123">
        <v>109</v>
      </c>
      <c r="C123">
        <v>196</v>
      </c>
    </row>
    <row r="124" spans="1:3" x14ac:dyDescent="0.3">
      <c r="A124" s="1">
        <f t="shared" si="1"/>
        <v>44318</v>
      </c>
      <c r="B124">
        <v>83</v>
      </c>
      <c r="C124">
        <v>166</v>
      </c>
    </row>
    <row r="125" spans="1:3" x14ac:dyDescent="0.3">
      <c r="A125" s="1">
        <f t="shared" si="1"/>
        <v>44319</v>
      </c>
      <c r="B125">
        <v>97</v>
      </c>
      <c r="C125">
        <v>165</v>
      </c>
    </row>
    <row r="126" spans="1:3" x14ac:dyDescent="0.3">
      <c r="A126" s="1">
        <f t="shared" si="1"/>
        <v>44320</v>
      </c>
      <c r="B126">
        <v>108</v>
      </c>
      <c r="C126">
        <v>162</v>
      </c>
    </row>
    <row r="127" spans="1:3" x14ac:dyDescent="0.3">
      <c r="A127" s="1">
        <f t="shared" si="1"/>
        <v>44321</v>
      </c>
      <c r="B127">
        <v>76</v>
      </c>
      <c r="C127">
        <v>129</v>
      </c>
    </row>
    <row r="128" spans="1:3" x14ac:dyDescent="0.3">
      <c r="A128" s="1">
        <f t="shared" si="1"/>
        <v>44322</v>
      </c>
      <c r="B128">
        <v>104</v>
      </c>
      <c r="C128">
        <v>198</v>
      </c>
    </row>
    <row r="129" spans="1:3" x14ac:dyDescent="0.3">
      <c r="A129" s="1">
        <f t="shared" si="1"/>
        <v>44323</v>
      </c>
      <c r="B129">
        <v>107</v>
      </c>
      <c r="C129">
        <v>214</v>
      </c>
    </row>
    <row r="130" spans="1:3" x14ac:dyDescent="0.3">
      <c r="A130" s="1">
        <f t="shared" si="1"/>
        <v>44324</v>
      </c>
      <c r="B130">
        <v>106</v>
      </c>
      <c r="C130">
        <v>233</v>
      </c>
    </row>
    <row r="131" spans="1:3" x14ac:dyDescent="0.3">
      <c r="A131" s="1">
        <f t="shared" ref="A131:A194" si="2">A130+1</f>
        <v>44325</v>
      </c>
      <c r="B131">
        <v>83</v>
      </c>
      <c r="C131">
        <v>125</v>
      </c>
    </row>
    <row r="132" spans="1:3" x14ac:dyDescent="0.3">
      <c r="A132" s="1">
        <f t="shared" si="2"/>
        <v>44326</v>
      </c>
      <c r="B132">
        <v>86</v>
      </c>
      <c r="C132">
        <v>172</v>
      </c>
    </row>
    <row r="133" spans="1:3" x14ac:dyDescent="0.3">
      <c r="A133" s="1">
        <f t="shared" si="2"/>
        <v>44327</v>
      </c>
      <c r="B133">
        <v>94</v>
      </c>
      <c r="C133">
        <v>197</v>
      </c>
    </row>
    <row r="134" spans="1:3" x14ac:dyDescent="0.3">
      <c r="A134" s="1">
        <f t="shared" si="2"/>
        <v>44328</v>
      </c>
      <c r="B134">
        <v>80</v>
      </c>
      <c r="C134">
        <v>120</v>
      </c>
    </row>
    <row r="135" spans="1:3" x14ac:dyDescent="0.3">
      <c r="A135" s="1">
        <f t="shared" si="2"/>
        <v>44329</v>
      </c>
      <c r="B135">
        <v>105</v>
      </c>
      <c r="C135">
        <v>179</v>
      </c>
    </row>
    <row r="136" spans="1:3" x14ac:dyDescent="0.3">
      <c r="A136" s="1">
        <f t="shared" si="2"/>
        <v>44330</v>
      </c>
      <c r="B136">
        <v>94</v>
      </c>
      <c r="C136">
        <v>197</v>
      </c>
    </row>
    <row r="137" spans="1:3" x14ac:dyDescent="0.3">
      <c r="A137" s="1">
        <f t="shared" si="2"/>
        <v>44331</v>
      </c>
      <c r="B137">
        <v>105</v>
      </c>
      <c r="C137">
        <v>179</v>
      </c>
    </row>
    <row r="138" spans="1:3" x14ac:dyDescent="0.3">
      <c r="A138" s="1">
        <f t="shared" si="2"/>
        <v>44332</v>
      </c>
      <c r="B138">
        <v>77</v>
      </c>
      <c r="C138">
        <v>169</v>
      </c>
    </row>
    <row r="139" spans="1:3" x14ac:dyDescent="0.3">
      <c r="A139" s="1">
        <f t="shared" si="2"/>
        <v>44333</v>
      </c>
      <c r="B139">
        <v>110</v>
      </c>
      <c r="C139">
        <v>220</v>
      </c>
    </row>
    <row r="140" spans="1:3" x14ac:dyDescent="0.3">
      <c r="A140" s="1">
        <f t="shared" si="2"/>
        <v>44334</v>
      </c>
      <c r="B140">
        <v>97</v>
      </c>
      <c r="C140">
        <v>165</v>
      </c>
    </row>
    <row r="141" spans="1:3" x14ac:dyDescent="0.3">
      <c r="A141" s="1">
        <f t="shared" si="2"/>
        <v>44335</v>
      </c>
      <c r="B141">
        <v>101</v>
      </c>
      <c r="C141">
        <v>202</v>
      </c>
    </row>
    <row r="142" spans="1:3" x14ac:dyDescent="0.3">
      <c r="A142" s="1">
        <f t="shared" si="2"/>
        <v>44336</v>
      </c>
      <c r="B142">
        <v>119</v>
      </c>
      <c r="C142">
        <v>262</v>
      </c>
    </row>
    <row r="143" spans="1:3" x14ac:dyDescent="0.3">
      <c r="A143" s="1">
        <f t="shared" si="2"/>
        <v>44337</v>
      </c>
      <c r="B143">
        <v>87</v>
      </c>
      <c r="C143">
        <v>139</v>
      </c>
    </row>
    <row r="144" spans="1:3" x14ac:dyDescent="0.3">
      <c r="A144" s="1">
        <f t="shared" si="2"/>
        <v>44338</v>
      </c>
      <c r="B144">
        <v>100</v>
      </c>
      <c r="C144">
        <v>220</v>
      </c>
    </row>
    <row r="145" spans="1:3" x14ac:dyDescent="0.3">
      <c r="A145" s="1">
        <f t="shared" si="2"/>
        <v>44339</v>
      </c>
      <c r="B145">
        <v>86</v>
      </c>
      <c r="C145">
        <v>163</v>
      </c>
    </row>
    <row r="146" spans="1:3" x14ac:dyDescent="0.3">
      <c r="A146" s="1">
        <f t="shared" si="2"/>
        <v>44340</v>
      </c>
      <c r="B146">
        <v>63</v>
      </c>
      <c r="C146">
        <v>126</v>
      </c>
    </row>
    <row r="147" spans="1:3" x14ac:dyDescent="0.3">
      <c r="A147" s="1">
        <f t="shared" si="2"/>
        <v>44341</v>
      </c>
      <c r="B147">
        <v>84</v>
      </c>
      <c r="C147">
        <v>151</v>
      </c>
    </row>
    <row r="148" spans="1:3" x14ac:dyDescent="0.3">
      <c r="A148" s="1">
        <f t="shared" si="2"/>
        <v>44342</v>
      </c>
      <c r="B148">
        <v>98</v>
      </c>
      <c r="C148">
        <v>206</v>
      </c>
    </row>
    <row r="149" spans="1:3" x14ac:dyDescent="0.3">
      <c r="A149" s="1">
        <f t="shared" si="2"/>
        <v>44343</v>
      </c>
      <c r="B149">
        <v>100</v>
      </c>
      <c r="C149">
        <v>200</v>
      </c>
    </row>
    <row r="150" spans="1:3" x14ac:dyDescent="0.3">
      <c r="A150" s="1">
        <f t="shared" si="2"/>
        <v>44344</v>
      </c>
      <c r="B150">
        <v>82</v>
      </c>
      <c r="C150">
        <v>156</v>
      </c>
    </row>
    <row r="151" spans="1:3" x14ac:dyDescent="0.3">
      <c r="A151" s="1">
        <f t="shared" si="2"/>
        <v>44345</v>
      </c>
      <c r="B151">
        <v>87</v>
      </c>
      <c r="C151">
        <v>148</v>
      </c>
    </row>
    <row r="152" spans="1:3" x14ac:dyDescent="0.3">
      <c r="A152" s="1">
        <f t="shared" si="2"/>
        <v>44346</v>
      </c>
      <c r="B152">
        <v>81</v>
      </c>
      <c r="C152">
        <v>130</v>
      </c>
    </row>
    <row r="153" spans="1:3" x14ac:dyDescent="0.3">
      <c r="A153" s="1">
        <f t="shared" si="2"/>
        <v>44347</v>
      </c>
      <c r="B153">
        <v>111</v>
      </c>
      <c r="C153">
        <v>200</v>
      </c>
    </row>
    <row r="154" spans="1:3" x14ac:dyDescent="0.3">
      <c r="A154" s="1">
        <f t="shared" si="2"/>
        <v>44348</v>
      </c>
      <c r="B154">
        <v>74</v>
      </c>
      <c r="C154">
        <v>126</v>
      </c>
    </row>
    <row r="155" spans="1:3" x14ac:dyDescent="0.3">
      <c r="A155" s="1">
        <f t="shared" si="2"/>
        <v>44349</v>
      </c>
      <c r="B155">
        <v>53</v>
      </c>
      <c r="C155">
        <v>90</v>
      </c>
    </row>
    <row r="156" spans="1:3" x14ac:dyDescent="0.3">
      <c r="A156" s="1">
        <f t="shared" si="2"/>
        <v>44350</v>
      </c>
      <c r="B156">
        <v>85</v>
      </c>
      <c r="C156">
        <v>170</v>
      </c>
    </row>
    <row r="157" spans="1:3" x14ac:dyDescent="0.3">
      <c r="A157" s="1">
        <f t="shared" si="2"/>
        <v>44351</v>
      </c>
      <c r="B157">
        <v>69</v>
      </c>
      <c r="C157">
        <v>110</v>
      </c>
    </row>
    <row r="158" spans="1:3" x14ac:dyDescent="0.3">
      <c r="A158" s="1">
        <f t="shared" si="2"/>
        <v>44352</v>
      </c>
      <c r="B158">
        <v>92</v>
      </c>
      <c r="C158">
        <v>138</v>
      </c>
    </row>
    <row r="159" spans="1:3" x14ac:dyDescent="0.3">
      <c r="A159" s="1">
        <f t="shared" si="2"/>
        <v>44353</v>
      </c>
      <c r="B159">
        <v>68</v>
      </c>
      <c r="C159">
        <v>150</v>
      </c>
    </row>
    <row r="160" spans="1:3" x14ac:dyDescent="0.3">
      <c r="A160" s="1">
        <f t="shared" si="2"/>
        <v>44354</v>
      </c>
      <c r="B160">
        <v>61</v>
      </c>
      <c r="C160">
        <v>98</v>
      </c>
    </row>
    <row r="161" spans="1:3" x14ac:dyDescent="0.3">
      <c r="A161" s="1">
        <f t="shared" si="2"/>
        <v>44355</v>
      </c>
      <c r="B161">
        <v>78</v>
      </c>
      <c r="C161">
        <v>117</v>
      </c>
    </row>
    <row r="162" spans="1:3" x14ac:dyDescent="0.3">
      <c r="A162" s="1">
        <f t="shared" si="2"/>
        <v>44356</v>
      </c>
      <c r="B162">
        <v>78</v>
      </c>
      <c r="C162">
        <v>133</v>
      </c>
    </row>
    <row r="163" spans="1:3" x14ac:dyDescent="0.3">
      <c r="A163" s="1">
        <f t="shared" si="2"/>
        <v>44357</v>
      </c>
      <c r="B163">
        <v>90</v>
      </c>
      <c r="C163">
        <v>153</v>
      </c>
    </row>
    <row r="164" spans="1:3" x14ac:dyDescent="0.3">
      <c r="A164" s="1">
        <f t="shared" si="2"/>
        <v>44358</v>
      </c>
      <c r="B164">
        <v>93</v>
      </c>
      <c r="C164">
        <v>149</v>
      </c>
    </row>
    <row r="165" spans="1:3" x14ac:dyDescent="0.3">
      <c r="A165" s="1">
        <f t="shared" si="2"/>
        <v>44359</v>
      </c>
      <c r="B165">
        <v>84</v>
      </c>
      <c r="C165">
        <v>134</v>
      </c>
    </row>
    <row r="166" spans="1:3" x14ac:dyDescent="0.3">
      <c r="A166" s="1">
        <f t="shared" si="2"/>
        <v>44360</v>
      </c>
      <c r="B166">
        <v>61</v>
      </c>
      <c r="C166">
        <v>128</v>
      </c>
    </row>
    <row r="167" spans="1:3" x14ac:dyDescent="0.3">
      <c r="A167" s="1">
        <f t="shared" si="2"/>
        <v>44361</v>
      </c>
      <c r="B167">
        <v>66</v>
      </c>
      <c r="C167">
        <v>99</v>
      </c>
    </row>
    <row r="168" spans="1:3" x14ac:dyDescent="0.3">
      <c r="A168" s="1">
        <f t="shared" si="2"/>
        <v>44362</v>
      </c>
      <c r="B168">
        <v>64</v>
      </c>
      <c r="C168">
        <v>96</v>
      </c>
    </row>
    <row r="169" spans="1:3" x14ac:dyDescent="0.3">
      <c r="A169" s="1">
        <f t="shared" si="2"/>
        <v>44363</v>
      </c>
      <c r="B169">
        <v>73</v>
      </c>
      <c r="C169">
        <v>131</v>
      </c>
    </row>
    <row r="170" spans="1:3" x14ac:dyDescent="0.3">
      <c r="A170" s="1">
        <f t="shared" si="2"/>
        <v>44364</v>
      </c>
      <c r="B170">
        <v>71</v>
      </c>
      <c r="C170">
        <v>107</v>
      </c>
    </row>
    <row r="171" spans="1:3" x14ac:dyDescent="0.3">
      <c r="A171" s="1">
        <f t="shared" si="2"/>
        <v>44365</v>
      </c>
      <c r="B171">
        <v>92</v>
      </c>
      <c r="C171">
        <v>193</v>
      </c>
    </row>
    <row r="172" spans="1:3" x14ac:dyDescent="0.3">
      <c r="A172" s="1">
        <f t="shared" si="2"/>
        <v>44366</v>
      </c>
      <c r="B172">
        <v>78</v>
      </c>
      <c r="C172">
        <v>156</v>
      </c>
    </row>
    <row r="173" spans="1:3" x14ac:dyDescent="0.3">
      <c r="A173" s="1">
        <f t="shared" si="2"/>
        <v>44367</v>
      </c>
      <c r="B173">
        <v>82</v>
      </c>
      <c r="C173">
        <v>156</v>
      </c>
    </row>
    <row r="174" spans="1:3" x14ac:dyDescent="0.3">
      <c r="A174" s="1">
        <f t="shared" si="2"/>
        <v>44368</v>
      </c>
      <c r="B174">
        <v>81</v>
      </c>
      <c r="C174">
        <v>138</v>
      </c>
    </row>
    <row r="175" spans="1:3" x14ac:dyDescent="0.3">
      <c r="A175" s="1">
        <f t="shared" si="2"/>
        <v>44369</v>
      </c>
      <c r="B175">
        <v>69</v>
      </c>
      <c r="C175">
        <v>138</v>
      </c>
    </row>
    <row r="176" spans="1:3" x14ac:dyDescent="0.3">
      <c r="A176" s="1">
        <f t="shared" si="2"/>
        <v>44370</v>
      </c>
      <c r="B176">
        <v>76</v>
      </c>
      <c r="C176">
        <v>152</v>
      </c>
    </row>
    <row r="177" spans="1:3" x14ac:dyDescent="0.3">
      <c r="A177" s="1">
        <f t="shared" si="2"/>
        <v>44371</v>
      </c>
      <c r="B177">
        <v>74</v>
      </c>
      <c r="C177">
        <v>148</v>
      </c>
    </row>
    <row r="178" spans="1:3" x14ac:dyDescent="0.3">
      <c r="A178" s="1">
        <f t="shared" si="2"/>
        <v>44372</v>
      </c>
      <c r="B178">
        <v>77</v>
      </c>
      <c r="C178">
        <v>146</v>
      </c>
    </row>
    <row r="179" spans="1:3" x14ac:dyDescent="0.3">
      <c r="A179" s="1">
        <f t="shared" si="2"/>
        <v>44373</v>
      </c>
      <c r="B179">
        <v>75</v>
      </c>
      <c r="C179">
        <v>128</v>
      </c>
    </row>
    <row r="180" spans="1:3" x14ac:dyDescent="0.3">
      <c r="A180" s="1">
        <f t="shared" si="2"/>
        <v>44374</v>
      </c>
      <c r="B180">
        <v>80</v>
      </c>
      <c r="C180">
        <v>128</v>
      </c>
    </row>
    <row r="181" spans="1:3" x14ac:dyDescent="0.3">
      <c r="A181" s="1">
        <f t="shared" si="2"/>
        <v>44375</v>
      </c>
      <c r="B181">
        <v>67</v>
      </c>
      <c r="C181">
        <v>147</v>
      </c>
    </row>
    <row r="182" spans="1:3" x14ac:dyDescent="0.3">
      <c r="A182" s="1">
        <f t="shared" si="2"/>
        <v>44376</v>
      </c>
      <c r="B182">
        <v>84</v>
      </c>
      <c r="C182">
        <v>134</v>
      </c>
    </row>
    <row r="183" spans="1:3" x14ac:dyDescent="0.3">
      <c r="A183" s="1">
        <f t="shared" si="2"/>
        <v>44377</v>
      </c>
      <c r="B183">
        <v>59</v>
      </c>
      <c r="C183">
        <v>118</v>
      </c>
    </row>
    <row r="184" spans="1:3" x14ac:dyDescent="0.3">
      <c r="A184" s="1">
        <f t="shared" si="2"/>
        <v>44378</v>
      </c>
      <c r="B184">
        <v>67</v>
      </c>
      <c r="C184">
        <v>121</v>
      </c>
    </row>
    <row r="185" spans="1:3" x14ac:dyDescent="0.3">
      <c r="A185" s="1">
        <f t="shared" si="2"/>
        <v>44379</v>
      </c>
      <c r="B185">
        <v>96</v>
      </c>
      <c r="C185">
        <v>182</v>
      </c>
    </row>
    <row r="186" spans="1:3" x14ac:dyDescent="0.3">
      <c r="A186" s="1">
        <f t="shared" si="2"/>
        <v>44380</v>
      </c>
      <c r="B186">
        <v>77</v>
      </c>
      <c r="C186">
        <v>146</v>
      </c>
    </row>
    <row r="187" spans="1:3" x14ac:dyDescent="0.3">
      <c r="A187" s="1">
        <f t="shared" si="2"/>
        <v>44381</v>
      </c>
      <c r="B187">
        <v>74</v>
      </c>
      <c r="C187">
        <v>126</v>
      </c>
    </row>
    <row r="188" spans="1:3" x14ac:dyDescent="0.3">
      <c r="A188" s="1">
        <f t="shared" si="2"/>
        <v>44382</v>
      </c>
      <c r="B188">
        <v>70</v>
      </c>
      <c r="C188">
        <v>112</v>
      </c>
    </row>
    <row r="189" spans="1:3" x14ac:dyDescent="0.3">
      <c r="A189" s="1">
        <f t="shared" si="2"/>
        <v>44383</v>
      </c>
      <c r="B189">
        <v>80</v>
      </c>
      <c r="C189">
        <v>176</v>
      </c>
    </row>
    <row r="190" spans="1:3" x14ac:dyDescent="0.3">
      <c r="A190" s="1">
        <f t="shared" si="2"/>
        <v>44384</v>
      </c>
      <c r="B190">
        <v>67</v>
      </c>
      <c r="C190">
        <v>101</v>
      </c>
    </row>
    <row r="191" spans="1:3" x14ac:dyDescent="0.3">
      <c r="A191" s="1">
        <f t="shared" si="2"/>
        <v>44385</v>
      </c>
      <c r="B191">
        <v>73</v>
      </c>
      <c r="C191">
        <v>139</v>
      </c>
    </row>
    <row r="192" spans="1:3" x14ac:dyDescent="0.3">
      <c r="A192" s="1">
        <f t="shared" si="2"/>
        <v>44386</v>
      </c>
      <c r="B192">
        <v>91</v>
      </c>
      <c r="C192">
        <v>182</v>
      </c>
    </row>
    <row r="193" spans="1:3" x14ac:dyDescent="0.3">
      <c r="A193" s="1">
        <f t="shared" si="2"/>
        <v>44387</v>
      </c>
      <c r="B193">
        <v>85</v>
      </c>
      <c r="C193">
        <v>170</v>
      </c>
    </row>
    <row r="194" spans="1:3" x14ac:dyDescent="0.3">
      <c r="A194" s="1">
        <f t="shared" si="2"/>
        <v>44388</v>
      </c>
      <c r="B194">
        <v>87</v>
      </c>
      <c r="C194">
        <v>191</v>
      </c>
    </row>
    <row r="195" spans="1:3" x14ac:dyDescent="0.3">
      <c r="A195" s="1">
        <f t="shared" ref="A195:A258" si="3">A194+1</f>
        <v>44389</v>
      </c>
      <c r="B195">
        <v>71</v>
      </c>
      <c r="C195">
        <v>135</v>
      </c>
    </row>
    <row r="196" spans="1:3" x14ac:dyDescent="0.3">
      <c r="A196" s="1">
        <f t="shared" si="3"/>
        <v>44390</v>
      </c>
      <c r="B196">
        <v>76</v>
      </c>
      <c r="C196">
        <v>144</v>
      </c>
    </row>
    <row r="197" spans="1:3" x14ac:dyDescent="0.3">
      <c r="A197" s="1">
        <f t="shared" si="3"/>
        <v>44391</v>
      </c>
      <c r="B197">
        <v>83</v>
      </c>
      <c r="C197">
        <v>149</v>
      </c>
    </row>
    <row r="198" spans="1:3" x14ac:dyDescent="0.3">
      <c r="A198" s="1">
        <f t="shared" si="3"/>
        <v>44392</v>
      </c>
      <c r="B198">
        <v>76</v>
      </c>
      <c r="C198">
        <v>144</v>
      </c>
    </row>
    <row r="199" spans="1:3" x14ac:dyDescent="0.3">
      <c r="A199" s="1">
        <f t="shared" si="3"/>
        <v>44393</v>
      </c>
      <c r="B199">
        <v>72</v>
      </c>
      <c r="C199">
        <v>158</v>
      </c>
    </row>
    <row r="200" spans="1:3" x14ac:dyDescent="0.3">
      <c r="A200" s="1">
        <f t="shared" si="3"/>
        <v>44394</v>
      </c>
      <c r="B200">
        <v>88</v>
      </c>
      <c r="C200">
        <v>167</v>
      </c>
    </row>
    <row r="201" spans="1:3" x14ac:dyDescent="0.3">
      <c r="A201" s="1">
        <f t="shared" si="3"/>
        <v>44395</v>
      </c>
      <c r="B201">
        <v>62</v>
      </c>
      <c r="C201">
        <v>136</v>
      </c>
    </row>
    <row r="202" spans="1:3" x14ac:dyDescent="0.3">
      <c r="A202" s="1">
        <f t="shared" si="3"/>
        <v>44396</v>
      </c>
      <c r="B202">
        <v>72</v>
      </c>
      <c r="C202">
        <v>130</v>
      </c>
    </row>
    <row r="203" spans="1:3" x14ac:dyDescent="0.3">
      <c r="A203" s="1">
        <f t="shared" si="3"/>
        <v>44397</v>
      </c>
      <c r="B203">
        <v>90</v>
      </c>
      <c r="C203">
        <v>144</v>
      </c>
    </row>
    <row r="204" spans="1:3" x14ac:dyDescent="0.3">
      <c r="A204" s="1">
        <f t="shared" si="3"/>
        <v>44398</v>
      </c>
      <c r="B204">
        <v>60</v>
      </c>
      <c r="C204">
        <v>114</v>
      </c>
    </row>
    <row r="205" spans="1:3" x14ac:dyDescent="0.3">
      <c r="A205" s="1">
        <f t="shared" si="3"/>
        <v>44399</v>
      </c>
      <c r="B205">
        <v>73</v>
      </c>
      <c r="C205">
        <v>131</v>
      </c>
    </row>
    <row r="206" spans="1:3" x14ac:dyDescent="0.3">
      <c r="A206" s="1">
        <f t="shared" si="3"/>
        <v>44400</v>
      </c>
      <c r="B206">
        <v>68</v>
      </c>
      <c r="C206">
        <v>109</v>
      </c>
    </row>
    <row r="207" spans="1:3" x14ac:dyDescent="0.3">
      <c r="A207" s="1">
        <f t="shared" si="3"/>
        <v>44401</v>
      </c>
      <c r="B207">
        <v>89</v>
      </c>
      <c r="C207">
        <v>142</v>
      </c>
    </row>
    <row r="208" spans="1:3" x14ac:dyDescent="0.3">
      <c r="A208" s="1">
        <f t="shared" si="3"/>
        <v>44402</v>
      </c>
      <c r="B208">
        <v>70</v>
      </c>
      <c r="C208">
        <v>140</v>
      </c>
    </row>
    <row r="209" spans="1:3" x14ac:dyDescent="0.3">
      <c r="A209" s="1">
        <f t="shared" si="3"/>
        <v>44403</v>
      </c>
      <c r="B209">
        <v>59</v>
      </c>
      <c r="C209">
        <v>94</v>
      </c>
    </row>
    <row r="210" spans="1:3" x14ac:dyDescent="0.3">
      <c r="A210" s="1">
        <f t="shared" si="3"/>
        <v>44404</v>
      </c>
      <c r="B210">
        <v>83</v>
      </c>
      <c r="C210">
        <v>125</v>
      </c>
    </row>
    <row r="211" spans="1:3" x14ac:dyDescent="0.3">
      <c r="A211" s="1">
        <f t="shared" si="3"/>
        <v>44405</v>
      </c>
      <c r="B211">
        <v>85</v>
      </c>
      <c r="C211">
        <v>187</v>
      </c>
    </row>
    <row r="212" spans="1:3" x14ac:dyDescent="0.3">
      <c r="A212" s="1">
        <f t="shared" si="3"/>
        <v>44406</v>
      </c>
      <c r="B212">
        <v>69</v>
      </c>
      <c r="C212">
        <v>110</v>
      </c>
    </row>
    <row r="213" spans="1:3" x14ac:dyDescent="0.3">
      <c r="A213" s="1">
        <f t="shared" si="3"/>
        <v>44407</v>
      </c>
      <c r="B213">
        <v>77</v>
      </c>
      <c r="C213">
        <v>169</v>
      </c>
    </row>
    <row r="214" spans="1:3" x14ac:dyDescent="0.3">
      <c r="A214" s="1">
        <f t="shared" si="3"/>
        <v>44408</v>
      </c>
      <c r="B214">
        <v>81</v>
      </c>
      <c r="C214">
        <v>170</v>
      </c>
    </row>
    <row r="215" spans="1:3" x14ac:dyDescent="0.3">
      <c r="A215" s="1">
        <f t="shared" si="3"/>
        <v>44409</v>
      </c>
      <c r="B215">
        <v>63</v>
      </c>
      <c r="C215">
        <v>95</v>
      </c>
    </row>
    <row r="216" spans="1:3" x14ac:dyDescent="0.3">
      <c r="A216" s="1">
        <f t="shared" si="3"/>
        <v>44410</v>
      </c>
      <c r="B216">
        <v>79</v>
      </c>
      <c r="C216">
        <v>166</v>
      </c>
    </row>
    <row r="217" spans="1:3" x14ac:dyDescent="0.3">
      <c r="A217" s="1">
        <f t="shared" si="3"/>
        <v>44411</v>
      </c>
      <c r="B217">
        <v>69</v>
      </c>
      <c r="C217">
        <v>104</v>
      </c>
    </row>
    <row r="218" spans="1:3" x14ac:dyDescent="0.3">
      <c r="A218" s="1">
        <f t="shared" si="3"/>
        <v>44412</v>
      </c>
      <c r="B218">
        <v>76</v>
      </c>
      <c r="C218">
        <v>144</v>
      </c>
    </row>
    <row r="219" spans="1:3" x14ac:dyDescent="0.3">
      <c r="A219" s="1">
        <f t="shared" si="3"/>
        <v>44413</v>
      </c>
      <c r="B219">
        <v>56</v>
      </c>
      <c r="C219">
        <v>84</v>
      </c>
    </row>
    <row r="220" spans="1:3" x14ac:dyDescent="0.3">
      <c r="A220" s="1">
        <f t="shared" si="3"/>
        <v>44414</v>
      </c>
      <c r="B220">
        <v>78</v>
      </c>
      <c r="C220">
        <v>164</v>
      </c>
    </row>
    <row r="221" spans="1:3" x14ac:dyDescent="0.3">
      <c r="A221" s="1">
        <f t="shared" si="3"/>
        <v>44415</v>
      </c>
      <c r="B221">
        <v>69</v>
      </c>
      <c r="C221">
        <v>117</v>
      </c>
    </row>
    <row r="222" spans="1:3" x14ac:dyDescent="0.3">
      <c r="A222" s="1">
        <f t="shared" si="3"/>
        <v>44416</v>
      </c>
      <c r="B222">
        <v>75</v>
      </c>
      <c r="C222">
        <v>120</v>
      </c>
    </row>
    <row r="223" spans="1:3" x14ac:dyDescent="0.3">
      <c r="A223" s="1">
        <f t="shared" si="3"/>
        <v>44417</v>
      </c>
      <c r="B223">
        <v>61</v>
      </c>
      <c r="C223">
        <v>122</v>
      </c>
    </row>
    <row r="224" spans="1:3" x14ac:dyDescent="0.3">
      <c r="A224" s="1">
        <f t="shared" si="3"/>
        <v>44418</v>
      </c>
      <c r="B224">
        <v>61</v>
      </c>
      <c r="C224">
        <v>122</v>
      </c>
    </row>
    <row r="225" spans="1:3" x14ac:dyDescent="0.3">
      <c r="A225" s="1">
        <f t="shared" si="3"/>
        <v>44419</v>
      </c>
      <c r="B225">
        <v>89</v>
      </c>
      <c r="C225">
        <v>142</v>
      </c>
    </row>
    <row r="226" spans="1:3" x14ac:dyDescent="0.3">
      <c r="A226" s="1">
        <f t="shared" si="3"/>
        <v>44420</v>
      </c>
      <c r="B226">
        <v>81</v>
      </c>
      <c r="C226">
        <v>122</v>
      </c>
    </row>
    <row r="227" spans="1:3" x14ac:dyDescent="0.3">
      <c r="A227" s="1">
        <f t="shared" si="3"/>
        <v>44421</v>
      </c>
      <c r="B227">
        <v>70</v>
      </c>
      <c r="C227">
        <v>133</v>
      </c>
    </row>
    <row r="228" spans="1:3" x14ac:dyDescent="0.3">
      <c r="A228" s="1">
        <f t="shared" si="3"/>
        <v>44422</v>
      </c>
      <c r="B228">
        <v>84</v>
      </c>
      <c r="C228">
        <v>185</v>
      </c>
    </row>
    <row r="229" spans="1:3" x14ac:dyDescent="0.3">
      <c r="A229" s="1">
        <f t="shared" si="3"/>
        <v>44423</v>
      </c>
      <c r="B229">
        <v>59</v>
      </c>
      <c r="C229">
        <v>89</v>
      </c>
    </row>
    <row r="230" spans="1:3" x14ac:dyDescent="0.3">
      <c r="A230" s="1">
        <f t="shared" si="3"/>
        <v>44424</v>
      </c>
      <c r="B230">
        <v>80</v>
      </c>
      <c r="C230">
        <v>120</v>
      </c>
    </row>
    <row r="231" spans="1:3" x14ac:dyDescent="0.3">
      <c r="A231" s="1">
        <f t="shared" si="3"/>
        <v>44425</v>
      </c>
      <c r="B231">
        <v>68</v>
      </c>
      <c r="C231">
        <v>129</v>
      </c>
    </row>
    <row r="232" spans="1:3" x14ac:dyDescent="0.3">
      <c r="A232" s="1">
        <f t="shared" si="3"/>
        <v>44426</v>
      </c>
      <c r="B232">
        <v>75</v>
      </c>
      <c r="C232">
        <v>120</v>
      </c>
    </row>
    <row r="233" spans="1:3" x14ac:dyDescent="0.3">
      <c r="A233" s="1">
        <f t="shared" si="3"/>
        <v>44427</v>
      </c>
      <c r="B233">
        <v>83</v>
      </c>
      <c r="C233">
        <v>183</v>
      </c>
    </row>
    <row r="234" spans="1:3" x14ac:dyDescent="0.3">
      <c r="A234" s="1">
        <f t="shared" si="3"/>
        <v>44428</v>
      </c>
      <c r="B234">
        <v>76</v>
      </c>
      <c r="C234">
        <v>129</v>
      </c>
    </row>
    <row r="235" spans="1:3" x14ac:dyDescent="0.3">
      <c r="A235" s="1">
        <f t="shared" si="3"/>
        <v>44429</v>
      </c>
      <c r="B235">
        <v>82</v>
      </c>
      <c r="C235">
        <v>131</v>
      </c>
    </row>
    <row r="236" spans="1:3" x14ac:dyDescent="0.3">
      <c r="A236" s="1">
        <f t="shared" si="3"/>
        <v>44430</v>
      </c>
      <c r="B236">
        <v>79</v>
      </c>
      <c r="C236">
        <v>142</v>
      </c>
    </row>
    <row r="237" spans="1:3" x14ac:dyDescent="0.3">
      <c r="A237" s="1">
        <f t="shared" si="3"/>
        <v>44431</v>
      </c>
      <c r="B237">
        <v>81</v>
      </c>
      <c r="C237">
        <v>178</v>
      </c>
    </row>
    <row r="238" spans="1:3" x14ac:dyDescent="0.3">
      <c r="A238" s="1">
        <f t="shared" si="3"/>
        <v>44432</v>
      </c>
      <c r="B238">
        <v>77</v>
      </c>
      <c r="C238">
        <v>169</v>
      </c>
    </row>
    <row r="239" spans="1:3" x14ac:dyDescent="0.3">
      <c r="A239" s="1">
        <f t="shared" si="3"/>
        <v>44433</v>
      </c>
      <c r="B239">
        <v>73</v>
      </c>
      <c r="C239">
        <v>124</v>
      </c>
    </row>
    <row r="240" spans="1:3" x14ac:dyDescent="0.3">
      <c r="A240" s="1">
        <f t="shared" si="3"/>
        <v>44434</v>
      </c>
      <c r="B240">
        <v>88</v>
      </c>
      <c r="C240">
        <v>185</v>
      </c>
    </row>
    <row r="241" spans="1:3" x14ac:dyDescent="0.3">
      <c r="A241" s="1">
        <f t="shared" si="3"/>
        <v>44435</v>
      </c>
      <c r="B241">
        <v>85</v>
      </c>
      <c r="C241">
        <v>153</v>
      </c>
    </row>
    <row r="242" spans="1:3" x14ac:dyDescent="0.3">
      <c r="A242" s="1">
        <f t="shared" si="3"/>
        <v>44436</v>
      </c>
      <c r="B242">
        <v>69</v>
      </c>
      <c r="C242">
        <v>145</v>
      </c>
    </row>
    <row r="243" spans="1:3" x14ac:dyDescent="0.3">
      <c r="A243" s="1">
        <f t="shared" si="3"/>
        <v>44437</v>
      </c>
      <c r="B243">
        <v>63</v>
      </c>
      <c r="C243">
        <v>126</v>
      </c>
    </row>
    <row r="244" spans="1:3" x14ac:dyDescent="0.3">
      <c r="A244" s="1">
        <f t="shared" si="3"/>
        <v>44438</v>
      </c>
      <c r="B244">
        <v>70</v>
      </c>
      <c r="C244">
        <v>154</v>
      </c>
    </row>
    <row r="245" spans="1:3" x14ac:dyDescent="0.3">
      <c r="A245" s="1">
        <f t="shared" si="3"/>
        <v>44439</v>
      </c>
      <c r="B245">
        <v>65</v>
      </c>
      <c r="C245">
        <v>117</v>
      </c>
    </row>
    <row r="246" spans="1:3" x14ac:dyDescent="0.3">
      <c r="A246" s="1">
        <f t="shared" si="3"/>
        <v>44440</v>
      </c>
      <c r="B246">
        <v>137</v>
      </c>
      <c r="C246">
        <v>247</v>
      </c>
    </row>
    <row r="247" spans="1:3" x14ac:dyDescent="0.3">
      <c r="A247" s="1">
        <f t="shared" si="3"/>
        <v>44441</v>
      </c>
      <c r="B247">
        <v>129</v>
      </c>
      <c r="C247">
        <v>271</v>
      </c>
    </row>
    <row r="248" spans="1:3" x14ac:dyDescent="0.3">
      <c r="A248" s="1">
        <f t="shared" si="3"/>
        <v>44442</v>
      </c>
      <c r="B248">
        <v>135</v>
      </c>
      <c r="C248">
        <v>270</v>
      </c>
    </row>
    <row r="249" spans="1:3" x14ac:dyDescent="0.3">
      <c r="A249" s="1">
        <f t="shared" si="3"/>
        <v>44443</v>
      </c>
      <c r="B249">
        <v>136</v>
      </c>
      <c r="C249">
        <v>286</v>
      </c>
    </row>
    <row r="250" spans="1:3" x14ac:dyDescent="0.3">
      <c r="A250" s="1">
        <f t="shared" si="3"/>
        <v>44444</v>
      </c>
      <c r="B250">
        <v>120</v>
      </c>
      <c r="C250">
        <v>264</v>
      </c>
    </row>
    <row r="251" spans="1:3" x14ac:dyDescent="0.3">
      <c r="A251" s="1">
        <f t="shared" si="3"/>
        <v>44445</v>
      </c>
      <c r="B251">
        <v>115</v>
      </c>
      <c r="C251">
        <v>184</v>
      </c>
    </row>
    <row r="252" spans="1:3" x14ac:dyDescent="0.3">
      <c r="A252" s="1">
        <f t="shared" si="3"/>
        <v>44446</v>
      </c>
      <c r="B252">
        <v>116</v>
      </c>
      <c r="C252">
        <v>209</v>
      </c>
    </row>
    <row r="253" spans="1:3" x14ac:dyDescent="0.3">
      <c r="A253" s="1">
        <f t="shared" si="3"/>
        <v>44447</v>
      </c>
      <c r="B253">
        <v>127</v>
      </c>
      <c r="C253">
        <v>229</v>
      </c>
    </row>
    <row r="254" spans="1:3" x14ac:dyDescent="0.3">
      <c r="A254" s="1">
        <f t="shared" si="3"/>
        <v>44448</v>
      </c>
      <c r="B254">
        <v>125</v>
      </c>
      <c r="C254">
        <v>200</v>
      </c>
    </row>
    <row r="255" spans="1:3" x14ac:dyDescent="0.3">
      <c r="A255" s="1">
        <f t="shared" si="3"/>
        <v>44449</v>
      </c>
      <c r="B255">
        <v>126</v>
      </c>
      <c r="C255">
        <v>239</v>
      </c>
    </row>
    <row r="256" spans="1:3" x14ac:dyDescent="0.3">
      <c r="A256" s="1">
        <f t="shared" si="3"/>
        <v>44450</v>
      </c>
      <c r="B256">
        <v>119</v>
      </c>
      <c r="C256">
        <v>250</v>
      </c>
    </row>
    <row r="257" spans="1:3" x14ac:dyDescent="0.3">
      <c r="A257" s="1">
        <f t="shared" si="3"/>
        <v>44451</v>
      </c>
      <c r="B257">
        <v>114</v>
      </c>
      <c r="C257">
        <v>228</v>
      </c>
    </row>
    <row r="258" spans="1:3" x14ac:dyDescent="0.3">
      <c r="A258" s="1">
        <f t="shared" si="3"/>
        <v>44452</v>
      </c>
      <c r="B258">
        <v>106</v>
      </c>
      <c r="C258">
        <v>233</v>
      </c>
    </row>
    <row r="259" spans="1:3" x14ac:dyDescent="0.3">
      <c r="A259" s="1">
        <f t="shared" ref="A259:A322" si="4">A258+1</f>
        <v>44453</v>
      </c>
      <c r="B259">
        <v>108</v>
      </c>
      <c r="C259">
        <v>184</v>
      </c>
    </row>
    <row r="260" spans="1:3" x14ac:dyDescent="0.3">
      <c r="A260" s="1">
        <f t="shared" si="4"/>
        <v>44454</v>
      </c>
      <c r="B260">
        <v>125</v>
      </c>
      <c r="C260">
        <v>225</v>
      </c>
    </row>
    <row r="261" spans="1:3" x14ac:dyDescent="0.3">
      <c r="A261" s="1">
        <f t="shared" si="4"/>
        <v>44455</v>
      </c>
      <c r="B261">
        <v>126</v>
      </c>
      <c r="C261">
        <v>189</v>
      </c>
    </row>
    <row r="262" spans="1:3" x14ac:dyDescent="0.3">
      <c r="A262" s="1">
        <f t="shared" si="4"/>
        <v>44456</v>
      </c>
      <c r="B262">
        <v>134</v>
      </c>
      <c r="C262">
        <v>241</v>
      </c>
    </row>
    <row r="263" spans="1:3" x14ac:dyDescent="0.3">
      <c r="A263" s="1">
        <f t="shared" si="4"/>
        <v>44457</v>
      </c>
      <c r="B263">
        <v>124</v>
      </c>
      <c r="C263">
        <v>273</v>
      </c>
    </row>
    <row r="264" spans="1:3" x14ac:dyDescent="0.3">
      <c r="A264" s="1">
        <f t="shared" si="4"/>
        <v>44458</v>
      </c>
      <c r="B264">
        <v>118</v>
      </c>
      <c r="C264">
        <v>201</v>
      </c>
    </row>
    <row r="265" spans="1:3" x14ac:dyDescent="0.3">
      <c r="A265" s="1">
        <f t="shared" si="4"/>
        <v>44459</v>
      </c>
      <c r="B265">
        <v>126</v>
      </c>
      <c r="C265">
        <v>202</v>
      </c>
    </row>
    <row r="266" spans="1:3" x14ac:dyDescent="0.3">
      <c r="A266" s="1">
        <f t="shared" si="4"/>
        <v>44460</v>
      </c>
      <c r="B266">
        <v>105</v>
      </c>
      <c r="C266">
        <v>200</v>
      </c>
    </row>
    <row r="267" spans="1:3" x14ac:dyDescent="0.3">
      <c r="A267" s="1">
        <f t="shared" si="4"/>
        <v>44461</v>
      </c>
      <c r="B267">
        <v>107</v>
      </c>
      <c r="C267">
        <v>225</v>
      </c>
    </row>
    <row r="268" spans="1:3" x14ac:dyDescent="0.3">
      <c r="A268" s="1">
        <f t="shared" si="4"/>
        <v>44462</v>
      </c>
      <c r="B268">
        <v>125</v>
      </c>
      <c r="C268">
        <v>250</v>
      </c>
    </row>
    <row r="269" spans="1:3" x14ac:dyDescent="0.3">
      <c r="A269" s="1">
        <f t="shared" si="4"/>
        <v>44463</v>
      </c>
      <c r="B269">
        <v>110</v>
      </c>
      <c r="C269">
        <v>165</v>
      </c>
    </row>
    <row r="270" spans="1:3" x14ac:dyDescent="0.3">
      <c r="A270" s="1">
        <f t="shared" si="4"/>
        <v>44464</v>
      </c>
      <c r="B270">
        <v>126</v>
      </c>
      <c r="C270">
        <v>239</v>
      </c>
    </row>
    <row r="271" spans="1:3" x14ac:dyDescent="0.3">
      <c r="A271" s="1">
        <f t="shared" si="4"/>
        <v>44465</v>
      </c>
      <c r="B271">
        <v>112</v>
      </c>
      <c r="C271">
        <v>235</v>
      </c>
    </row>
    <row r="272" spans="1:3" x14ac:dyDescent="0.3">
      <c r="A272" s="1">
        <f t="shared" si="4"/>
        <v>44466</v>
      </c>
      <c r="B272">
        <v>121</v>
      </c>
      <c r="C272">
        <v>266</v>
      </c>
    </row>
    <row r="273" spans="1:3" x14ac:dyDescent="0.3">
      <c r="A273" s="1">
        <f t="shared" si="4"/>
        <v>44467</v>
      </c>
      <c r="B273">
        <v>125</v>
      </c>
      <c r="C273">
        <v>238</v>
      </c>
    </row>
    <row r="274" spans="1:3" x14ac:dyDescent="0.3">
      <c r="A274" s="1">
        <f t="shared" si="4"/>
        <v>44468</v>
      </c>
      <c r="B274">
        <v>122</v>
      </c>
      <c r="C274">
        <v>256</v>
      </c>
    </row>
    <row r="275" spans="1:3" x14ac:dyDescent="0.3">
      <c r="A275" s="1">
        <f t="shared" si="4"/>
        <v>44469</v>
      </c>
      <c r="B275">
        <v>135</v>
      </c>
      <c r="C275">
        <v>216</v>
      </c>
    </row>
    <row r="276" spans="1:3" x14ac:dyDescent="0.3">
      <c r="A276" s="1">
        <f t="shared" si="4"/>
        <v>44470</v>
      </c>
      <c r="B276">
        <v>140</v>
      </c>
      <c r="C276">
        <v>266</v>
      </c>
    </row>
    <row r="277" spans="1:3" x14ac:dyDescent="0.3">
      <c r="A277" s="1">
        <f t="shared" si="4"/>
        <v>44471</v>
      </c>
      <c r="B277">
        <v>127</v>
      </c>
      <c r="C277">
        <v>203</v>
      </c>
    </row>
    <row r="278" spans="1:3" x14ac:dyDescent="0.3">
      <c r="A278" s="1">
        <f t="shared" si="4"/>
        <v>44472</v>
      </c>
      <c r="B278">
        <v>123</v>
      </c>
      <c r="C278">
        <v>258</v>
      </c>
    </row>
    <row r="279" spans="1:3" x14ac:dyDescent="0.3">
      <c r="A279" s="1">
        <f t="shared" si="4"/>
        <v>44473</v>
      </c>
      <c r="B279">
        <v>128</v>
      </c>
      <c r="C279">
        <v>256</v>
      </c>
    </row>
    <row r="280" spans="1:3" x14ac:dyDescent="0.3">
      <c r="A280" s="1">
        <f t="shared" si="4"/>
        <v>44474</v>
      </c>
      <c r="B280">
        <v>106</v>
      </c>
      <c r="C280">
        <v>233</v>
      </c>
    </row>
    <row r="281" spans="1:3" x14ac:dyDescent="0.3">
      <c r="A281" s="1">
        <f t="shared" si="4"/>
        <v>44475</v>
      </c>
      <c r="B281">
        <v>115</v>
      </c>
      <c r="C281">
        <v>207</v>
      </c>
    </row>
    <row r="282" spans="1:3" x14ac:dyDescent="0.3">
      <c r="A282" s="1">
        <f t="shared" si="4"/>
        <v>44476</v>
      </c>
      <c r="B282">
        <v>122</v>
      </c>
      <c r="C282">
        <v>244</v>
      </c>
    </row>
    <row r="283" spans="1:3" x14ac:dyDescent="0.3">
      <c r="A283" s="1">
        <f t="shared" si="4"/>
        <v>44477</v>
      </c>
      <c r="B283">
        <v>134</v>
      </c>
      <c r="C283">
        <v>214</v>
      </c>
    </row>
    <row r="284" spans="1:3" x14ac:dyDescent="0.3">
      <c r="A284" s="1">
        <f t="shared" si="4"/>
        <v>44478</v>
      </c>
      <c r="B284">
        <v>131</v>
      </c>
      <c r="C284">
        <v>197</v>
      </c>
    </row>
    <row r="285" spans="1:3" x14ac:dyDescent="0.3">
      <c r="A285" s="1">
        <f t="shared" si="4"/>
        <v>44479</v>
      </c>
      <c r="B285">
        <v>136</v>
      </c>
      <c r="C285">
        <v>245</v>
      </c>
    </row>
    <row r="286" spans="1:3" x14ac:dyDescent="0.3">
      <c r="A286" s="1">
        <f t="shared" si="4"/>
        <v>44480</v>
      </c>
      <c r="B286">
        <v>130</v>
      </c>
      <c r="C286">
        <v>273</v>
      </c>
    </row>
    <row r="287" spans="1:3" x14ac:dyDescent="0.3">
      <c r="A287" s="1">
        <f t="shared" si="4"/>
        <v>44481</v>
      </c>
      <c r="B287">
        <v>124</v>
      </c>
      <c r="C287">
        <v>248</v>
      </c>
    </row>
    <row r="288" spans="1:3" x14ac:dyDescent="0.3">
      <c r="A288" s="1">
        <f t="shared" si="4"/>
        <v>44482</v>
      </c>
      <c r="B288">
        <v>114</v>
      </c>
      <c r="C288">
        <v>194</v>
      </c>
    </row>
    <row r="289" spans="1:3" x14ac:dyDescent="0.3">
      <c r="A289" s="1">
        <f t="shared" si="4"/>
        <v>44483</v>
      </c>
      <c r="B289">
        <v>120</v>
      </c>
      <c r="C289">
        <v>204</v>
      </c>
    </row>
    <row r="290" spans="1:3" x14ac:dyDescent="0.3">
      <c r="A290" s="1">
        <f t="shared" si="4"/>
        <v>44484</v>
      </c>
      <c r="B290">
        <v>121</v>
      </c>
      <c r="C290">
        <v>206</v>
      </c>
    </row>
    <row r="291" spans="1:3" x14ac:dyDescent="0.3">
      <c r="A291" s="1">
        <f t="shared" si="4"/>
        <v>44485</v>
      </c>
      <c r="B291">
        <v>141</v>
      </c>
      <c r="C291">
        <v>296</v>
      </c>
    </row>
    <row r="292" spans="1:3" x14ac:dyDescent="0.3">
      <c r="A292" s="1">
        <f t="shared" si="4"/>
        <v>44486</v>
      </c>
      <c r="B292">
        <v>118</v>
      </c>
      <c r="C292">
        <v>248</v>
      </c>
    </row>
    <row r="293" spans="1:3" x14ac:dyDescent="0.3">
      <c r="A293" s="1">
        <f t="shared" si="4"/>
        <v>44487</v>
      </c>
      <c r="B293">
        <v>128</v>
      </c>
      <c r="C293">
        <v>192</v>
      </c>
    </row>
    <row r="294" spans="1:3" x14ac:dyDescent="0.3">
      <c r="A294" s="1">
        <f t="shared" si="4"/>
        <v>44488</v>
      </c>
      <c r="B294">
        <v>118</v>
      </c>
      <c r="C294">
        <v>248</v>
      </c>
    </row>
    <row r="295" spans="1:3" x14ac:dyDescent="0.3">
      <c r="A295" s="1">
        <f t="shared" si="4"/>
        <v>44489</v>
      </c>
      <c r="B295">
        <v>119</v>
      </c>
      <c r="C295">
        <v>202</v>
      </c>
    </row>
    <row r="296" spans="1:3" x14ac:dyDescent="0.3">
      <c r="A296" s="1">
        <f t="shared" si="4"/>
        <v>44490</v>
      </c>
      <c r="B296">
        <v>138</v>
      </c>
      <c r="C296">
        <v>290</v>
      </c>
    </row>
    <row r="297" spans="1:3" x14ac:dyDescent="0.3">
      <c r="A297" s="1">
        <f t="shared" si="4"/>
        <v>44491</v>
      </c>
      <c r="B297">
        <v>131</v>
      </c>
      <c r="C297">
        <v>275</v>
      </c>
    </row>
    <row r="298" spans="1:3" x14ac:dyDescent="0.3">
      <c r="A298" s="1">
        <f t="shared" si="4"/>
        <v>44492</v>
      </c>
      <c r="B298">
        <v>119</v>
      </c>
      <c r="C298">
        <v>262</v>
      </c>
    </row>
    <row r="299" spans="1:3" x14ac:dyDescent="0.3">
      <c r="A299" s="1">
        <f t="shared" si="4"/>
        <v>44493</v>
      </c>
      <c r="B299">
        <v>124</v>
      </c>
      <c r="C299">
        <v>211</v>
      </c>
    </row>
    <row r="300" spans="1:3" x14ac:dyDescent="0.3">
      <c r="A300" s="1">
        <f t="shared" si="4"/>
        <v>44494</v>
      </c>
      <c r="B300">
        <v>131</v>
      </c>
      <c r="C300">
        <v>197</v>
      </c>
    </row>
    <row r="301" spans="1:3" x14ac:dyDescent="0.3">
      <c r="A301" s="1">
        <f t="shared" si="4"/>
        <v>44495</v>
      </c>
      <c r="B301">
        <v>125</v>
      </c>
      <c r="C301">
        <v>213</v>
      </c>
    </row>
    <row r="302" spans="1:3" x14ac:dyDescent="0.3">
      <c r="A302" s="1">
        <f t="shared" si="4"/>
        <v>44496</v>
      </c>
      <c r="B302">
        <v>110</v>
      </c>
      <c r="C302">
        <v>209</v>
      </c>
    </row>
    <row r="303" spans="1:3" x14ac:dyDescent="0.3">
      <c r="A303" s="1">
        <f t="shared" si="4"/>
        <v>44497</v>
      </c>
      <c r="B303">
        <v>126</v>
      </c>
      <c r="C303">
        <v>202</v>
      </c>
    </row>
    <row r="304" spans="1:3" x14ac:dyDescent="0.3">
      <c r="A304" s="1">
        <f t="shared" si="4"/>
        <v>44498</v>
      </c>
      <c r="B304">
        <v>146</v>
      </c>
      <c r="C304">
        <v>263</v>
      </c>
    </row>
    <row r="305" spans="1:3" x14ac:dyDescent="0.3">
      <c r="A305" s="1">
        <f t="shared" si="4"/>
        <v>44499</v>
      </c>
      <c r="B305">
        <v>139</v>
      </c>
      <c r="C305">
        <v>209</v>
      </c>
    </row>
    <row r="306" spans="1:3" x14ac:dyDescent="0.3">
      <c r="A306" s="1">
        <f t="shared" si="4"/>
        <v>44500</v>
      </c>
      <c r="B306">
        <v>121</v>
      </c>
      <c r="C306">
        <v>230</v>
      </c>
    </row>
    <row r="307" spans="1:3" x14ac:dyDescent="0.3">
      <c r="A307" s="1">
        <f t="shared" si="4"/>
        <v>44501</v>
      </c>
      <c r="B307">
        <v>113</v>
      </c>
      <c r="C307">
        <v>249</v>
      </c>
    </row>
    <row r="308" spans="1:3" x14ac:dyDescent="0.3">
      <c r="A308" s="1">
        <f t="shared" si="4"/>
        <v>44502</v>
      </c>
      <c r="B308">
        <v>127</v>
      </c>
      <c r="C308">
        <v>279</v>
      </c>
    </row>
    <row r="309" spans="1:3" x14ac:dyDescent="0.3">
      <c r="A309" s="1">
        <f t="shared" si="4"/>
        <v>44503</v>
      </c>
      <c r="B309">
        <v>122</v>
      </c>
      <c r="C309">
        <v>195</v>
      </c>
    </row>
    <row r="310" spans="1:3" x14ac:dyDescent="0.3">
      <c r="A310" s="1">
        <f t="shared" si="4"/>
        <v>44504</v>
      </c>
      <c r="B310">
        <v>122</v>
      </c>
      <c r="C310">
        <v>256</v>
      </c>
    </row>
    <row r="311" spans="1:3" x14ac:dyDescent="0.3">
      <c r="A311" s="1">
        <f t="shared" si="4"/>
        <v>44505</v>
      </c>
      <c r="B311">
        <v>132</v>
      </c>
      <c r="C311">
        <v>224</v>
      </c>
    </row>
    <row r="312" spans="1:3" x14ac:dyDescent="0.3">
      <c r="A312" s="1">
        <f t="shared" si="4"/>
        <v>44506</v>
      </c>
      <c r="B312">
        <v>128</v>
      </c>
      <c r="C312">
        <v>269</v>
      </c>
    </row>
    <row r="313" spans="1:3" x14ac:dyDescent="0.3">
      <c r="A313" s="1">
        <f t="shared" si="4"/>
        <v>44507</v>
      </c>
      <c r="B313">
        <v>124</v>
      </c>
      <c r="C313">
        <v>198</v>
      </c>
    </row>
    <row r="314" spans="1:3" x14ac:dyDescent="0.3">
      <c r="A314" s="1">
        <f t="shared" si="4"/>
        <v>44508</v>
      </c>
      <c r="B314">
        <v>118</v>
      </c>
      <c r="C314">
        <v>224</v>
      </c>
    </row>
    <row r="315" spans="1:3" x14ac:dyDescent="0.3">
      <c r="A315" s="1">
        <f t="shared" si="4"/>
        <v>44509</v>
      </c>
      <c r="B315">
        <v>130</v>
      </c>
      <c r="C315">
        <v>208</v>
      </c>
    </row>
    <row r="316" spans="1:3" x14ac:dyDescent="0.3">
      <c r="A316" s="1">
        <f t="shared" si="4"/>
        <v>44510</v>
      </c>
      <c r="B316">
        <v>149</v>
      </c>
      <c r="C316">
        <v>313</v>
      </c>
    </row>
    <row r="317" spans="1:3" x14ac:dyDescent="0.3">
      <c r="A317" s="1">
        <f t="shared" si="4"/>
        <v>44511</v>
      </c>
      <c r="B317">
        <v>129</v>
      </c>
      <c r="C317">
        <v>245</v>
      </c>
    </row>
    <row r="318" spans="1:3" x14ac:dyDescent="0.3">
      <c r="A318" s="1">
        <f t="shared" si="4"/>
        <v>44512</v>
      </c>
      <c r="B318">
        <v>138</v>
      </c>
      <c r="C318">
        <v>221</v>
      </c>
    </row>
    <row r="319" spans="1:3" x14ac:dyDescent="0.3">
      <c r="A319" s="1">
        <f t="shared" si="4"/>
        <v>44513</v>
      </c>
      <c r="B319">
        <v>146</v>
      </c>
      <c r="C319">
        <v>234</v>
      </c>
    </row>
    <row r="320" spans="1:3" x14ac:dyDescent="0.3">
      <c r="A320" s="1">
        <f t="shared" si="4"/>
        <v>44514</v>
      </c>
      <c r="B320">
        <v>121</v>
      </c>
      <c r="C320">
        <v>182</v>
      </c>
    </row>
    <row r="321" spans="1:3" x14ac:dyDescent="0.3">
      <c r="A321" s="1">
        <f t="shared" si="4"/>
        <v>44515</v>
      </c>
      <c r="B321">
        <v>136</v>
      </c>
      <c r="C321">
        <v>272</v>
      </c>
    </row>
    <row r="322" spans="1:3" x14ac:dyDescent="0.3">
      <c r="A322" s="1">
        <f t="shared" si="4"/>
        <v>44516</v>
      </c>
      <c r="B322">
        <v>127</v>
      </c>
      <c r="C322">
        <v>254</v>
      </c>
    </row>
    <row r="323" spans="1:3" x14ac:dyDescent="0.3">
      <c r="A323" s="1">
        <f t="shared" ref="A323:A386" si="5">A322+1</f>
        <v>44517</v>
      </c>
      <c r="B323">
        <v>107</v>
      </c>
      <c r="C323">
        <v>161</v>
      </c>
    </row>
    <row r="324" spans="1:3" x14ac:dyDescent="0.3">
      <c r="A324" s="1">
        <f t="shared" si="5"/>
        <v>44518</v>
      </c>
      <c r="B324">
        <v>140</v>
      </c>
      <c r="C324">
        <v>238</v>
      </c>
    </row>
    <row r="325" spans="1:3" x14ac:dyDescent="0.3">
      <c r="A325" s="1">
        <f t="shared" si="5"/>
        <v>44519</v>
      </c>
      <c r="B325">
        <v>137</v>
      </c>
      <c r="C325">
        <v>219</v>
      </c>
    </row>
    <row r="326" spans="1:3" x14ac:dyDescent="0.3">
      <c r="A326" s="1">
        <f t="shared" si="5"/>
        <v>44520</v>
      </c>
      <c r="B326">
        <v>135</v>
      </c>
      <c r="C326">
        <v>284</v>
      </c>
    </row>
    <row r="327" spans="1:3" x14ac:dyDescent="0.3">
      <c r="A327" s="1">
        <f t="shared" si="5"/>
        <v>44521</v>
      </c>
      <c r="B327">
        <v>124</v>
      </c>
      <c r="C327">
        <v>236</v>
      </c>
    </row>
    <row r="328" spans="1:3" x14ac:dyDescent="0.3">
      <c r="A328" s="1">
        <f t="shared" si="5"/>
        <v>44522</v>
      </c>
      <c r="B328">
        <v>117</v>
      </c>
      <c r="C328">
        <v>246</v>
      </c>
    </row>
    <row r="329" spans="1:3" x14ac:dyDescent="0.3">
      <c r="A329" s="1">
        <f t="shared" si="5"/>
        <v>44523</v>
      </c>
      <c r="B329">
        <v>111</v>
      </c>
      <c r="C329">
        <v>211</v>
      </c>
    </row>
    <row r="330" spans="1:3" x14ac:dyDescent="0.3">
      <c r="A330" s="1">
        <f t="shared" si="5"/>
        <v>44524</v>
      </c>
      <c r="B330">
        <v>117</v>
      </c>
      <c r="C330">
        <v>234</v>
      </c>
    </row>
    <row r="331" spans="1:3" x14ac:dyDescent="0.3">
      <c r="A331" s="1">
        <f t="shared" si="5"/>
        <v>44525</v>
      </c>
      <c r="B331">
        <v>115</v>
      </c>
      <c r="C331">
        <v>173</v>
      </c>
    </row>
    <row r="332" spans="1:3" x14ac:dyDescent="0.3">
      <c r="A332" s="1">
        <f t="shared" si="5"/>
        <v>44526</v>
      </c>
      <c r="B332">
        <v>132</v>
      </c>
      <c r="C332">
        <v>251</v>
      </c>
    </row>
    <row r="333" spans="1:3" x14ac:dyDescent="0.3">
      <c r="A333" s="1">
        <f t="shared" si="5"/>
        <v>44527</v>
      </c>
      <c r="B333">
        <v>126</v>
      </c>
      <c r="C333">
        <v>239</v>
      </c>
    </row>
    <row r="334" spans="1:3" x14ac:dyDescent="0.3">
      <c r="A334" s="1">
        <f t="shared" si="5"/>
        <v>44528</v>
      </c>
      <c r="B334">
        <v>121</v>
      </c>
      <c r="C334">
        <v>194</v>
      </c>
    </row>
    <row r="335" spans="1:3" x14ac:dyDescent="0.3">
      <c r="A335" s="1">
        <f t="shared" si="5"/>
        <v>44529</v>
      </c>
      <c r="B335">
        <v>122</v>
      </c>
      <c r="C335">
        <v>207</v>
      </c>
    </row>
    <row r="336" spans="1:3" x14ac:dyDescent="0.3">
      <c r="A336" s="1">
        <f t="shared" si="5"/>
        <v>44530</v>
      </c>
      <c r="B336">
        <v>127</v>
      </c>
      <c r="C336">
        <v>191</v>
      </c>
    </row>
    <row r="337" spans="1:3" x14ac:dyDescent="0.3">
      <c r="A337" s="1">
        <f t="shared" si="5"/>
        <v>44531</v>
      </c>
      <c r="B337">
        <v>127</v>
      </c>
      <c r="C337">
        <v>191</v>
      </c>
    </row>
    <row r="338" spans="1:3" x14ac:dyDescent="0.3">
      <c r="A338" s="1">
        <f t="shared" si="5"/>
        <v>44532</v>
      </c>
      <c r="B338">
        <v>127</v>
      </c>
      <c r="C338">
        <v>203</v>
      </c>
    </row>
    <row r="339" spans="1:3" x14ac:dyDescent="0.3">
      <c r="A339" s="1">
        <f t="shared" si="5"/>
        <v>44533</v>
      </c>
      <c r="B339">
        <v>152</v>
      </c>
      <c r="C339">
        <v>243</v>
      </c>
    </row>
    <row r="340" spans="1:3" x14ac:dyDescent="0.3">
      <c r="A340" s="1">
        <f t="shared" si="5"/>
        <v>44534</v>
      </c>
      <c r="B340">
        <v>133</v>
      </c>
      <c r="C340">
        <v>293</v>
      </c>
    </row>
    <row r="341" spans="1:3" x14ac:dyDescent="0.3">
      <c r="A341" s="1">
        <f t="shared" si="5"/>
        <v>44535</v>
      </c>
      <c r="B341">
        <v>140</v>
      </c>
      <c r="C341">
        <v>280</v>
      </c>
    </row>
    <row r="342" spans="1:3" x14ac:dyDescent="0.3">
      <c r="A342" s="1">
        <f t="shared" si="5"/>
        <v>44536</v>
      </c>
      <c r="B342">
        <v>118</v>
      </c>
      <c r="C342">
        <v>201</v>
      </c>
    </row>
    <row r="343" spans="1:3" x14ac:dyDescent="0.3">
      <c r="A343" s="1">
        <f t="shared" si="5"/>
        <v>44537</v>
      </c>
      <c r="B343">
        <v>139</v>
      </c>
      <c r="C343">
        <v>222</v>
      </c>
    </row>
    <row r="344" spans="1:3" x14ac:dyDescent="0.3">
      <c r="A344" s="1">
        <f t="shared" si="5"/>
        <v>44538</v>
      </c>
      <c r="B344">
        <v>141</v>
      </c>
      <c r="C344">
        <v>226</v>
      </c>
    </row>
    <row r="345" spans="1:3" x14ac:dyDescent="0.3">
      <c r="A345" s="1">
        <f t="shared" si="5"/>
        <v>44539</v>
      </c>
      <c r="B345">
        <v>132</v>
      </c>
      <c r="C345">
        <v>224</v>
      </c>
    </row>
    <row r="346" spans="1:3" x14ac:dyDescent="0.3">
      <c r="A346" s="1">
        <f t="shared" si="5"/>
        <v>44540</v>
      </c>
      <c r="B346">
        <v>120</v>
      </c>
      <c r="C346">
        <v>180</v>
      </c>
    </row>
    <row r="347" spans="1:3" x14ac:dyDescent="0.3">
      <c r="A347" s="1">
        <f t="shared" si="5"/>
        <v>44541</v>
      </c>
      <c r="B347">
        <v>136</v>
      </c>
      <c r="C347">
        <v>286</v>
      </c>
    </row>
    <row r="348" spans="1:3" x14ac:dyDescent="0.3">
      <c r="A348" s="1">
        <f t="shared" si="5"/>
        <v>44542</v>
      </c>
      <c r="B348">
        <v>127</v>
      </c>
      <c r="C348">
        <v>216</v>
      </c>
    </row>
    <row r="349" spans="1:3" x14ac:dyDescent="0.3">
      <c r="A349" s="1">
        <f t="shared" si="5"/>
        <v>44543</v>
      </c>
      <c r="B349">
        <v>136</v>
      </c>
      <c r="C349">
        <v>231</v>
      </c>
    </row>
    <row r="350" spans="1:3" x14ac:dyDescent="0.3">
      <c r="A350" s="1">
        <f t="shared" si="5"/>
        <v>44544</v>
      </c>
      <c r="B350">
        <v>139</v>
      </c>
      <c r="C350">
        <v>292</v>
      </c>
    </row>
    <row r="351" spans="1:3" x14ac:dyDescent="0.3">
      <c r="A351" s="1">
        <f t="shared" si="5"/>
        <v>44545</v>
      </c>
      <c r="B351">
        <v>115</v>
      </c>
      <c r="C351">
        <v>219</v>
      </c>
    </row>
    <row r="352" spans="1:3" x14ac:dyDescent="0.3">
      <c r="A352" s="1">
        <f t="shared" si="5"/>
        <v>44546</v>
      </c>
      <c r="B352">
        <v>143</v>
      </c>
      <c r="C352">
        <v>257</v>
      </c>
    </row>
    <row r="353" spans="1:3" x14ac:dyDescent="0.3">
      <c r="A353" s="1">
        <f t="shared" si="5"/>
        <v>44547</v>
      </c>
      <c r="B353">
        <v>136</v>
      </c>
      <c r="C353">
        <v>286</v>
      </c>
    </row>
    <row r="354" spans="1:3" x14ac:dyDescent="0.3">
      <c r="A354" s="1">
        <f t="shared" si="5"/>
        <v>44548</v>
      </c>
      <c r="B354">
        <v>134</v>
      </c>
      <c r="C354">
        <v>241</v>
      </c>
    </row>
    <row r="355" spans="1:3" x14ac:dyDescent="0.3">
      <c r="A355" s="1">
        <f t="shared" si="5"/>
        <v>44549</v>
      </c>
      <c r="B355">
        <v>135</v>
      </c>
      <c r="C355">
        <v>243</v>
      </c>
    </row>
    <row r="356" spans="1:3" x14ac:dyDescent="0.3">
      <c r="A356" s="1">
        <f t="shared" si="5"/>
        <v>44550</v>
      </c>
      <c r="B356">
        <v>135</v>
      </c>
      <c r="C356">
        <v>243</v>
      </c>
    </row>
    <row r="357" spans="1:3" x14ac:dyDescent="0.3">
      <c r="A357" s="1">
        <f t="shared" si="5"/>
        <v>44551</v>
      </c>
      <c r="B357">
        <v>138</v>
      </c>
      <c r="C357">
        <v>221</v>
      </c>
    </row>
    <row r="358" spans="1:3" x14ac:dyDescent="0.3">
      <c r="A358" s="1">
        <f t="shared" si="5"/>
        <v>44552</v>
      </c>
      <c r="B358">
        <v>127</v>
      </c>
      <c r="C358">
        <v>229</v>
      </c>
    </row>
    <row r="359" spans="1:3" x14ac:dyDescent="0.3">
      <c r="A359" s="1">
        <f t="shared" si="5"/>
        <v>44553</v>
      </c>
      <c r="B359">
        <v>152</v>
      </c>
      <c r="C359">
        <v>243</v>
      </c>
    </row>
    <row r="360" spans="1:3" x14ac:dyDescent="0.3">
      <c r="A360" s="1">
        <f t="shared" si="5"/>
        <v>44554</v>
      </c>
      <c r="B360">
        <v>129</v>
      </c>
      <c r="C360">
        <v>284</v>
      </c>
    </row>
    <row r="361" spans="1:3" x14ac:dyDescent="0.3">
      <c r="A361" s="1">
        <f t="shared" si="5"/>
        <v>44555</v>
      </c>
      <c r="B361">
        <v>125</v>
      </c>
      <c r="C361">
        <v>200</v>
      </c>
    </row>
    <row r="362" spans="1:3" x14ac:dyDescent="0.3">
      <c r="A362" s="1">
        <f t="shared" si="5"/>
        <v>44556</v>
      </c>
      <c r="B362">
        <v>136</v>
      </c>
      <c r="C362">
        <v>272</v>
      </c>
    </row>
    <row r="363" spans="1:3" x14ac:dyDescent="0.3">
      <c r="A363" s="1">
        <f t="shared" si="5"/>
        <v>44557</v>
      </c>
      <c r="B363">
        <v>128</v>
      </c>
      <c r="C363">
        <v>269</v>
      </c>
    </row>
    <row r="364" spans="1:3" x14ac:dyDescent="0.3">
      <c r="A364" s="1">
        <f t="shared" si="5"/>
        <v>44558</v>
      </c>
      <c r="B364">
        <v>129</v>
      </c>
      <c r="C364">
        <v>232</v>
      </c>
    </row>
    <row r="365" spans="1:3" x14ac:dyDescent="0.3">
      <c r="A365" s="1">
        <f t="shared" si="5"/>
        <v>44559</v>
      </c>
      <c r="B365">
        <v>139</v>
      </c>
      <c r="C365">
        <v>250</v>
      </c>
    </row>
    <row r="366" spans="1:3" x14ac:dyDescent="0.3">
      <c r="A366" s="1">
        <f t="shared" si="5"/>
        <v>44560</v>
      </c>
      <c r="B366">
        <v>137</v>
      </c>
      <c r="C366">
        <v>260</v>
      </c>
    </row>
    <row r="367" spans="1:3" x14ac:dyDescent="0.3">
      <c r="A367" s="1">
        <f t="shared" si="5"/>
        <v>44561</v>
      </c>
      <c r="B367">
        <v>136</v>
      </c>
      <c r="C367">
        <v>218</v>
      </c>
    </row>
    <row r="368" spans="1:3" x14ac:dyDescent="0.3">
      <c r="A368" s="1">
        <f t="shared" si="5"/>
        <v>44562</v>
      </c>
      <c r="B368">
        <v>148</v>
      </c>
      <c r="C368">
        <v>222</v>
      </c>
    </row>
    <row r="369" spans="1:3" x14ac:dyDescent="0.3">
      <c r="A369" s="1">
        <f t="shared" si="5"/>
        <v>44563</v>
      </c>
      <c r="B369">
        <v>123</v>
      </c>
      <c r="C369">
        <v>221</v>
      </c>
    </row>
    <row r="370" spans="1:3" x14ac:dyDescent="0.3">
      <c r="A370" s="1">
        <f t="shared" si="5"/>
        <v>44564</v>
      </c>
      <c r="B370">
        <v>135</v>
      </c>
      <c r="C370">
        <v>297</v>
      </c>
    </row>
    <row r="371" spans="1:3" x14ac:dyDescent="0.3">
      <c r="A371" s="1">
        <f t="shared" si="5"/>
        <v>44565</v>
      </c>
      <c r="B371">
        <v>136</v>
      </c>
      <c r="C371">
        <v>299</v>
      </c>
    </row>
    <row r="372" spans="1:3" x14ac:dyDescent="0.3">
      <c r="A372" s="1">
        <f t="shared" si="5"/>
        <v>44566</v>
      </c>
      <c r="B372">
        <v>127</v>
      </c>
      <c r="C372">
        <v>191</v>
      </c>
    </row>
    <row r="373" spans="1:3" x14ac:dyDescent="0.3">
      <c r="A373" s="1">
        <f t="shared" si="5"/>
        <v>44567</v>
      </c>
      <c r="B373">
        <v>140</v>
      </c>
      <c r="C373">
        <v>210</v>
      </c>
    </row>
    <row r="374" spans="1:3" x14ac:dyDescent="0.3">
      <c r="A374" s="1">
        <f t="shared" si="5"/>
        <v>44568</v>
      </c>
      <c r="B374">
        <v>138</v>
      </c>
      <c r="C374">
        <v>290</v>
      </c>
    </row>
    <row r="375" spans="1:3" x14ac:dyDescent="0.3">
      <c r="A375" s="1">
        <f t="shared" si="5"/>
        <v>44569</v>
      </c>
      <c r="B375">
        <v>142</v>
      </c>
      <c r="C375">
        <v>312</v>
      </c>
    </row>
    <row r="376" spans="1:3" x14ac:dyDescent="0.3">
      <c r="A376" s="1">
        <f t="shared" si="5"/>
        <v>44570</v>
      </c>
      <c r="B376">
        <v>122</v>
      </c>
      <c r="C376">
        <v>183</v>
      </c>
    </row>
    <row r="377" spans="1:3" x14ac:dyDescent="0.3">
      <c r="A377" s="1">
        <f t="shared" si="5"/>
        <v>44571</v>
      </c>
      <c r="B377">
        <v>130</v>
      </c>
      <c r="C377">
        <v>260</v>
      </c>
    </row>
    <row r="378" spans="1:3" x14ac:dyDescent="0.3">
      <c r="A378" s="1">
        <f t="shared" si="5"/>
        <v>44572</v>
      </c>
      <c r="B378">
        <v>130</v>
      </c>
      <c r="C378">
        <v>234</v>
      </c>
    </row>
    <row r="379" spans="1:3" x14ac:dyDescent="0.3">
      <c r="A379" s="1">
        <f t="shared" si="5"/>
        <v>44573</v>
      </c>
      <c r="B379">
        <v>136</v>
      </c>
      <c r="C379">
        <v>258</v>
      </c>
    </row>
    <row r="380" spans="1:3" x14ac:dyDescent="0.3">
      <c r="A380" s="1">
        <f t="shared" si="5"/>
        <v>44574</v>
      </c>
      <c r="B380">
        <v>129</v>
      </c>
      <c r="C380">
        <v>258</v>
      </c>
    </row>
    <row r="381" spans="1:3" x14ac:dyDescent="0.3">
      <c r="A381" s="1">
        <f t="shared" si="5"/>
        <v>44575</v>
      </c>
      <c r="B381">
        <v>162</v>
      </c>
      <c r="C381">
        <v>292</v>
      </c>
    </row>
    <row r="382" spans="1:3" x14ac:dyDescent="0.3">
      <c r="A382" s="1">
        <f t="shared" si="5"/>
        <v>44576</v>
      </c>
      <c r="B382">
        <v>148</v>
      </c>
      <c r="C382">
        <v>311</v>
      </c>
    </row>
    <row r="383" spans="1:3" x14ac:dyDescent="0.3">
      <c r="A383" s="1">
        <f t="shared" si="5"/>
        <v>44577</v>
      </c>
      <c r="B383">
        <v>141</v>
      </c>
      <c r="C383">
        <v>212</v>
      </c>
    </row>
    <row r="384" spans="1:3" x14ac:dyDescent="0.3">
      <c r="A384" s="1">
        <f t="shared" si="5"/>
        <v>44578</v>
      </c>
      <c r="B384">
        <v>136</v>
      </c>
      <c r="C384">
        <v>272</v>
      </c>
    </row>
    <row r="385" spans="1:3" x14ac:dyDescent="0.3">
      <c r="A385" s="1">
        <f t="shared" si="5"/>
        <v>44579</v>
      </c>
      <c r="B385">
        <v>129</v>
      </c>
      <c r="C385">
        <v>271</v>
      </c>
    </row>
    <row r="386" spans="1:3" x14ac:dyDescent="0.3">
      <c r="A386" s="1">
        <f t="shared" si="5"/>
        <v>44580</v>
      </c>
      <c r="B386">
        <v>135</v>
      </c>
      <c r="C386">
        <v>284</v>
      </c>
    </row>
    <row r="387" spans="1:3" x14ac:dyDescent="0.3">
      <c r="A387" s="1">
        <f t="shared" ref="A387:A450" si="6">A386+1</f>
        <v>44581</v>
      </c>
      <c r="B387">
        <v>133</v>
      </c>
      <c r="C387">
        <v>266</v>
      </c>
    </row>
    <row r="388" spans="1:3" x14ac:dyDescent="0.3">
      <c r="A388" s="1">
        <f t="shared" si="6"/>
        <v>44582</v>
      </c>
      <c r="B388">
        <v>149</v>
      </c>
      <c r="C388">
        <v>313</v>
      </c>
    </row>
    <row r="389" spans="1:3" x14ac:dyDescent="0.3">
      <c r="A389" s="1">
        <f t="shared" si="6"/>
        <v>44583</v>
      </c>
      <c r="B389">
        <v>158</v>
      </c>
      <c r="C389">
        <v>332</v>
      </c>
    </row>
    <row r="390" spans="1:3" x14ac:dyDescent="0.3">
      <c r="A390" s="1">
        <f t="shared" si="6"/>
        <v>44584</v>
      </c>
      <c r="B390">
        <v>125</v>
      </c>
      <c r="C390">
        <v>250</v>
      </c>
    </row>
    <row r="391" spans="1:3" x14ac:dyDescent="0.3">
      <c r="A391" s="1">
        <f t="shared" si="6"/>
        <v>44585</v>
      </c>
      <c r="B391">
        <v>137</v>
      </c>
      <c r="C391">
        <v>219</v>
      </c>
    </row>
    <row r="392" spans="1:3" x14ac:dyDescent="0.3">
      <c r="A392" s="1">
        <f t="shared" si="6"/>
        <v>44586</v>
      </c>
      <c r="B392">
        <v>121</v>
      </c>
      <c r="C392">
        <v>194</v>
      </c>
    </row>
    <row r="393" spans="1:3" x14ac:dyDescent="0.3">
      <c r="A393" s="1">
        <f t="shared" si="6"/>
        <v>44587</v>
      </c>
      <c r="B393">
        <v>147</v>
      </c>
      <c r="C393">
        <v>294</v>
      </c>
    </row>
    <row r="394" spans="1:3" x14ac:dyDescent="0.3">
      <c r="A394" s="1">
        <f t="shared" si="6"/>
        <v>44588</v>
      </c>
      <c r="B394">
        <v>159</v>
      </c>
      <c r="C394">
        <v>239</v>
      </c>
    </row>
    <row r="395" spans="1:3" x14ac:dyDescent="0.3">
      <c r="A395" s="1">
        <f t="shared" si="6"/>
        <v>44589</v>
      </c>
      <c r="B395">
        <v>131</v>
      </c>
      <c r="C395">
        <v>275</v>
      </c>
    </row>
    <row r="396" spans="1:3" x14ac:dyDescent="0.3">
      <c r="A396" s="1">
        <f t="shared" si="6"/>
        <v>44590</v>
      </c>
      <c r="B396">
        <v>135</v>
      </c>
      <c r="C396">
        <v>257</v>
      </c>
    </row>
    <row r="397" spans="1:3" x14ac:dyDescent="0.3">
      <c r="A397" s="1">
        <f t="shared" si="6"/>
        <v>44591</v>
      </c>
      <c r="B397">
        <v>139</v>
      </c>
      <c r="C397">
        <v>278</v>
      </c>
    </row>
    <row r="398" spans="1:3" x14ac:dyDescent="0.3">
      <c r="A398" s="1">
        <f t="shared" si="6"/>
        <v>44592</v>
      </c>
      <c r="B398">
        <v>122</v>
      </c>
      <c r="C398">
        <v>232</v>
      </c>
    </row>
    <row r="399" spans="1:3" x14ac:dyDescent="0.3">
      <c r="A399" s="1">
        <f t="shared" si="6"/>
        <v>44593</v>
      </c>
      <c r="B399">
        <v>136</v>
      </c>
      <c r="C399">
        <v>218</v>
      </c>
    </row>
    <row r="400" spans="1:3" x14ac:dyDescent="0.3">
      <c r="A400" s="1">
        <f t="shared" si="6"/>
        <v>44594</v>
      </c>
      <c r="B400">
        <v>137</v>
      </c>
      <c r="C400">
        <v>219</v>
      </c>
    </row>
    <row r="401" spans="1:3" x14ac:dyDescent="0.3">
      <c r="A401" s="1">
        <f t="shared" si="6"/>
        <v>44595</v>
      </c>
      <c r="B401">
        <v>149</v>
      </c>
      <c r="C401">
        <v>268</v>
      </c>
    </row>
    <row r="402" spans="1:3" x14ac:dyDescent="0.3">
      <c r="A402" s="1">
        <f t="shared" si="6"/>
        <v>44596</v>
      </c>
      <c r="B402">
        <v>151</v>
      </c>
      <c r="C402">
        <v>332</v>
      </c>
    </row>
    <row r="403" spans="1:3" x14ac:dyDescent="0.3">
      <c r="A403" s="1">
        <f t="shared" si="6"/>
        <v>44597</v>
      </c>
      <c r="B403">
        <v>143</v>
      </c>
      <c r="C403">
        <v>257</v>
      </c>
    </row>
    <row r="404" spans="1:3" x14ac:dyDescent="0.3">
      <c r="A404" s="1">
        <f t="shared" si="6"/>
        <v>44598</v>
      </c>
      <c r="B404">
        <v>142</v>
      </c>
      <c r="C404">
        <v>298</v>
      </c>
    </row>
    <row r="405" spans="1:3" x14ac:dyDescent="0.3">
      <c r="A405" s="1">
        <f t="shared" si="6"/>
        <v>44599</v>
      </c>
      <c r="B405">
        <v>101</v>
      </c>
      <c r="C405">
        <v>152</v>
      </c>
    </row>
    <row r="406" spans="1:3" x14ac:dyDescent="0.3">
      <c r="A406" s="1">
        <f t="shared" si="6"/>
        <v>44600</v>
      </c>
      <c r="B406">
        <v>139</v>
      </c>
      <c r="C406">
        <v>209</v>
      </c>
    </row>
    <row r="407" spans="1:3" x14ac:dyDescent="0.3">
      <c r="A407" s="1">
        <f t="shared" si="6"/>
        <v>44601</v>
      </c>
      <c r="B407">
        <v>125</v>
      </c>
      <c r="C407">
        <v>238</v>
      </c>
    </row>
    <row r="408" spans="1:3" x14ac:dyDescent="0.3">
      <c r="A408" s="1">
        <f t="shared" si="6"/>
        <v>44602</v>
      </c>
      <c r="B408">
        <v>134</v>
      </c>
      <c r="C408">
        <v>241</v>
      </c>
    </row>
    <row r="409" spans="1:3" x14ac:dyDescent="0.3">
      <c r="A409" s="1">
        <f t="shared" si="6"/>
        <v>44603</v>
      </c>
      <c r="B409">
        <v>130</v>
      </c>
      <c r="C409">
        <v>260</v>
      </c>
    </row>
    <row r="410" spans="1:3" x14ac:dyDescent="0.3">
      <c r="A410" s="1">
        <f t="shared" si="6"/>
        <v>44604</v>
      </c>
      <c r="B410">
        <v>145</v>
      </c>
      <c r="C410">
        <v>319</v>
      </c>
    </row>
    <row r="411" spans="1:3" x14ac:dyDescent="0.3">
      <c r="A411" s="1">
        <f t="shared" si="6"/>
        <v>44605</v>
      </c>
      <c r="B411">
        <v>142</v>
      </c>
      <c r="C411">
        <v>241</v>
      </c>
    </row>
    <row r="412" spans="1:3" x14ac:dyDescent="0.3">
      <c r="A412" s="1">
        <f t="shared" si="6"/>
        <v>44606</v>
      </c>
      <c r="B412">
        <v>132</v>
      </c>
      <c r="C412">
        <v>277</v>
      </c>
    </row>
    <row r="413" spans="1:3" x14ac:dyDescent="0.3">
      <c r="A413" s="1">
        <f t="shared" si="6"/>
        <v>44607</v>
      </c>
      <c r="B413">
        <v>132</v>
      </c>
      <c r="C413">
        <v>224</v>
      </c>
    </row>
    <row r="414" spans="1:3" x14ac:dyDescent="0.3">
      <c r="A414" s="1">
        <f t="shared" si="6"/>
        <v>44608</v>
      </c>
      <c r="B414">
        <v>135</v>
      </c>
      <c r="C414">
        <v>243</v>
      </c>
    </row>
    <row r="415" spans="1:3" x14ac:dyDescent="0.3">
      <c r="A415" s="1">
        <f t="shared" si="6"/>
        <v>44609</v>
      </c>
      <c r="B415">
        <v>147</v>
      </c>
      <c r="C415">
        <v>221</v>
      </c>
    </row>
    <row r="416" spans="1:3" x14ac:dyDescent="0.3">
      <c r="A416" s="1">
        <f t="shared" si="6"/>
        <v>44610</v>
      </c>
      <c r="B416">
        <v>140</v>
      </c>
      <c r="C416">
        <v>308</v>
      </c>
    </row>
    <row r="417" spans="1:3" x14ac:dyDescent="0.3">
      <c r="A417" s="1">
        <f t="shared" si="6"/>
        <v>44611</v>
      </c>
      <c r="B417">
        <v>138</v>
      </c>
      <c r="C417">
        <v>276</v>
      </c>
    </row>
    <row r="418" spans="1:3" x14ac:dyDescent="0.3">
      <c r="A418" s="1">
        <f t="shared" si="6"/>
        <v>44612</v>
      </c>
      <c r="B418">
        <v>124</v>
      </c>
      <c r="C418">
        <v>198</v>
      </c>
    </row>
    <row r="419" spans="1:3" x14ac:dyDescent="0.3">
      <c r="A419" s="1">
        <f t="shared" si="6"/>
        <v>44613</v>
      </c>
      <c r="B419">
        <v>142</v>
      </c>
      <c r="C419">
        <v>227</v>
      </c>
    </row>
    <row r="420" spans="1:3" x14ac:dyDescent="0.3">
      <c r="A420" s="1">
        <f t="shared" si="6"/>
        <v>44614</v>
      </c>
      <c r="B420">
        <v>125</v>
      </c>
      <c r="C420">
        <v>263</v>
      </c>
    </row>
    <row r="421" spans="1:3" x14ac:dyDescent="0.3">
      <c r="A421" s="1">
        <f t="shared" si="6"/>
        <v>44615</v>
      </c>
      <c r="B421">
        <v>133</v>
      </c>
      <c r="C421">
        <v>200</v>
      </c>
    </row>
    <row r="422" spans="1:3" x14ac:dyDescent="0.3">
      <c r="A422" s="1">
        <f t="shared" si="6"/>
        <v>44616</v>
      </c>
      <c r="B422">
        <v>134</v>
      </c>
      <c r="C422">
        <v>281</v>
      </c>
    </row>
    <row r="423" spans="1:3" x14ac:dyDescent="0.3">
      <c r="A423" s="1">
        <f t="shared" si="6"/>
        <v>44617</v>
      </c>
      <c r="B423">
        <v>134</v>
      </c>
      <c r="C423">
        <v>201</v>
      </c>
    </row>
    <row r="424" spans="1:3" x14ac:dyDescent="0.3">
      <c r="A424" s="1">
        <f t="shared" si="6"/>
        <v>44618</v>
      </c>
      <c r="B424">
        <v>135</v>
      </c>
      <c r="C424">
        <v>216</v>
      </c>
    </row>
    <row r="425" spans="1:3" x14ac:dyDescent="0.3">
      <c r="A425" s="1">
        <f t="shared" si="6"/>
        <v>44619</v>
      </c>
      <c r="B425">
        <v>122</v>
      </c>
      <c r="C425">
        <v>207</v>
      </c>
    </row>
    <row r="426" spans="1:3" x14ac:dyDescent="0.3">
      <c r="A426" s="1">
        <f t="shared" si="6"/>
        <v>44620</v>
      </c>
      <c r="B426">
        <v>131</v>
      </c>
      <c r="C426">
        <v>236</v>
      </c>
    </row>
    <row r="427" spans="1:3" x14ac:dyDescent="0.3">
      <c r="A427" s="1">
        <f t="shared" si="6"/>
        <v>44621</v>
      </c>
      <c r="B427">
        <v>97</v>
      </c>
      <c r="C427">
        <v>213</v>
      </c>
    </row>
    <row r="428" spans="1:3" x14ac:dyDescent="0.3">
      <c r="A428" s="1">
        <f t="shared" si="6"/>
        <v>44622</v>
      </c>
      <c r="B428">
        <v>93</v>
      </c>
      <c r="C428">
        <v>167</v>
      </c>
    </row>
    <row r="429" spans="1:3" x14ac:dyDescent="0.3">
      <c r="A429" s="1">
        <f t="shared" si="6"/>
        <v>44623</v>
      </c>
      <c r="B429">
        <v>94</v>
      </c>
      <c r="C429">
        <v>141</v>
      </c>
    </row>
    <row r="430" spans="1:3" x14ac:dyDescent="0.3">
      <c r="A430" s="1">
        <f t="shared" si="6"/>
        <v>44624</v>
      </c>
      <c r="B430">
        <v>90</v>
      </c>
      <c r="C430">
        <v>162</v>
      </c>
    </row>
    <row r="431" spans="1:3" x14ac:dyDescent="0.3">
      <c r="A431" s="1">
        <f t="shared" si="6"/>
        <v>44625</v>
      </c>
      <c r="B431">
        <v>99</v>
      </c>
      <c r="C431">
        <v>168</v>
      </c>
    </row>
    <row r="432" spans="1:3" x14ac:dyDescent="0.3">
      <c r="A432" s="1">
        <f t="shared" si="6"/>
        <v>44626</v>
      </c>
      <c r="B432">
        <v>76</v>
      </c>
      <c r="C432">
        <v>137</v>
      </c>
    </row>
    <row r="433" spans="1:3" x14ac:dyDescent="0.3">
      <c r="A433" s="1">
        <f t="shared" si="6"/>
        <v>44627</v>
      </c>
      <c r="B433">
        <v>83</v>
      </c>
      <c r="C433">
        <v>166</v>
      </c>
    </row>
    <row r="434" spans="1:3" x14ac:dyDescent="0.3">
      <c r="A434" s="1">
        <f t="shared" si="6"/>
        <v>44628</v>
      </c>
      <c r="B434">
        <v>93</v>
      </c>
      <c r="C434">
        <v>158</v>
      </c>
    </row>
    <row r="435" spans="1:3" x14ac:dyDescent="0.3">
      <c r="A435" s="1">
        <f t="shared" si="6"/>
        <v>44629</v>
      </c>
      <c r="B435">
        <v>77</v>
      </c>
      <c r="C435">
        <v>123</v>
      </c>
    </row>
    <row r="436" spans="1:3" x14ac:dyDescent="0.3">
      <c r="A436" s="1">
        <f t="shared" si="6"/>
        <v>44630</v>
      </c>
      <c r="B436">
        <v>123</v>
      </c>
      <c r="C436">
        <v>209</v>
      </c>
    </row>
    <row r="437" spans="1:3" x14ac:dyDescent="0.3">
      <c r="A437" s="1">
        <f t="shared" si="6"/>
        <v>44631</v>
      </c>
      <c r="B437">
        <v>83</v>
      </c>
      <c r="C437">
        <v>174</v>
      </c>
    </row>
    <row r="438" spans="1:3" x14ac:dyDescent="0.3">
      <c r="A438" s="1">
        <f t="shared" si="6"/>
        <v>44632</v>
      </c>
      <c r="B438">
        <v>94</v>
      </c>
      <c r="C438">
        <v>160</v>
      </c>
    </row>
    <row r="439" spans="1:3" x14ac:dyDescent="0.3">
      <c r="A439" s="1">
        <f t="shared" si="6"/>
        <v>44633</v>
      </c>
      <c r="B439">
        <v>90</v>
      </c>
      <c r="C439">
        <v>135</v>
      </c>
    </row>
    <row r="440" spans="1:3" x14ac:dyDescent="0.3">
      <c r="A440" s="1">
        <f t="shared" si="6"/>
        <v>44634</v>
      </c>
      <c r="B440">
        <v>87</v>
      </c>
      <c r="C440">
        <v>131</v>
      </c>
    </row>
    <row r="441" spans="1:3" x14ac:dyDescent="0.3">
      <c r="A441" s="1">
        <f t="shared" si="6"/>
        <v>44635</v>
      </c>
      <c r="B441">
        <v>97</v>
      </c>
      <c r="C441">
        <v>175</v>
      </c>
    </row>
    <row r="442" spans="1:3" x14ac:dyDescent="0.3">
      <c r="A442" s="1">
        <f t="shared" si="6"/>
        <v>44636</v>
      </c>
      <c r="B442">
        <v>102</v>
      </c>
      <c r="C442">
        <v>194</v>
      </c>
    </row>
    <row r="443" spans="1:3" x14ac:dyDescent="0.3">
      <c r="A443" s="1">
        <f t="shared" si="6"/>
        <v>44637</v>
      </c>
      <c r="B443">
        <v>82</v>
      </c>
      <c r="C443">
        <v>139</v>
      </c>
    </row>
    <row r="444" spans="1:3" x14ac:dyDescent="0.3">
      <c r="A444" s="1">
        <f t="shared" si="6"/>
        <v>44638</v>
      </c>
      <c r="B444">
        <v>109</v>
      </c>
      <c r="C444">
        <v>218</v>
      </c>
    </row>
    <row r="445" spans="1:3" x14ac:dyDescent="0.3">
      <c r="A445" s="1">
        <f t="shared" si="6"/>
        <v>44639</v>
      </c>
      <c r="B445">
        <v>110</v>
      </c>
      <c r="C445">
        <v>165</v>
      </c>
    </row>
    <row r="446" spans="1:3" x14ac:dyDescent="0.3">
      <c r="A446" s="1">
        <f t="shared" si="6"/>
        <v>44640</v>
      </c>
      <c r="B446">
        <v>95</v>
      </c>
      <c r="C446">
        <v>162</v>
      </c>
    </row>
    <row r="447" spans="1:3" x14ac:dyDescent="0.3">
      <c r="A447" s="1">
        <f t="shared" si="6"/>
        <v>44641</v>
      </c>
      <c r="B447">
        <v>76</v>
      </c>
      <c r="C447">
        <v>152</v>
      </c>
    </row>
    <row r="448" spans="1:3" x14ac:dyDescent="0.3">
      <c r="A448" s="1">
        <f t="shared" si="6"/>
        <v>44642</v>
      </c>
      <c r="B448">
        <v>89</v>
      </c>
      <c r="C448">
        <v>142</v>
      </c>
    </row>
    <row r="449" spans="1:3" x14ac:dyDescent="0.3">
      <c r="A449" s="1">
        <f t="shared" si="6"/>
        <v>44643</v>
      </c>
      <c r="B449">
        <v>76</v>
      </c>
      <c r="C449">
        <v>137</v>
      </c>
    </row>
    <row r="450" spans="1:3" x14ac:dyDescent="0.3">
      <c r="A450" s="1">
        <f t="shared" si="6"/>
        <v>44644</v>
      </c>
      <c r="B450">
        <v>102</v>
      </c>
      <c r="C450">
        <v>214</v>
      </c>
    </row>
    <row r="451" spans="1:3" x14ac:dyDescent="0.3">
      <c r="A451" s="1">
        <f t="shared" ref="A451:A514" si="7">A450+1</f>
        <v>44645</v>
      </c>
      <c r="B451">
        <v>86</v>
      </c>
      <c r="C451">
        <v>181</v>
      </c>
    </row>
    <row r="452" spans="1:3" x14ac:dyDescent="0.3">
      <c r="A452" s="1">
        <f t="shared" si="7"/>
        <v>44646</v>
      </c>
      <c r="B452">
        <v>88</v>
      </c>
      <c r="C452">
        <v>185</v>
      </c>
    </row>
    <row r="453" spans="1:3" x14ac:dyDescent="0.3">
      <c r="A453" s="1">
        <f t="shared" si="7"/>
        <v>44647</v>
      </c>
      <c r="B453">
        <v>85</v>
      </c>
      <c r="C453">
        <v>153</v>
      </c>
    </row>
    <row r="454" spans="1:3" x14ac:dyDescent="0.3">
      <c r="A454" s="1">
        <f t="shared" si="7"/>
        <v>44648</v>
      </c>
      <c r="B454">
        <v>103</v>
      </c>
      <c r="C454">
        <v>216</v>
      </c>
    </row>
    <row r="455" spans="1:3" x14ac:dyDescent="0.3">
      <c r="A455" s="1">
        <f t="shared" si="7"/>
        <v>44649</v>
      </c>
      <c r="B455">
        <v>89</v>
      </c>
      <c r="C455">
        <v>151</v>
      </c>
    </row>
    <row r="456" spans="1:3" x14ac:dyDescent="0.3">
      <c r="A456" s="1">
        <f t="shared" si="7"/>
        <v>44650</v>
      </c>
      <c r="B456">
        <v>88</v>
      </c>
      <c r="C456">
        <v>194</v>
      </c>
    </row>
    <row r="457" spans="1:3" x14ac:dyDescent="0.3">
      <c r="A457" s="1">
        <f t="shared" si="7"/>
        <v>44651</v>
      </c>
      <c r="B457">
        <v>109</v>
      </c>
      <c r="C457">
        <v>218</v>
      </c>
    </row>
    <row r="458" spans="1:3" x14ac:dyDescent="0.3">
      <c r="A458" s="1">
        <f t="shared" si="7"/>
        <v>44652</v>
      </c>
      <c r="B458">
        <v>124</v>
      </c>
      <c r="C458">
        <v>273</v>
      </c>
    </row>
    <row r="459" spans="1:3" x14ac:dyDescent="0.3">
      <c r="A459" s="1">
        <f t="shared" si="7"/>
        <v>44653</v>
      </c>
      <c r="B459">
        <v>86</v>
      </c>
      <c r="C459">
        <v>138</v>
      </c>
    </row>
    <row r="460" spans="1:3" x14ac:dyDescent="0.3">
      <c r="A460" s="1">
        <f t="shared" si="7"/>
        <v>44654</v>
      </c>
      <c r="B460">
        <v>74</v>
      </c>
      <c r="C460">
        <v>133</v>
      </c>
    </row>
    <row r="461" spans="1:3" x14ac:dyDescent="0.3">
      <c r="A461" s="1">
        <f t="shared" si="7"/>
        <v>44655</v>
      </c>
      <c r="B461">
        <v>111</v>
      </c>
      <c r="C461">
        <v>178</v>
      </c>
    </row>
    <row r="462" spans="1:3" x14ac:dyDescent="0.3">
      <c r="A462" s="1">
        <f t="shared" si="7"/>
        <v>44656</v>
      </c>
      <c r="B462">
        <v>86</v>
      </c>
      <c r="C462">
        <v>155</v>
      </c>
    </row>
    <row r="463" spans="1:3" x14ac:dyDescent="0.3">
      <c r="A463" s="1">
        <f t="shared" si="7"/>
        <v>44657</v>
      </c>
      <c r="B463">
        <v>79</v>
      </c>
      <c r="C463">
        <v>150</v>
      </c>
    </row>
    <row r="464" spans="1:3" x14ac:dyDescent="0.3">
      <c r="A464" s="1">
        <f t="shared" si="7"/>
        <v>44658</v>
      </c>
      <c r="B464">
        <v>104</v>
      </c>
      <c r="C464">
        <v>198</v>
      </c>
    </row>
    <row r="465" spans="1:3" x14ac:dyDescent="0.3">
      <c r="A465" s="1">
        <f t="shared" si="7"/>
        <v>44659</v>
      </c>
      <c r="B465">
        <v>92</v>
      </c>
      <c r="C465">
        <v>175</v>
      </c>
    </row>
    <row r="466" spans="1:3" x14ac:dyDescent="0.3">
      <c r="A466" s="1">
        <f t="shared" si="7"/>
        <v>44660</v>
      </c>
      <c r="B466">
        <v>80</v>
      </c>
      <c r="C466">
        <v>128</v>
      </c>
    </row>
    <row r="467" spans="1:3" x14ac:dyDescent="0.3">
      <c r="A467" s="1">
        <f t="shared" si="7"/>
        <v>44661</v>
      </c>
      <c r="B467">
        <v>78</v>
      </c>
      <c r="C467">
        <v>133</v>
      </c>
    </row>
    <row r="468" spans="1:3" x14ac:dyDescent="0.3">
      <c r="A468" s="1">
        <f t="shared" si="7"/>
        <v>44662</v>
      </c>
      <c r="B468">
        <v>85</v>
      </c>
      <c r="C468">
        <v>170</v>
      </c>
    </row>
    <row r="469" spans="1:3" x14ac:dyDescent="0.3">
      <c r="A469" s="1">
        <f t="shared" si="7"/>
        <v>44663</v>
      </c>
      <c r="B469">
        <v>84</v>
      </c>
      <c r="C469">
        <v>176</v>
      </c>
    </row>
    <row r="470" spans="1:3" x14ac:dyDescent="0.3">
      <c r="A470" s="1">
        <f t="shared" si="7"/>
        <v>44664</v>
      </c>
      <c r="B470">
        <v>100</v>
      </c>
      <c r="C470">
        <v>210</v>
      </c>
    </row>
    <row r="471" spans="1:3" x14ac:dyDescent="0.3">
      <c r="A471" s="1">
        <f t="shared" si="7"/>
        <v>44665</v>
      </c>
      <c r="B471">
        <v>75</v>
      </c>
      <c r="C471">
        <v>113</v>
      </c>
    </row>
    <row r="472" spans="1:3" x14ac:dyDescent="0.3">
      <c r="A472" s="1">
        <f t="shared" si="7"/>
        <v>44666</v>
      </c>
      <c r="B472">
        <v>103</v>
      </c>
      <c r="C472">
        <v>196</v>
      </c>
    </row>
    <row r="473" spans="1:3" x14ac:dyDescent="0.3">
      <c r="A473" s="1">
        <f t="shared" si="7"/>
        <v>44667</v>
      </c>
      <c r="B473">
        <v>97</v>
      </c>
      <c r="C473">
        <v>194</v>
      </c>
    </row>
    <row r="474" spans="1:3" x14ac:dyDescent="0.3">
      <c r="A474" s="1">
        <f t="shared" si="7"/>
        <v>44668</v>
      </c>
      <c r="B474">
        <v>91</v>
      </c>
      <c r="C474">
        <v>146</v>
      </c>
    </row>
    <row r="475" spans="1:3" x14ac:dyDescent="0.3">
      <c r="A475" s="1">
        <f t="shared" si="7"/>
        <v>44669</v>
      </c>
      <c r="B475">
        <v>81</v>
      </c>
      <c r="C475">
        <v>146</v>
      </c>
    </row>
    <row r="476" spans="1:3" x14ac:dyDescent="0.3">
      <c r="A476" s="1">
        <f t="shared" si="7"/>
        <v>44670</v>
      </c>
      <c r="B476">
        <v>101</v>
      </c>
      <c r="C476">
        <v>202</v>
      </c>
    </row>
    <row r="477" spans="1:3" x14ac:dyDescent="0.3">
      <c r="A477" s="1">
        <f t="shared" si="7"/>
        <v>44671</v>
      </c>
      <c r="B477">
        <v>84</v>
      </c>
      <c r="C477">
        <v>176</v>
      </c>
    </row>
    <row r="478" spans="1:3" x14ac:dyDescent="0.3">
      <c r="A478" s="1">
        <f t="shared" si="7"/>
        <v>44672</v>
      </c>
      <c r="B478">
        <v>105</v>
      </c>
      <c r="C478">
        <v>231</v>
      </c>
    </row>
    <row r="479" spans="1:3" x14ac:dyDescent="0.3">
      <c r="A479" s="1">
        <f t="shared" si="7"/>
        <v>44673</v>
      </c>
      <c r="B479">
        <v>85</v>
      </c>
      <c r="C479">
        <v>136</v>
      </c>
    </row>
    <row r="480" spans="1:3" x14ac:dyDescent="0.3">
      <c r="A480" s="1">
        <f t="shared" si="7"/>
        <v>44674</v>
      </c>
      <c r="B480">
        <v>94</v>
      </c>
      <c r="C480">
        <v>160</v>
      </c>
    </row>
    <row r="481" spans="1:3" x14ac:dyDescent="0.3">
      <c r="A481" s="1">
        <f t="shared" si="7"/>
        <v>44675</v>
      </c>
      <c r="B481">
        <v>78</v>
      </c>
      <c r="C481">
        <v>125</v>
      </c>
    </row>
    <row r="482" spans="1:3" x14ac:dyDescent="0.3">
      <c r="A482" s="1">
        <f t="shared" si="7"/>
        <v>44676</v>
      </c>
      <c r="B482">
        <v>91</v>
      </c>
      <c r="C482">
        <v>137</v>
      </c>
    </row>
    <row r="483" spans="1:3" x14ac:dyDescent="0.3">
      <c r="A483" s="1">
        <f t="shared" si="7"/>
        <v>44677</v>
      </c>
      <c r="B483">
        <v>112</v>
      </c>
      <c r="C483">
        <v>202</v>
      </c>
    </row>
    <row r="484" spans="1:3" x14ac:dyDescent="0.3">
      <c r="A484" s="1">
        <f t="shared" si="7"/>
        <v>44678</v>
      </c>
      <c r="B484">
        <v>99</v>
      </c>
      <c r="C484">
        <v>178</v>
      </c>
    </row>
    <row r="485" spans="1:3" x14ac:dyDescent="0.3">
      <c r="A485" s="1">
        <f t="shared" si="7"/>
        <v>44679</v>
      </c>
      <c r="B485">
        <v>118</v>
      </c>
      <c r="C485">
        <v>260</v>
      </c>
    </row>
    <row r="486" spans="1:3" x14ac:dyDescent="0.3">
      <c r="A486" s="1">
        <f t="shared" si="7"/>
        <v>44680</v>
      </c>
      <c r="B486">
        <v>91</v>
      </c>
      <c r="C486">
        <v>164</v>
      </c>
    </row>
    <row r="487" spans="1:3" x14ac:dyDescent="0.3">
      <c r="A487" s="1">
        <f t="shared" si="7"/>
        <v>44681</v>
      </c>
      <c r="B487">
        <v>95</v>
      </c>
      <c r="C487">
        <v>181</v>
      </c>
    </row>
    <row r="488" spans="1:3" x14ac:dyDescent="0.3">
      <c r="A488" s="1">
        <f t="shared" si="7"/>
        <v>44682</v>
      </c>
      <c r="B488">
        <v>105</v>
      </c>
      <c r="C488">
        <v>179</v>
      </c>
    </row>
    <row r="489" spans="1:3" x14ac:dyDescent="0.3">
      <c r="A489" s="1">
        <f t="shared" si="7"/>
        <v>44683</v>
      </c>
      <c r="B489">
        <v>74</v>
      </c>
      <c r="C489">
        <v>126</v>
      </c>
    </row>
    <row r="490" spans="1:3" x14ac:dyDescent="0.3">
      <c r="A490" s="1">
        <f t="shared" si="7"/>
        <v>44684</v>
      </c>
      <c r="B490">
        <v>83</v>
      </c>
      <c r="C490">
        <v>174</v>
      </c>
    </row>
    <row r="491" spans="1:3" x14ac:dyDescent="0.3">
      <c r="A491" s="1">
        <f t="shared" si="7"/>
        <v>44685</v>
      </c>
      <c r="B491">
        <v>93</v>
      </c>
      <c r="C491">
        <v>177</v>
      </c>
    </row>
    <row r="492" spans="1:3" x14ac:dyDescent="0.3">
      <c r="A492" s="1">
        <f t="shared" si="7"/>
        <v>44686</v>
      </c>
      <c r="B492">
        <v>91</v>
      </c>
      <c r="C492">
        <v>137</v>
      </c>
    </row>
    <row r="493" spans="1:3" x14ac:dyDescent="0.3">
      <c r="A493" s="1">
        <f t="shared" si="7"/>
        <v>44687</v>
      </c>
      <c r="B493">
        <v>100</v>
      </c>
      <c r="C493">
        <v>210</v>
      </c>
    </row>
    <row r="494" spans="1:3" x14ac:dyDescent="0.3">
      <c r="A494" s="1">
        <f t="shared" si="7"/>
        <v>44688</v>
      </c>
      <c r="B494">
        <v>105</v>
      </c>
      <c r="C494">
        <v>158</v>
      </c>
    </row>
    <row r="495" spans="1:3" x14ac:dyDescent="0.3">
      <c r="A495" s="1">
        <f t="shared" si="7"/>
        <v>44689</v>
      </c>
      <c r="B495">
        <v>85</v>
      </c>
      <c r="C495">
        <v>145</v>
      </c>
    </row>
    <row r="496" spans="1:3" x14ac:dyDescent="0.3">
      <c r="A496" s="1">
        <f t="shared" si="7"/>
        <v>44690</v>
      </c>
      <c r="B496">
        <v>94</v>
      </c>
      <c r="C496">
        <v>188</v>
      </c>
    </row>
    <row r="497" spans="1:3" x14ac:dyDescent="0.3">
      <c r="A497" s="1">
        <f t="shared" si="7"/>
        <v>44691</v>
      </c>
      <c r="B497">
        <v>84</v>
      </c>
      <c r="C497">
        <v>126</v>
      </c>
    </row>
    <row r="498" spans="1:3" x14ac:dyDescent="0.3">
      <c r="A498" s="1">
        <f t="shared" si="7"/>
        <v>44692</v>
      </c>
      <c r="B498">
        <v>98</v>
      </c>
      <c r="C498">
        <v>157</v>
      </c>
    </row>
    <row r="499" spans="1:3" x14ac:dyDescent="0.3">
      <c r="A499" s="1">
        <f t="shared" si="7"/>
        <v>44693</v>
      </c>
      <c r="B499">
        <v>97</v>
      </c>
      <c r="C499">
        <v>194</v>
      </c>
    </row>
    <row r="500" spans="1:3" x14ac:dyDescent="0.3">
      <c r="A500" s="1">
        <f t="shared" si="7"/>
        <v>44694</v>
      </c>
      <c r="B500">
        <v>79</v>
      </c>
      <c r="C500">
        <v>134</v>
      </c>
    </row>
    <row r="501" spans="1:3" x14ac:dyDescent="0.3">
      <c r="A501" s="1">
        <f t="shared" si="7"/>
        <v>44695</v>
      </c>
      <c r="B501">
        <v>96</v>
      </c>
      <c r="C501">
        <v>163</v>
      </c>
    </row>
    <row r="502" spans="1:3" x14ac:dyDescent="0.3">
      <c r="A502" s="1">
        <f t="shared" si="7"/>
        <v>44696</v>
      </c>
      <c r="B502">
        <v>80</v>
      </c>
      <c r="C502">
        <v>176</v>
      </c>
    </row>
    <row r="503" spans="1:3" x14ac:dyDescent="0.3">
      <c r="A503" s="1">
        <f t="shared" si="7"/>
        <v>44697</v>
      </c>
      <c r="B503">
        <v>89</v>
      </c>
      <c r="C503">
        <v>196</v>
      </c>
    </row>
    <row r="504" spans="1:3" x14ac:dyDescent="0.3">
      <c r="A504" s="1">
        <f t="shared" si="7"/>
        <v>44698</v>
      </c>
      <c r="B504">
        <v>81</v>
      </c>
      <c r="C504">
        <v>162</v>
      </c>
    </row>
    <row r="505" spans="1:3" x14ac:dyDescent="0.3">
      <c r="A505" s="1">
        <f t="shared" si="7"/>
        <v>44699</v>
      </c>
      <c r="B505">
        <v>88</v>
      </c>
      <c r="C505">
        <v>176</v>
      </c>
    </row>
    <row r="506" spans="1:3" x14ac:dyDescent="0.3">
      <c r="A506" s="1">
        <f t="shared" si="7"/>
        <v>44700</v>
      </c>
      <c r="B506">
        <v>119</v>
      </c>
      <c r="C506">
        <v>262</v>
      </c>
    </row>
    <row r="507" spans="1:3" x14ac:dyDescent="0.3">
      <c r="A507" s="1">
        <f t="shared" si="7"/>
        <v>44701</v>
      </c>
      <c r="B507">
        <v>94</v>
      </c>
      <c r="C507">
        <v>169</v>
      </c>
    </row>
    <row r="508" spans="1:3" x14ac:dyDescent="0.3">
      <c r="A508" s="1">
        <f t="shared" si="7"/>
        <v>44702</v>
      </c>
      <c r="B508">
        <v>101</v>
      </c>
      <c r="C508">
        <v>222</v>
      </c>
    </row>
    <row r="509" spans="1:3" x14ac:dyDescent="0.3">
      <c r="A509" s="1">
        <f t="shared" si="7"/>
        <v>44703</v>
      </c>
      <c r="B509">
        <v>90</v>
      </c>
      <c r="C509">
        <v>180</v>
      </c>
    </row>
    <row r="510" spans="1:3" x14ac:dyDescent="0.3">
      <c r="A510" s="1">
        <f t="shared" si="7"/>
        <v>44704</v>
      </c>
      <c r="B510">
        <v>103</v>
      </c>
      <c r="C510">
        <v>196</v>
      </c>
    </row>
    <row r="511" spans="1:3" x14ac:dyDescent="0.3">
      <c r="A511" s="1">
        <f t="shared" si="7"/>
        <v>44705</v>
      </c>
      <c r="B511">
        <v>92</v>
      </c>
      <c r="C511">
        <v>166</v>
      </c>
    </row>
    <row r="512" spans="1:3" x14ac:dyDescent="0.3">
      <c r="A512" s="1">
        <f t="shared" si="7"/>
        <v>44706</v>
      </c>
      <c r="B512">
        <v>92</v>
      </c>
      <c r="C512">
        <v>184</v>
      </c>
    </row>
    <row r="513" spans="1:3" x14ac:dyDescent="0.3">
      <c r="A513" s="1">
        <f t="shared" si="7"/>
        <v>44707</v>
      </c>
      <c r="B513">
        <v>81</v>
      </c>
      <c r="C513">
        <v>178</v>
      </c>
    </row>
    <row r="514" spans="1:3" x14ac:dyDescent="0.3">
      <c r="A514" s="1">
        <f t="shared" si="7"/>
        <v>44708</v>
      </c>
      <c r="B514">
        <v>93</v>
      </c>
      <c r="C514">
        <v>167</v>
      </c>
    </row>
    <row r="515" spans="1:3" x14ac:dyDescent="0.3">
      <c r="A515" s="1">
        <f t="shared" ref="A515:A578" si="8">A514+1</f>
        <v>44709</v>
      </c>
      <c r="B515">
        <v>112</v>
      </c>
      <c r="C515">
        <v>246</v>
      </c>
    </row>
    <row r="516" spans="1:3" x14ac:dyDescent="0.3">
      <c r="A516" s="1">
        <f t="shared" si="8"/>
        <v>44710</v>
      </c>
      <c r="B516">
        <v>88</v>
      </c>
      <c r="C516">
        <v>150</v>
      </c>
    </row>
    <row r="517" spans="1:3" x14ac:dyDescent="0.3">
      <c r="A517" s="1">
        <f t="shared" si="8"/>
        <v>44711</v>
      </c>
      <c r="B517">
        <v>75</v>
      </c>
      <c r="C517">
        <v>150</v>
      </c>
    </row>
    <row r="518" spans="1:3" x14ac:dyDescent="0.3">
      <c r="A518" s="1">
        <f t="shared" si="8"/>
        <v>44712</v>
      </c>
      <c r="B518">
        <v>95</v>
      </c>
      <c r="C518">
        <v>190</v>
      </c>
    </row>
    <row r="519" spans="1:3" x14ac:dyDescent="0.3">
      <c r="A519" s="1">
        <f t="shared" si="8"/>
        <v>44713</v>
      </c>
      <c r="B519">
        <v>64</v>
      </c>
      <c r="C519">
        <v>96</v>
      </c>
    </row>
    <row r="520" spans="1:3" x14ac:dyDescent="0.3">
      <c r="A520" s="1">
        <f t="shared" si="8"/>
        <v>44714</v>
      </c>
      <c r="B520">
        <v>69</v>
      </c>
      <c r="C520">
        <v>104</v>
      </c>
    </row>
    <row r="521" spans="1:3" x14ac:dyDescent="0.3">
      <c r="A521" s="1">
        <f t="shared" si="8"/>
        <v>44715</v>
      </c>
      <c r="B521">
        <v>78</v>
      </c>
      <c r="C521">
        <v>148</v>
      </c>
    </row>
    <row r="522" spans="1:3" x14ac:dyDescent="0.3">
      <c r="A522" s="1">
        <f t="shared" si="8"/>
        <v>44716</v>
      </c>
      <c r="B522">
        <v>78</v>
      </c>
      <c r="C522">
        <v>125</v>
      </c>
    </row>
    <row r="523" spans="1:3" x14ac:dyDescent="0.3">
      <c r="A523" s="1">
        <f t="shared" si="8"/>
        <v>44717</v>
      </c>
      <c r="B523">
        <v>51</v>
      </c>
      <c r="C523">
        <v>112</v>
      </c>
    </row>
    <row r="524" spans="1:3" x14ac:dyDescent="0.3">
      <c r="A524" s="1">
        <f t="shared" si="8"/>
        <v>44718</v>
      </c>
      <c r="B524">
        <v>62</v>
      </c>
      <c r="C524">
        <v>130</v>
      </c>
    </row>
    <row r="525" spans="1:3" x14ac:dyDescent="0.3">
      <c r="A525" s="1">
        <f t="shared" si="8"/>
        <v>44719</v>
      </c>
      <c r="B525">
        <v>76</v>
      </c>
      <c r="C525">
        <v>152</v>
      </c>
    </row>
    <row r="526" spans="1:3" x14ac:dyDescent="0.3">
      <c r="A526" s="1">
        <f t="shared" si="8"/>
        <v>44720</v>
      </c>
      <c r="B526">
        <v>63</v>
      </c>
      <c r="C526">
        <v>95</v>
      </c>
    </row>
    <row r="527" spans="1:3" x14ac:dyDescent="0.3">
      <c r="A527" s="1">
        <f t="shared" si="8"/>
        <v>44721</v>
      </c>
      <c r="B527">
        <v>88</v>
      </c>
      <c r="C527">
        <v>185</v>
      </c>
    </row>
    <row r="528" spans="1:3" x14ac:dyDescent="0.3">
      <c r="A528" s="1">
        <f t="shared" si="8"/>
        <v>44722</v>
      </c>
      <c r="B528">
        <v>87</v>
      </c>
      <c r="C528">
        <v>148</v>
      </c>
    </row>
    <row r="529" spans="1:3" x14ac:dyDescent="0.3">
      <c r="A529" s="1">
        <f t="shared" si="8"/>
        <v>44723</v>
      </c>
      <c r="B529">
        <v>78</v>
      </c>
      <c r="C529">
        <v>117</v>
      </c>
    </row>
    <row r="530" spans="1:3" x14ac:dyDescent="0.3">
      <c r="A530" s="1">
        <f t="shared" si="8"/>
        <v>44724</v>
      </c>
      <c r="B530">
        <v>70</v>
      </c>
      <c r="C530">
        <v>140</v>
      </c>
    </row>
    <row r="531" spans="1:3" x14ac:dyDescent="0.3">
      <c r="A531" s="1">
        <f t="shared" si="8"/>
        <v>44725</v>
      </c>
      <c r="B531">
        <v>91</v>
      </c>
      <c r="C531">
        <v>173</v>
      </c>
    </row>
    <row r="532" spans="1:3" x14ac:dyDescent="0.3">
      <c r="A532" s="1">
        <f t="shared" si="8"/>
        <v>44726</v>
      </c>
      <c r="B532">
        <v>72</v>
      </c>
      <c r="C532">
        <v>108</v>
      </c>
    </row>
    <row r="533" spans="1:3" x14ac:dyDescent="0.3">
      <c r="A533" s="1">
        <f t="shared" si="8"/>
        <v>44727</v>
      </c>
      <c r="B533">
        <v>53</v>
      </c>
      <c r="C533">
        <v>95</v>
      </c>
    </row>
    <row r="534" spans="1:3" x14ac:dyDescent="0.3">
      <c r="A534" s="1">
        <f t="shared" si="8"/>
        <v>44728</v>
      </c>
      <c r="B534">
        <v>79</v>
      </c>
      <c r="C534">
        <v>134</v>
      </c>
    </row>
    <row r="535" spans="1:3" x14ac:dyDescent="0.3">
      <c r="A535" s="1">
        <f t="shared" si="8"/>
        <v>44729</v>
      </c>
      <c r="B535">
        <v>93</v>
      </c>
      <c r="C535">
        <v>140</v>
      </c>
    </row>
    <row r="536" spans="1:3" x14ac:dyDescent="0.3">
      <c r="A536" s="1">
        <f t="shared" si="8"/>
        <v>44730</v>
      </c>
      <c r="B536">
        <v>85</v>
      </c>
      <c r="C536">
        <v>136</v>
      </c>
    </row>
    <row r="537" spans="1:3" x14ac:dyDescent="0.3">
      <c r="A537" s="1">
        <f t="shared" si="8"/>
        <v>44731</v>
      </c>
      <c r="B537">
        <v>67</v>
      </c>
      <c r="C537">
        <v>141</v>
      </c>
    </row>
    <row r="538" spans="1:3" x14ac:dyDescent="0.3">
      <c r="A538" s="1">
        <f t="shared" si="8"/>
        <v>44732</v>
      </c>
      <c r="B538">
        <v>68</v>
      </c>
      <c r="C538">
        <v>136</v>
      </c>
    </row>
    <row r="539" spans="1:3" x14ac:dyDescent="0.3">
      <c r="A539" s="1">
        <f t="shared" si="8"/>
        <v>44733</v>
      </c>
      <c r="B539">
        <v>61</v>
      </c>
      <c r="C539">
        <v>128</v>
      </c>
    </row>
    <row r="540" spans="1:3" x14ac:dyDescent="0.3">
      <c r="A540" s="1">
        <f t="shared" si="8"/>
        <v>44734</v>
      </c>
      <c r="B540">
        <v>73</v>
      </c>
      <c r="C540">
        <v>153</v>
      </c>
    </row>
    <row r="541" spans="1:3" x14ac:dyDescent="0.3">
      <c r="A541" s="1">
        <f t="shared" si="8"/>
        <v>44735</v>
      </c>
      <c r="B541">
        <v>79</v>
      </c>
      <c r="C541">
        <v>134</v>
      </c>
    </row>
    <row r="542" spans="1:3" x14ac:dyDescent="0.3">
      <c r="A542" s="1">
        <f t="shared" si="8"/>
        <v>44736</v>
      </c>
      <c r="B542">
        <v>83</v>
      </c>
      <c r="C542">
        <v>141</v>
      </c>
    </row>
    <row r="543" spans="1:3" x14ac:dyDescent="0.3">
      <c r="A543" s="1">
        <f t="shared" si="8"/>
        <v>44737</v>
      </c>
      <c r="B543">
        <v>80</v>
      </c>
      <c r="C543">
        <v>144</v>
      </c>
    </row>
    <row r="544" spans="1:3" x14ac:dyDescent="0.3">
      <c r="A544" s="1">
        <f t="shared" si="8"/>
        <v>44738</v>
      </c>
      <c r="B544">
        <v>65</v>
      </c>
      <c r="C544">
        <v>124</v>
      </c>
    </row>
    <row r="545" spans="1:3" x14ac:dyDescent="0.3">
      <c r="A545" s="1">
        <f t="shared" si="8"/>
        <v>44739</v>
      </c>
      <c r="B545">
        <v>63</v>
      </c>
      <c r="C545">
        <v>132</v>
      </c>
    </row>
    <row r="546" spans="1:3" x14ac:dyDescent="0.3">
      <c r="A546" s="1">
        <f t="shared" si="8"/>
        <v>44740</v>
      </c>
      <c r="B546">
        <v>81</v>
      </c>
      <c r="C546">
        <v>178</v>
      </c>
    </row>
    <row r="547" spans="1:3" x14ac:dyDescent="0.3">
      <c r="A547" s="1">
        <f t="shared" si="8"/>
        <v>44741</v>
      </c>
      <c r="B547">
        <v>74</v>
      </c>
      <c r="C547">
        <v>126</v>
      </c>
    </row>
    <row r="548" spans="1:3" x14ac:dyDescent="0.3">
      <c r="A548" s="1">
        <f t="shared" si="8"/>
        <v>44742</v>
      </c>
      <c r="B548">
        <v>76</v>
      </c>
      <c r="C548">
        <v>144</v>
      </c>
    </row>
    <row r="549" spans="1:3" x14ac:dyDescent="0.3">
      <c r="A549" s="1">
        <f t="shared" si="8"/>
        <v>44743</v>
      </c>
      <c r="B549">
        <v>82</v>
      </c>
      <c r="C549">
        <v>156</v>
      </c>
    </row>
    <row r="550" spans="1:3" x14ac:dyDescent="0.3">
      <c r="A550" s="1">
        <f t="shared" si="8"/>
        <v>44744</v>
      </c>
      <c r="B550">
        <v>86</v>
      </c>
      <c r="C550">
        <v>138</v>
      </c>
    </row>
    <row r="551" spans="1:3" x14ac:dyDescent="0.3">
      <c r="A551" s="1">
        <f t="shared" si="8"/>
        <v>44745</v>
      </c>
      <c r="B551">
        <v>76</v>
      </c>
      <c r="C551">
        <v>137</v>
      </c>
    </row>
    <row r="552" spans="1:3" x14ac:dyDescent="0.3">
      <c r="A552" s="1">
        <f t="shared" si="8"/>
        <v>44746</v>
      </c>
      <c r="B552">
        <v>73</v>
      </c>
      <c r="C552">
        <v>161</v>
      </c>
    </row>
    <row r="553" spans="1:3" x14ac:dyDescent="0.3">
      <c r="A553" s="1">
        <f t="shared" si="8"/>
        <v>44747</v>
      </c>
      <c r="B553">
        <v>97</v>
      </c>
      <c r="C553">
        <v>146</v>
      </c>
    </row>
    <row r="554" spans="1:3" x14ac:dyDescent="0.3">
      <c r="A554" s="1">
        <f t="shared" si="8"/>
        <v>44748</v>
      </c>
      <c r="B554">
        <v>60</v>
      </c>
      <c r="C554">
        <v>120</v>
      </c>
    </row>
    <row r="555" spans="1:3" x14ac:dyDescent="0.3">
      <c r="A555" s="1">
        <f t="shared" si="8"/>
        <v>44749</v>
      </c>
      <c r="B555">
        <v>91</v>
      </c>
      <c r="C555">
        <v>191</v>
      </c>
    </row>
    <row r="556" spans="1:3" x14ac:dyDescent="0.3">
      <c r="A556" s="1">
        <f t="shared" si="8"/>
        <v>44750</v>
      </c>
      <c r="B556">
        <v>93</v>
      </c>
      <c r="C556">
        <v>195</v>
      </c>
    </row>
    <row r="557" spans="1:3" x14ac:dyDescent="0.3">
      <c r="A557" s="1">
        <f t="shared" si="8"/>
        <v>44751</v>
      </c>
      <c r="B557">
        <v>60</v>
      </c>
      <c r="C557">
        <v>108</v>
      </c>
    </row>
    <row r="558" spans="1:3" x14ac:dyDescent="0.3">
      <c r="A558" s="1">
        <f t="shared" si="8"/>
        <v>44752</v>
      </c>
      <c r="B558">
        <v>69</v>
      </c>
      <c r="C558">
        <v>110</v>
      </c>
    </row>
    <row r="559" spans="1:3" x14ac:dyDescent="0.3">
      <c r="A559" s="1">
        <f t="shared" si="8"/>
        <v>44753</v>
      </c>
      <c r="B559">
        <v>73</v>
      </c>
      <c r="C559">
        <v>124</v>
      </c>
    </row>
    <row r="560" spans="1:3" x14ac:dyDescent="0.3">
      <c r="A560" s="1">
        <f t="shared" si="8"/>
        <v>44754</v>
      </c>
      <c r="B560">
        <v>92</v>
      </c>
      <c r="C560">
        <v>184</v>
      </c>
    </row>
    <row r="561" spans="1:3" x14ac:dyDescent="0.3">
      <c r="A561" s="1">
        <f t="shared" si="8"/>
        <v>44755</v>
      </c>
      <c r="B561">
        <v>75</v>
      </c>
      <c r="C561">
        <v>165</v>
      </c>
    </row>
    <row r="562" spans="1:3" x14ac:dyDescent="0.3">
      <c r="A562" s="1">
        <f t="shared" si="8"/>
        <v>44756</v>
      </c>
      <c r="B562">
        <v>71</v>
      </c>
      <c r="C562">
        <v>156</v>
      </c>
    </row>
    <row r="563" spans="1:3" x14ac:dyDescent="0.3">
      <c r="A563" s="1">
        <f t="shared" si="8"/>
        <v>44757</v>
      </c>
      <c r="B563">
        <v>82</v>
      </c>
      <c r="C563">
        <v>148</v>
      </c>
    </row>
    <row r="564" spans="1:3" x14ac:dyDescent="0.3">
      <c r="A564" s="1">
        <f t="shared" si="8"/>
        <v>44758</v>
      </c>
      <c r="B564">
        <v>75</v>
      </c>
      <c r="C564">
        <v>165</v>
      </c>
    </row>
    <row r="565" spans="1:3" x14ac:dyDescent="0.3">
      <c r="A565" s="1">
        <f t="shared" si="8"/>
        <v>44759</v>
      </c>
      <c r="B565">
        <v>65</v>
      </c>
      <c r="C565">
        <v>98</v>
      </c>
    </row>
    <row r="566" spans="1:3" x14ac:dyDescent="0.3">
      <c r="A566" s="1">
        <f t="shared" si="8"/>
        <v>44760</v>
      </c>
      <c r="B566">
        <v>69</v>
      </c>
      <c r="C566">
        <v>110</v>
      </c>
    </row>
    <row r="567" spans="1:3" x14ac:dyDescent="0.3">
      <c r="A567" s="1">
        <f t="shared" si="8"/>
        <v>44761</v>
      </c>
      <c r="B567">
        <v>78</v>
      </c>
      <c r="C567">
        <v>164</v>
      </c>
    </row>
    <row r="568" spans="1:3" x14ac:dyDescent="0.3">
      <c r="A568" s="1">
        <f t="shared" si="8"/>
        <v>44762</v>
      </c>
      <c r="B568">
        <v>88</v>
      </c>
      <c r="C568">
        <v>132</v>
      </c>
    </row>
    <row r="569" spans="1:3" x14ac:dyDescent="0.3">
      <c r="A569" s="1">
        <f t="shared" si="8"/>
        <v>44763</v>
      </c>
      <c r="B569">
        <v>78</v>
      </c>
      <c r="C569">
        <v>148</v>
      </c>
    </row>
    <row r="570" spans="1:3" x14ac:dyDescent="0.3">
      <c r="A570" s="1">
        <f t="shared" si="8"/>
        <v>44764</v>
      </c>
      <c r="B570">
        <v>70</v>
      </c>
      <c r="C570">
        <v>133</v>
      </c>
    </row>
    <row r="571" spans="1:3" x14ac:dyDescent="0.3">
      <c r="A571" s="1">
        <f t="shared" si="8"/>
        <v>44765</v>
      </c>
      <c r="B571">
        <v>90</v>
      </c>
      <c r="C571">
        <v>189</v>
      </c>
    </row>
    <row r="572" spans="1:3" x14ac:dyDescent="0.3">
      <c r="A572" s="1">
        <f t="shared" si="8"/>
        <v>44766</v>
      </c>
      <c r="B572">
        <v>66</v>
      </c>
      <c r="C572">
        <v>99</v>
      </c>
    </row>
    <row r="573" spans="1:3" x14ac:dyDescent="0.3">
      <c r="A573" s="1">
        <f t="shared" si="8"/>
        <v>44767</v>
      </c>
      <c r="B573">
        <v>71</v>
      </c>
      <c r="C573">
        <v>128</v>
      </c>
    </row>
    <row r="574" spans="1:3" x14ac:dyDescent="0.3">
      <c r="A574" s="1">
        <f t="shared" si="8"/>
        <v>44768</v>
      </c>
      <c r="B574">
        <v>52</v>
      </c>
      <c r="C574">
        <v>99</v>
      </c>
    </row>
    <row r="575" spans="1:3" x14ac:dyDescent="0.3">
      <c r="A575" s="1">
        <f t="shared" si="8"/>
        <v>44769</v>
      </c>
      <c r="B575">
        <v>51</v>
      </c>
      <c r="C575">
        <v>112</v>
      </c>
    </row>
    <row r="576" spans="1:3" x14ac:dyDescent="0.3">
      <c r="A576" s="1">
        <f t="shared" si="8"/>
        <v>44770</v>
      </c>
      <c r="B576">
        <v>87</v>
      </c>
      <c r="C576">
        <v>157</v>
      </c>
    </row>
    <row r="577" spans="1:3" x14ac:dyDescent="0.3">
      <c r="A577" s="1">
        <f t="shared" si="8"/>
        <v>44771</v>
      </c>
      <c r="B577">
        <v>82</v>
      </c>
      <c r="C577">
        <v>180</v>
      </c>
    </row>
    <row r="578" spans="1:3" x14ac:dyDescent="0.3">
      <c r="A578" s="1">
        <f t="shared" si="8"/>
        <v>44772</v>
      </c>
      <c r="B578">
        <v>90</v>
      </c>
      <c r="C578">
        <v>162</v>
      </c>
    </row>
    <row r="579" spans="1:3" x14ac:dyDescent="0.3">
      <c r="A579" s="1">
        <f t="shared" ref="A579:A642" si="9">A578+1</f>
        <v>44773</v>
      </c>
      <c r="B579">
        <v>83</v>
      </c>
      <c r="C579">
        <v>158</v>
      </c>
    </row>
    <row r="580" spans="1:3" x14ac:dyDescent="0.3">
      <c r="A580" s="1">
        <f t="shared" si="9"/>
        <v>44774</v>
      </c>
      <c r="B580">
        <v>68</v>
      </c>
      <c r="C580">
        <v>143</v>
      </c>
    </row>
    <row r="581" spans="1:3" x14ac:dyDescent="0.3">
      <c r="A581" s="1">
        <f t="shared" si="9"/>
        <v>44775</v>
      </c>
      <c r="B581">
        <v>75</v>
      </c>
      <c r="C581">
        <v>158</v>
      </c>
    </row>
    <row r="582" spans="1:3" x14ac:dyDescent="0.3">
      <c r="A582" s="1">
        <f t="shared" si="9"/>
        <v>44776</v>
      </c>
      <c r="B582">
        <v>91</v>
      </c>
      <c r="C582">
        <v>182</v>
      </c>
    </row>
    <row r="583" spans="1:3" x14ac:dyDescent="0.3">
      <c r="A583" s="1">
        <f t="shared" si="9"/>
        <v>44777</v>
      </c>
      <c r="B583">
        <v>76</v>
      </c>
      <c r="C583">
        <v>160</v>
      </c>
    </row>
    <row r="584" spans="1:3" x14ac:dyDescent="0.3">
      <c r="A584" s="1">
        <f t="shared" si="9"/>
        <v>44778</v>
      </c>
      <c r="B584">
        <v>68</v>
      </c>
      <c r="C584">
        <v>109</v>
      </c>
    </row>
    <row r="585" spans="1:3" x14ac:dyDescent="0.3">
      <c r="A585" s="1">
        <f t="shared" si="9"/>
        <v>44779</v>
      </c>
      <c r="B585">
        <v>83</v>
      </c>
      <c r="C585">
        <v>149</v>
      </c>
    </row>
    <row r="586" spans="1:3" x14ac:dyDescent="0.3">
      <c r="A586" s="1">
        <f t="shared" si="9"/>
        <v>44780</v>
      </c>
      <c r="B586">
        <v>88</v>
      </c>
      <c r="C586">
        <v>141</v>
      </c>
    </row>
    <row r="587" spans="1:3" x14ac:dyDescent="0.3">
      <c r="A587" s="1">
        <f t="shared" si="9"/>
        <v>44781</v>
      </c>
      <c r="B587">
        <v>74</v>
      </c>
      <c r="C587">
        <v>118</v>
      </c>
    </row>
    <row r="588" spans="1:3" x14ac:dyDescent="0.3">
      <c r="A588" s="1">
        <f t="shared" si="9"/>
        <v>44782</v>
      </c>
      <c r="B588">
        <v>88</v>
      </c>
      <c r="C588">
        <v>176</v>
      </c>
    </row>
    <row r="589" spans="1:3" x14ac:dyDescent="0.3">
      <c r="A589" s="1">
        <f t="shared" si="9"/>
        <v>44783</v>
      </c>
      <c r="B589">
        <v>59</v>
      </c>
      <c r="C589">
        <v>124</v>
      </c>
    </row>
    <row r="590" spans="1:3" x14ac:dyDescent="0.3">
      <c r="A590" s="1">
        <f t="shared" si="9"/>
        <v>44784</v>
      </c>
      <c r="B590">
        <v>68</v>
      </c>
      <c r="C590">
        <v>116</v>
      </c>
    </row>
    <row r="591" spans="1:3" x14ac:dyDescent="0.3">
      <c r="A591" s="1">
        <f t="shared" si="9"/>
        <v>44785</v>
      </c>
      <c r="B591">
        <v>97</v>
      </c>
      <c r="C591">
        <v>165</v>
      </c>
    </row>
    <row r="592" spans="1:3" x14ac:dyDescent="0.3">
      <c r="A592" s="1">
        <f t="shared" si="9"/>
        <v>44786</v>
      </c>
      <c r="B592">
        <v>71</v>
      </c>
      <c r="C592">
        <v>142</v>
      </c>
    </row>
    <row r="593" spans="1:3" x14ac:dyDescent="0.3">
      <c r="A593" s="1">
        <f t="shared" si="9"/>
        <v>44787</v>
      </c>
      <c r="B593">
        <v>79</v>
      </c>
      <c r="C593">
        <v>150</v>
      </c>
    </row>
    <row r="594" spans="1:3" x14ac:dyDescent="0.3">
      <c r="A594" s="1">
        <f t="shared" si="9"/>
        <v>44788</v>
      </c>
      <c r="B594">
        <v>73</v>
      </c>
      <c r="C594">
        <v>146</v>
      </c>
    </row>
    <row r="595" spans="1:3" x14ac:dyDescent="0.3">
      <c r="A595" s="1">
        <f t="shared" si="9"/>
        <v>44789</v>
      </c>
      <c r="B595">
        <v>64</v>
      </c>
      <c r="C595">
        <v>141</v>
      </c>
    </row>
    <row r="596" spans="1:3" x14ac:dyDescent="0.3">
      <c r="A596" s="1">
        <f t="shared" si="9"/>
        <v>44790</v>
      </c>
      <c r="B596">
        <v>89</v>
      </c>
      <c r="C596">
        <v>134</v>
      </c>
    </row>
    <row r="597" spans="1:3" x14ac:dyDescent="0.3">
      <c r="A597" s="1">
        <f t="shared" si="9"/>
        <v>44791</v>
      </c>
      <c r="B597">
        <v>83</v>
      </c>
      <c r="C597">
        <v>183</v>
      </c>
    </row>
    <row r="598" spans="1:3" x14ac:dyDescent="0.3">
      <c r="A598" s="1">
        <f t="shared" si="9"/>
        <v>44792</v>
      </c>
      <c r="B598">
        <v>99</v>
      </c>
      <c r="C598">
        <v>158</v>
      </c>
    </row>
    <row r="599" spans="1:3" x14ac:dyDescent="0.3">
      <c r="A599" s="1">
        <f t="shared" si="9"/>
        <v>44793</v>
      </c>
      <c r="B599">
        <v>76</v>
      </c>
      <c r="C599">
        <v>167</v>
      </c>
    </row>
    <row r="600" spans="1:3" x14ac:dyDescent="0.3">
      <c r="A600" s="1">
        <f t="shared" si="9"/>
        <v>44794</v>
      </c>
      <c r="B600">
        <v>78</v>
      </c>
      <c r="C600">
        <v>125</v>
      </c>
    </row>
    <row r="601" spans="1:3" x14ac:dyDescent="0.3">
      <c r="A601" s="1">
        <f t="shared" si="9"/>
        <v>44795</v>
      </c>
      <c r="B601">
        <v>68</v>
      </c>
      <c r="C601">
        <v>102</v>
      </c>
    </row>
    <row r="602" spans="1:3" x14ac:dyDescent="0.3">
      <c r="A602" s="1">
        <f t="shared" si="9"/>
        <v>44796</v>
      </c>
      <c r="B602">
        <v>64</v>
      </c>
      <c r="C602">
        <v>128</v>
      </c>
    </row>
    <row r="603" spans="1:3" x14ac:dyDescent="0.3">
      <c r="A603" s="1">
        <f t="shared" si="9"/>
        <v>44797</v>
      </c>
      <c r="B603">
        <v>64</v>
      </c>
      <c r="C603">
        <v>122</v>
      </c>
    </row>
    <row r="604" spans="1:3" x14ac:dyDescent="0.3">
      <c r="A604" s="1">
        <f t="shared" si="9"/>
        <v>44798</v>
      </c>
      <c r="B604">
        <v>93</v>
      </c>
      <c r="C604">
        <v>149</v>
      </c>
    </row>
    <row r="605" spans="1:3" x14ac:dyDescent="0.3">
      <c r="A605" s="1">
        <f t="shared" si="9"/>
        <v>44799</v>
      </c>
      <c r="B605">
        <v>85</v>
      </c>
      <c r="C605">
        <v>136</v>
      </c>
    </row>
    <row r="606" spans="1:3" x14ac:dyDescent="0.3">
      <c r="A606" s="1">
        <f t="shared" si="9"/>
        <v>44800</v>
      </c>
      <c r="B606">
        <v>83</v>
      </c>
      <c r="C606">
        <v>158</v>
      </c>
    </row>
    <row r="607" spans="1:3" x14ac:dyDescent="0.3">
      <c r="A607" s="1">
        <f t="shared" si="9"/>
        <v>44801</v>
      </c>
      <c r="B607">
        <v>78</v>
      </c>
      <c r="C607">
        <v>172</v>
      </c>
    </row>
    <row r="608" spans="1:3" x14ac:dyDescent="0.3">
      <c r="A608" s="1">
        <f t="shared" si="9"/>
        <v>44802</v>
      </c>
      <c r="B608">
        <v>47</v>
      </c>
      <c r="C608">
        <v>80</v>
      </c>
    </row>
    <row r="609" spans="1:3" x14ac:dyDescent="0.3">
      <c r="A609" s="1">
        <f t="shared" si="9"/>
        <v>44803</v>
      </c>
      <c r="B609">
        <v>89</v>
      </c>
      <c r="C609">
        <v>169</v>
      </c>
    </row>
    <row r="610" spans="1:3" x14ac:dyDescent="0.3">
      <c r="A610" s="1">
        <f t="shared" si="9"/>
        <v>44804</v>
      </c>
      <c r="B610">
        <v>82</v>
      </c>
      <c r="C610">
        <v>164</v>
      </c>
    </row>
    <row r="611" spans="1:3" x14ac:dyDescent="0.3">
      <c r="A611" s="1">
        <f t="shared" si="9"/>
        <v>44805</v>
      </c>
      <c r="B611">
        <v>129</v>
      </c>
      <c r="C611">
        <v>258</v>
      </c>
    </row>
    <row r="612" spans="1:3" x14ac:dyDescent="0.3">
      <c r="A612" s="1">
        <f t="shared" si="9"/>
        <v>44806</v>
      </c>
      <c r="B612">
        <v>127</v>
      </c>
      <c r="C612">
        <v>216</v>
      </c>
    </row>
    <row r="613" spans="1:3" x14ac:dyDescent="0.3">
      <c r="A613" s="1">
        <f t="shared" si="9"/>
        <v>44807</v>
      </c>
      <c r="B613">
        <v>126</v>
      </c>
      <c r="C613">
        <v>239</v>
      </c>
    </row>
    <row r="614" spans="1:3" x14ac:dyDescent="0.3">
      <c r="A614" s="1">
        <f t="shared" si="9"/>
        <v>44808</v>
      </c>
      <c r="B614">
        <v>111</v>
      </c>
      <c r="C614">
        <v>222</v>
      </c>
    </row>
    <row r="615" spans="1:3" x14ac:dyDescent="0.3">
      <c r="A615" s="1">
        <f t="shared" si="9"/>
        <v>44809</v>
      </c>
      <c r="B615">
        <v>123</v>
      </c>
      <c r="C615">
        <v>221</v>
      </c>
    </row>
    <row r="616" spans="1:3" x14ac:dyDescent="0.3">
      <c r="A616" s="1">
        <f t="shared" si="9"/>
        <v>44810</v>
      </c>
      <c r="B616">
        <v>118</v>
      </c>
      <c r="C616">
        <v>177</v>
      </c>
    </row>
    <row r="617" spans="1:3" x14ac:dyDescent="0.3">
      <c r="A617" s="1">
        <f t="shared" si="9"/>
        <v>44811</v>
      </c>
      <c r="B617">
        <v>127</v>
      </c>
      <c r="C617">
        <v>216</v>
      </c>
    </row>
    <row r="618" spans="1:3" x14ac:dyDescent="0.3">
      <c r="A618" s="1">
        <f t="shared" si="9"/>
        <v>44812</v>
      </c>
      <c r="B618">
        <v>136</v>
      </c>
      <c r="C618">
        <v>218</v>
      </c>
    </row>
    <row r="619" spans="1:3" x14ac:dyDescent="0.3">
      <c r="A619" s="1">
        <f t="shared" si="9"/>
        <v>44813</v>
      </c>
      <c r="B619">
        <v>122</v>
      </c>
      <c r="C619">
        <v>232</v>
      </c>
    </row>
    <row r="620" spans="1:3" x14ac:dyDescent="0.3">
      <c r="A620" s="1">
        <f t="shared" si="9"/>
        <v>44814</v>
      </c>
      <c r="B620">
        <v>114</v>
      </c>
      <c r="C620">
        <v>205</v>
      </c>
    </row>
    <row r="621" spans="1:3" x14ac:dyDescent="0.3">
      <c r="A621" s="1">
        <f t="shared" si="9"/>
        <v>44815</v>
      </c>
      <c r="B621">
        <v>111</v>
      </c>
      <c r="C621">
        <v>189</v>
      </c>
    </row>
    <row r="622" spans="1:3" x14ac:dyDescent="0.3">
      <c r="A622" s="1">
        <f t="shared" si="9"/>
        <v>44816</v>
      </c>
      <c r="B622">
        <v>116</v>
      </c>
      <c r="C622">
        <v>255</v>
      </c>
    </row>
    <row r="623" spans="1:3" x14ac:dyDescent="0.3">
      <c r="A623" s="1">
        <f t="shared" si="9"/>
        <v>44817</v>
      </c>
      <c r="B623">
        <v>108</v>
      </c>
      <c r="C623">
        <v>162</v>
      </c>
    </row>
    <row r="624" spans="1:3" x14ac:dyDescent="0.3">
      <c r="A624" s="1">
        <f t="shared" si="9"/>
        <v>44818</v>
      </c>
      <c r="B624">
        <v>134</v>
      </c>
      <c r="C624">
        <v>228</v>
      </c>
    </row>
    <row r="625" spans="1:3" x14ac:dyDescent="0.3">
      <c r="A625" s="1">
        <f t="shared" si="9"/>
        <v>44819</v>
      </c>
      <c r="B625">
        <v>137</v>
      </c>
      <c r="C625">
        <v>260</v>
      </c>
    </row>
    <row r="626" spans="1:3" x14ac:dyDescent="0.3">
      <c r="A626" s="1">
        <f t="shared" si="9"/>
        <v>44820</v>
      </c>
      <c r="B626">
        <v>139</v>
      </c>
      <c r="C626">
        <v>292</v>
      </c>
    </row>
    <row r="627" spans="1:3" x14ac:dyDescent="0.3">
      <c r="A627" s="1">
        <f t="shared" si="9"/>
        <v>44821</v>
      </c>
      <c r="B627">
        <v>135</v>
      </c>
      <c r="C627">
        <v>270</v>
      </c>
    </row>
    <row r="628" spans="1:3" x14ac:dyDescent="0.3">
      <c r="A628" s="1">
        <f t="shared" si="9"/>
        <v>44822</v>
      </c>
      <c r="B628">
        <v>91</v>
      </c>
      <c r="C628">
        <v>182</v>
      </c>
    </row>
    <row r="629" spans="1:3" x14ac:dyDescent="0.3">
      <c r="A629" s="1">
        <f t="shared" si="9"/>
        <v>44823</v>
      </c>
      <c r="B629">
        <v>134</v>
      </c>
      <c r="C629">
        <v>228</v>
      </c>
    </row>
    <row r="630" spans="1:3" x14ac:dyDescent="0.3">
      <c r="A630" s="1">
        <f t="shared" si="9"/>
        <v>44824</v>
      </c>
      <c r="B630">
        <v>114</v>
      </c>
      <c r="C630">
        <v>182</v>
      </c>
    </row>
    <row r="631" spans="1:3" x14ac:dyDescent="0.3">
      <c r="A631" s="1">
        <f t="shared" si="9"/>
        <v>44825</v>
      </c>
      <c r="B631">
        <v>121</v>
      </c>
      <c r="C631">
        <v>266</v>
      </c>
    </row>
    <row r="632" spans="1:3" x14ac:dyDescent="0.3">
      <c r="A632" s="1">
        <f t="shared" si="9"/>
        <v>44826</v>
      </c>
      <c r="B632">
        <v>123</v>
      </c>
      <c r="C632">
        <v>258</v>
      </c>
    </row>
    <row r="633" spans="1:3" x14ac:dyDescent="0.3">
      <c r="A633" s="1">
        <f t="shared" si="9"/>
        <v>44827</v>
      </c>
      <c r="B633">
        <v>134</v>
      </c>
      <c r="C633">
        <v>241</v>
      </c>
    </row>
    <row r="634" spans="1:3" x14ac:dyDescent="0.3">
      <c r="A634" s="1">
        <f t="shared" si="9"/>
        <v>44828</v>
      </c>
      <c r="B634">
        <v>126</v>
      </c>
      <c r="C634">
        <v>202</v>
      </c>
    </row>
    <row r="635" spans="1:3" x14ac:dyDescent="0.3">
      <c r="A635" s="1">
        <f t="shared" si="9"/>
        <v>44829</v>
      </c>
      <c r="B635">
        <v>111</v>
      </c>
      <c r="C635">
        <v>189</v>
      </c>
    </row>
    <row r="636" spans="1:3" x14ac:dyDescent="0.3">
      <c r="A636" s="1">
        <f t="shared" si="9"/>
        <v>44830</v>
      </c>
      <c r="B636">
        <v>114</v>
      </c>
      <c r="C636">
        <v>239</v>
      </c>
    </row>
    <row r="637" spans="1:3" x14ac:dyDescent="0.3">
      <c r="A637" s="1">
        <f t="shared" si="9"/>
        <v>44831</v>
      </c>
      <c r="B637">
        <v>127</v>
      </c>
      <c r="C637">
        <v>241</v>
      </c>
    </row>
    <row r="638" spans="1:3" x14ac:dyDescent="0.3">
      <c r="A638" s="1">
        <f t="shared" si="9"/>
        <v>44832</v>
      </c>
      <c r="B638">
        <v>141</v>
      </c>
      <c r="C638">
        <v>296</v>
      </c>
    </row>
    <row r="639" spans="1:3" x14ac:dyDescent="0.3">
      <c r="A639" s="1">
        <f t="shared" si="9"/>
        <v>44833</v>
      </c>
      <c r="B639">
        <v>139</v>
      </c>
      <c r="C639">
        <v>222</v>
      </c>
    </row>
    <row r="640" spans="1:3" x14ac:dyDescent="0.3">
      <c r="A640" s="1">
        <f t="shared" si="9"/>
        <v>44834</v>
      </c>
      <c r="B640">
        <v>113</v>
      </c>
      <c r="C640">
        <v>181</v>
      </c>
    </row>
    <row r="641" spans="1:3" x14ac:dyDescent="0.3">
      <c r="A641" s="1">
        <f t="shared" si="9"/>
        <v>44835</v>
      </c>
      <c r="B641">
        <v>130</v>
      </c>
      <c r="C641">
        <v>260</v>
      </c>
    </row>
    <row r="642" spans="1:3" x14ac:dyDescent="0.3">
      <c r="A642" s="1">
        <f t="shared" si="9"/>
        <v>44836</v>
      </c>
      <c r="B642">
        <v>121</v>
      </c>
      <c r="C642">
        <v>182</v>
      </c>
    </row>
    <row r="643" spans="1:3" x14ac:dyDescent="0.3">
      <c r="A643" s="1">
        <f t="shared" ref="A643:A706" si="10">A642+1</f>
        <v>44837</v>
      </c>
      <c r="B643">
        <v>116</v>
      </c>
      <c r="C643">
        <v>244</v>
      </c>
    </row>
    <row r="644" spans="1:3" x14ac:dyDescent="0.3">
      <c r="A644" s="1">
        <f t="shared" si="10"/>
        <v>44838</v>
      </c>
      <c r="B644">
        <v>111</v>
      </c>
      <c r="C644">
        <v>233</v>
      </c>
    </row>
    <row r="645" spans="1:3" x14ac:dyDescent="0.3">
      <c r="A645" s="1">
        <f t="shared" si="10"/>
        <v>44839</v>
      </c>
      <c r="B645">
        <v>112</v>
      </c>
      <c r="C645">
        <v>179</v>
      </c>
    </row>
    <row r="646" spans="1:3" x14ac:dyDescent="0.3">
      <c r="A646" s="1">
        <f t="shared" si="10"/>
        <v>44840</v>
      </c>
      <c r="B646">
        <v>131</v>
      </c>
      <c r="C646">
        <v>262</v>
      </c>
    </row>
    <row r="647" spans="1:3" x14ac:dyDescent="0.3">
      <c r="A647" s="1">
        <f t="shared" si="10"/>
        <v>44841</v>
      </c>
      <c r="B647">
        <v>130</v>
      </c>
      <c r="C647">
        <v>195</v>
      </c>
    </row>
    <row r="648" spans="1:3" x14ac:dyDescent="0.3">
      <c r="A648" s="1">
        <f t="shared" si="10"/>
        <v>44842</v>
      </c>
      <c r="B648">
        <v>110</v>
      </c>
      <c r="C648">
        <v>231</v>
      </c>
    </row>
    <row r="649" spans="1:3" x14ac:dyDescent="0.3">
      <c r="A649" s="1">
        <f t="shared" si="10"/>
        <v>44843</v>
      </c>
      <c r="B649">
        <v>119</v>
      </c>
      <c r="C649">
        <v>238</v>
      </c>
    </row>
    <row r="650" spans="1:3" x14ac:dyDescent="0.3">
      <c r="A650" s="1">
        <f t="shared" si="10"/>
        <v>44844</v>
      </c>
      <c r="B650">
        <v>119</v>
      </c>
      <c r="C650">
        <v>190</v>
      </c>
    </row>
    <row r="651" spans="1:3" x14ac:dyDescent="0.3">
      <c r="A651" s="1">
        <f t="shared" si="10"/>
        <v>44845</v>
      </c>
      <c r="B651">
        <v>134</v>
      </c>
      <c r="C651">
        <v>201</v>
      </c>
    </row>
    <row r="652" spans="1:3" x14ac:dyDescent="0.3">
      <c r="A652" s="1">
        <f t="shared" si="10"/>
        <v>44846</v>
      </c>
      <c r="B652">
        <v>144</v>
      </c>
      <c r="C652">
        <v>230</v>
      </c>
    </row>
    <row r="653" spans="1:3" x14ac:dyDescent="0.3">
      <c r="A653" s="1">
        <f t="shared" si="10"/>
        <v>44847</v>
      </c>
      <c r="B653">
        <v>124</v>
      </c>
      <c r="C653">
        <v>236</v>
      </c>
    </row>
    <row r="654" spans="1:3" x14ac:dyDescent="0.3">
      <c r="A654" s="1">
        <f t="shared" si="10"/>
        <v>44848</v>
      </c>
      <c r="B654">
        <v>127</v>
      </c>
      <c r="C654">
        <v>254</v>
      </c>
    </row>
    <row r="655" spans="1:3" x14ac:dyDescent="0.3">
      <c r="A655" s="1">
        <f t="shared" si="10"/>
        <v>44849</v>
      </c>
      <c r="B655">
        <v>152</v>
      </c>
      <c r="C655">
        <v>258</v>
      </c>
    </row>
    <row r="656" spans="1:3" x14ac:dyDescent="0.3">
      <c r="A656" s="1">
        <f t="shared" si="10"/>
        <v>44850</v>
      </c>
      <c r="B656">
        <v>134</v>
      </c>
      <c r="C656">
        <v>241</v>
      </c>
    </row>
    <row r="657" spans="1:3" x14ac:dyDescent="0.3">
      <c r="A657" s="1">
        <f t="shared" si="10"/>
        <v>44851</v>
      </c>
      <c r="B657">
        <v>127</v>
      </c>
      <c r="C657">
        <v>279</v>
      </c>
    </row>
    <row r="658" spans="1:3" x14ac:dyDescent="0.3">
      <c r="A658" s="1">
        <f t="shared" si="10"/>
        <v>44852</v>
      </c>
      <c r="B658">
        <v>136</v>
      </c>
      <c r="C658">
        <v>299</v>
      </c>
    </row>
    <row r="659" spans="1:3" x14ac:dyDescent="0.3">
      <c r="A659" s="1">
        <f t="shared" si="10"/>
        <v>44853</v>
      </c>
      <c r="B659">
        <v>118</v>
      </c>
      <c r="C659">
        <v>248</v>
      </c>
    </row>
    <row r="660" spans="1:3" x14ac:dyDescent="0.3">
      <c r="A660" s="1">
        <f t="shared" si="10"/>
        <v>44854</v>
      </c>
      <c r="B660">
        <v>130</v>
      </c>
      <c r="C660">
        <v>221</v>
      </c>
    </row>
    <row r="661" spans="1:3" x14ac:dyDescent="0.3">
      <c r="A661" s="1">
        <f t="shared" si="10"/>
        <v>44855</v>
      </c>
      <c r="B661">
        <v>124</v>
      </c>
      <c r="C661">
        <v>248</v>
      </c>
    </row>
    <row r="662" spans="1:3" x14ac:dyDescent="0.3">
      <c r="A662" s="1">
        <f t="shared" si="10"/>
        <v>44856</v>
      </c>
      <c r="B662">
        <v>124</v>
      </c>
      <c r="C662">
        <v>223</v>
      </c>
    </row>
    <row r="663" spans="1:3" x14ac:dyDescent="0.3">
      <c r="A663" s="1">
        <f t="shared" si="10"/>
        <v>44857</v>
      </c>
      <c r="B663">
        <v>132</v>
      </c>
      <c r="C663">
        <v>277</v>
      </c>
    </row>
    <row r="664" spans="1:3" x14ac:dyDescent="0.3">
      <c r="A664" s="1">
        <f t="shared" si="10"/>
        <v>44858</v>
      </c>
      <c r="B664">
        <v>141</v>
      </c>
      <c r="C664">
        <v>226</v>
      </c>
    </row>
    <row r="665" spans="1:3" x14ac:dyDescent="0.3">
      <c r="A665" s="1">
        <f t="shared" si="10"/>
        <v>44859</v>
      </c>
      <c r="B665">
        <v>130</v>
      </c>
      <c r="C665">
        <v>273</v>
      </c>
    </row>
    <row r="666" spans="1:3" x14ac:dyDescent="0.3">
      <c r="A666" s="1">
        <f t="shared" si="10"/>
        <v>44860</v>
      </c>
      <c r="B666">
        <v>111</v>
      </c>
      <c r="C666">
        <v>233</v>
      </c>
    </row>
    <row r="667" spans="1:3" x14ac:dyDescent="0.3">
      <c r="A667" s="1">
        <f t="shared" si="10"/>
        <v>44861</v>
      </c>
      <c r="B667">
        <v>123</v>
      </c>
      <c r="C667">
        <v>234</v>
      </c>
    </row>
    <row r="668" spans="1:3" x14ac:dyDescent="0.3">
      <c r="A668" s="1">
        <f t="shared" si="10"/>
        <v>44862</v>
      </c>
      <c r="B668">
        <v>152</v>
      </c>
      <c r="C668">
        <v>304</v>
      </c>
    </row>
    <row r="669" spans="1:3" x14ac:dyDescent="0.3">
      <c r="A669" s="1">
        <f t="shared" si="10"/>
        <v>44863</v>
      </c>
      <c r="B669">
        <v>161</v>
      </c>
      <c r="C669">
        <v>354</v>
      </c>
    </row>
    <row r="670" spans="1:3" x14ac:dyDescent="0.3">
      <c r="A670" s="1">
        <f t="shared" si="10"/>
        <v>44864</v>
      </c>
      <c r="B670">
        <v>141</v>
      </c>
      <c r="C670">
        <v>282</v>
      </c>
    </row>
    <row r="671" spans="1:3" x14ac:dyDescent="0.3">
      <c r="A671" s="1">
        <f t="shared" si="10"/>
        <v>44865</v>
      </c>
      <c r="B671">
        <v>107</v>
      </c>
      <c r="C671">
        <v>235</v>
      </c>
    </row>
    <row r="672" spans="1:3" x14ac:dyDescent="0.3">
      <c r="A672" s="1">
        <f t="shared" si="10"/>
        <v>44866</v>
      </c>
      <c r="B672">
        <v>109</v>
      </c>
      <c r="C672">
        <v>164</v>
      </c>
    </row>
    <row r="673" spans="1:3" x14ac:dyDescent="0.3">
      <c r="A673" s="1">
        <f t="shared" si="10"/>
        <v>44867</v>
      </c>
      <c r="B673">
        <v>122</v>
      </c>
      <c r="C673">
        <v>183</v>
      </c>
    </row>
    <row r="674" spans="1:3" x14ac:dyDescent="0.3">
      <c r="A674" s="1">
        <f t="shared" si="10"/>
        <v>44868</v>
      </c>
      <c r="B674">
        <v>118</v>
      </c>
      <c r="C674">
        <v>248</v>
      </c>
    </row>
    <row r="675" spans="1:3" x14ac:dyDescent="0.3">
      <c r="A675" s="1">
        <f t="shared" si="10"/>
        <v>44869</v>
      </c>
      <c r="B675">
        <v>130</v>
      </c>
      <c r="C675">
        <v>195</v>
      </c>
    </row>
    <row r="676" spans="1:3" x14ac:dyDescent="0.3">
      <c r="A676" s="1">
        <f t="shared" si="10"/>
        <v>44870</v>
      </c>
      <c r="B676">
        <v>113</v>
      </c>
      <c r="C676">
        <v>203</v>
      </c>
    </row>
    <row r="677" spans="1:3" x14ac:dyDescent="0.3">
      <c r="A677" s="1">
        <f t="shared" si="10"/>
        <v>44871</v>
      </c>
      <c r="B677">
        <v>133</v>
      </c>
      <c r="C677">
        <v>226</v>
      </c>
    </row>
    <row r="678" spans="1:3" x14ac:dyDescent="0.3">
      <c r="A678" s="1">
        <f t="shared" si="10"/>
        <v>44872</v>
      </c>
      <c r="B678">
        <v>119</v>
      </c>
      <c r="C678">
        <v>238</v>
      </c>
    </row>
    <row r="679" spans="1:3" x14ac:dyDescent="0.3">
      <c r="A679" s="1">
        <f t="shared" si="10"/>
        <v>44873</v>
      </c>
      <c r="B679">
        <v>128</v>
      </c>
      <c r="C679">
        <v>282</v>
      </c>
    </row>
    <row r="680" spans="1:3" x14ac:dyDescent="0.3">
      <c r="A680" s="1">
        <f t="shared" si="10"/>
        <v>44874</v>
      </c>
      <c r="B680">
        <v>132</v>
      </c>
      <c r="C680">
        <v>238</v>
      </c>
    </row>
    <row r="681" spans="1:3" x14ac:dyDescent="0.3">
      <c r="A681" s="1">
        <f t="shared" si="10"/>
        <v>44875</v>
      </c>
      <c r="B681">
        <v>133</v>
      </c>
      <c r="C681">
        <v>293</v>
      </c>
    </row>
    <row r="682" spans="1:3" x14ac:dyDescent="0.3">
      <c r="A682" s="1">
        <f t="shared" si="10"/>
        <v>44876</v>
      </c>
      <c r="B682">
        <v>135</v>
      </c>
      <c r="C682">
        <v>284</v>
      </c>
    </row>
    <row r="683" spans="1:3" x14ac:dyDescent="0.3">
      <c r="A683" s="1">
        <f t="shared" si="10"/>
        <v>44877</v>
      </c>
      <c r="B683">
        <v>121</v>
      </c>
      <c r="C683">
        <v>266</v>
      </c>
    </row>
    <row r="684" spans="1:3" x14ac:dyDescent="0.3">
      <c r="A684" s="1">
        <f t="shared" si="10"/>
        <v>44878</v>
      </c>
      <c r="B684">
        <v>137</v>
      </c>
      <c r="C684">
        <v>233</v>
      </c>
    </row>
    <row r="685" spans="1:3" x14ac:dyDescent="0.3">
      <c r="A685" s="1">
        <f t="shared" si="10"/>
        <v>44879</v>
      </c>
      <c r="B685">
        <v>119</v>
      </c>
      <c r="C685">
        <v>202</v>
      </c>
    </row>
    <row r="686" spans="1:3" x14ac:dyDescent="0.3">
      <c r="A686" s="1">
        <f t="shared" si="10"/>
        <v>44880</v>
      </c>
      <c r="B686">
        <v>115</v>
      </c>
      <c r="C686">
        <v>196</v>
      </c>
    </row>
    <row r="687" spans="1:3" x14ac:dyDescent="0.3">
      <c r="A687" s="1">
        <f t="shared" si="10"/>
        <v>44881</v>
      </c>
      <c r="B687">
        <v>123</v>
      </c>
      <c r="C687">
        <v>185</v>
      </c>
    </row>
    <row r="688" spans="1:3" x14ac:dyDescent="0.3">
      <c r="A688" s="1">
        <f t="shared" si="10"/>
        <v>44882</v>
      </c>
      <c r="B688">
        <v>134</v>
      </c>
      <c r="C688">
        <v>281</v>
      </c>
    </row>
    <row r="689" spans="1:3" x14ac:dyDescent="0.3">
      <c r="A689" s="1">
        <f t="shared" si="10"/>
        <v>44883</v>
      </c>
      <c r="B689">
        <v>119</v>
      </c>
      <c r="C689">
        <v>214</v>
      </c>
    </row>
    <row r="690" spans="1:3" x14ac:dyDescent="0.3">
      <c r="A690" s="1">
        <f t="shared" si="10"/>
        <v>44884</v>
      </c>
      <c r="B690">
        <v>142</v>
      </c>
      <c r="C690">
        <v>227</v>
      </c>
    </row>
    <row r="691" spans="1:3" x14ac:dyDescent="0.3">
      <c r="A691" s="1">
        <f t="shared" si="10"/>
        <v>44885</v>
      </c>
      <c r="B691">
        <v>115</v>
      </c>
      <c r="C691">
        <v>184</v>
      </c>
    </row>
    <row r="692" spans="1:3" x14ac:dyDescent="0.3">
      <c r="A692" s="1">
        <f t="shared" si="10"/>
        <v>44886</v>
      </c>
      <c r="B692">
        <v>116</v>
      </c>
      <c r="C692">
        <v>232</v>
      </c>
    </row>
    <row r="693" spans="1:3" x14ac:dyDescent="0.3">
      <c r="A693" s="1">
        <f t="shared" si="10"/>
        <v>44887</v>
      </c>
      <c r="B693">
        <v>121</v>
      </c>
      <c r="C693">
        <v>230</v>
      </c>
    </row>
    <row r="694" spans="1:3" x14ac:dyDescent="0.3">
      <c r="A694" s="1">
        <f t="shared" si="10"/>
        <v>44888</v>
      </c>
      <c r="B694">
        <v>122</v>
      </c>
      <c r="C694">
        <v>220</v>
      </c>
    </row>
    <row r="695" spans="1:3" x14ac:dyDescent="0.3">
      <c r="A695" s="1">
        <f t="shared" si="10"/>
        <v>44889</v>
      </c>
      <c r="B695">
        <v>132</v>
      </c>
      <c r="C695">
        <v>290</v>
      </c>
    </row>
    <row r="696" spans="1:3" x14ac:dyDescent="0.3">
      <c r="A696" s="1">
        <f t="shared" si="10"/>
        <v>44890</v>
      </c>
      <c r="B696">
        <v>118</v>
      </c>
      <c r="C696">
        <v>248</v>
      </c>
    </row>
    <row r="697" spans="1:3" x14ac:dyDescent="0.3">
      <c r="A697" s="1">
        <f t="shared" si="10"/>
        <v>44891</v>
      </c>
      <c r="B697">
        <v>131</v>
      </c>
      <c r="C697">
        <v>210</v>
      </c>
    </row>
    <row r="698" spans="1:3" x14ac:dyDescent="0.3">
      <c r="A698" s="1">
        <f t="shared" si="10"/>
        <v>44892</v>
      </c>
      <c r="B698">
        <v>134</v>
      </c>
      <c r="C698">
        <v>201</v>
      </c>
    </row>
    <row r="699" spans="1:3" x14ac:dyDescent="0.3">
      <c r="A699" s="1">
        <f t="shared" si="10"/>
        <v>44893</v>
      </c>
      <c r="B699">
        <v>117</v>
      </c>
      <c r="C699">
        <v>199</v>
      </c>
    </row>
    <row r="700" spans="1:3" x14ac:dyDescent="0.3">
      <c r="A700" s="1">
        <f t="shared" si="10"/>
        <v>44894</v>
      </c>
      <c r="B700">
        <v>108</v>
      </c>
      <c r="C700">
        <v>173</v>
      </c>
    </row>
    <row r="701" spans="1:3" x14ac:dyDescent="0.3">
      <c r="A701" s="1">
        <f t="shared" si="10"/>
        <v>44895</v>
      </c>
      <c r="B701">
        <v>124</v>
      </c>
      <c r="C701">
        <v>198</v>
      </c>
    </row>
    <row r="702" spans="1:3" x14ac:dyDescent="0.3">
      <c r="A702" s="1">
        <f t="shared" si="10"/>
        <v>44896</v>
      </c>
      <c r="B702">
        <v>142</v>
      </c>
      <c r="C702">
        <v>256</v>
      </c>
    </row>
    <row r="703" spans="1:3" x14ac:dyDescent="0.3">
      <c r="A703" s="1">
        <f t="shared" si="10"/>
        <v>44897</v>
      </c>
      <c r="B703">
        <v>138</v>
      </c>
      <c r="C703">
        <v>221</v>
      </c>
    </row>
    <row r="704" spans="1:3" x14ac:dyDescent="0.3">
      <c r="A704" s="1">
        <f t="shared" si="10"/>
        <v>44898</v>
      </c>
      <c r="B704">
        <v>146</v>
      </c>
      <c r="C704">
        <v>277</v>
      </c>
    </row>
    <row r="705" spans="1:3" x14ac:dyDescent="0.3">
      <c r="A705" s="1">
        <f t="shared" si="10"/>
        <v>44899</v>
      </c>
      <c r="B705">
        <v>132</v>
      </c>
      <c r="C705">
        <v>211</v>
      </c>
    </row>
    <row r="706" spans="1:3" x14ac:dyDescent="0.3">
      <c r="A706" s="1">
        <f t="shared" si="10"/>
        <v>44900</v>
      </c>
      <c r="B706">
        <v>140</v>
      </c>
      <c r="C706">
        <v>252</v>
      </c>
    </row>
    <row r="707" spans="1:3" x14ac:dyDescent="0.3">
      <c r="A707" s="1">
        <f t="shared" ref="A707:A770" si="11">A706+1</f>
        <v>44901</v>
      </c>
      <c r="B707">
        <v>139</v>
      </c>
      <c r="C707">
        <v>222</v>
      </c>
    </row>
    <row r="708" spans="1:3" x14ac:dyDescent="0.3">
      <c r="A708" s="1">
        <f t="shared" si="11"/>
        <v>44902</v>
      </c>
      <c r="B708">
        <v>134</v>
      </c>
      <c r="C708">
        <v>281</v>
      </c>
    </row>
    <row r="709" spans="1:3" x14ac:dyDescent="0.3">
      <c r="A709" s="1">
        <f t="shared" si="11"/>
        <v>44903</v>
      </c>
      <c r="B709">
        <v>131</v>
      </c>
      <c r="C709">
        <v>236</v>
      </c>
    </row>
    <row r="710" spans="1:3" x14ac:dyDescent="0.3">
      <c r="A710" s="1">
        <f t="shared" si="11"/>
        <v>44904</v>
      </c>
      <c r="B710">
        <v>141</v>
      </c>
      <c r="C710">
        <v>296</v>
      </c>
    </row>
    <row r="711" spans="1:3" x14ac:dyDescent="0.3">
      <c r="A711" s="1">
        <f t="shared" si="11"/>
        <v>44905</v>
      </c>
      <c r="B711">
        <v>140</v>
      </c>
      <c r="C711">
        <v>238</v>
      </c>
    </row>
    <row r="712" spans="1:3" x14ac:dyDescent="0.3">
      <c r="A712" s="1">
        <f t="shared" si="11"/>
        <v>44906</v>
      </c>
      <c r="B712">
        <v>120</v>
      </c>
      <c r="C712">
        <v>192</v>
      </c>
    </row>
    <row r="713" spans="1:3" x14ac:dyDescent="0.3">
      <c r="A713" s="1">
        <f t="shared" si="11"/>
        <v>44907</v>
      </c>
      <c r="B713">
        <v>135</v>
      </c>
      <c r="C713">
        <v>216</v>
      </c>
    </row>
    <row r="714" spans="1:3" x14ac:dyDescent="0.3">
      <c r="A714" s="1">
        <f t="shared" si="11"/>
        <v>44908</v>
      </c>
      <c r="B714">
        <v>134</v>
      </c>
      <c r="C714">
        <v>268</v>
      </c>
    </row>
    <row r="715" spans="1:3" x14ac:dyDescent="0.3">
      <c r="A715" s="1">
        <f t="shared" si="11"/>
        <v>44909</v>
      </c>
      <c r="B715">
        <v>144</v>
      </c>
      <c r="C715">
        <v>302</v>
      </c>
    </row>
    <row r="716" spans="1:3" x14ac:dyDescent="0.3">
      <c r="A716" s="1">
        <f t="shared" si="11"/>
        <v>44910</v>
      </c>
      <c r="B716">
        <v>129</v>
      </c>
      <c r="C716">
        <v>219</v>
      </c>
    </row>
    <row r="717" spans="1:3" x14ac:dyDescent="0.3">
      <c r="A717" s="1">
        <f t="shared" si="11"/>
        <v>44911</v>
      </c>
      <c r="B717">
        <v>152</v>
      </c>
      <c r="C717">
        <v>228</v>
      </c>
    </row>
    <row r="718" spans="1:3" x14ac:dyDescent="0.3">
      <c r="A718" s="1">
        <f t="shared" si="11"/>
        <v>44912</v>
      </c>
      <c r="B718">
        <v>142</v>
      </c>
      <c r="C718">
        <v>312</v>
      </c>
    </row>
    <row r="719" spans="1:3" x14ac:dyDescent="0.3">
      <c r="A719" s="1">
        <f t="shared" si="11"/>
        <v>44913</v>
      </c>
      <c r="B719">
        <v>122</v>
      </c>
      <c r="C719">
        <v>195</v>
      </c>
    </row>
    <row r="720" spans="1:3" x14ac:dyDescent="0.3">
      <c r="A720" s="1">
        <f t="shared" si="11"/>
        <v>44914</v>
      </c>
      <c r="B720">
        <v>131</v>
      </c>
      <c r="C720">
        <v>249</v>
      </c>
    </row>
    <row r="721" spans="1:3" x14ac:dyDescent="0.3">
      <c r="A721" s="1">
        <f t="shared" si="11"/>
        <v>44915</v>
      </c>
      <c r="B721">
        <v>143</v>
      </c>
      <c r="C721">
        <v>300</v>
      </c>
    </row>
    <row r="722" spans="1:3" x14ac:dyDescent="0.3">
      <c r="A722" s="1">
        <f t="shared" si="11"/>
        <v>44916</v>
      </c>
      <c r="B722">
        <v>144</v>
      </c>
      <c r="C722">
        <v>230</v>
      </c>
    </row>
    <row r="723" spans="1:3" x14ac:dyDescent="0.3">
      <c r="A723" s="1">
        <f t="shared" si="11"/>
        <v>44917</v>
      </c>
      <c r="B723">
        <v>144</v>
      </c>
      <c r="C723">
        <v>317</v>
      </c>
    </row>
    <row r="724" spans="1:3" x14ac:dyDescent="0.3">
      <c r="A724" s="1">
        <f t="shared" si="11"/>
        <v>44918</v>
      </c>
      <c r="B724">
        <v>148</v>
      </c>
      <c r="C724">
        <v>311</v>
      </c>
    </row>
    <row r="725" spans="1:3" x14ac:dyDescent="0.3">
      <c r="A725" s="1">
        <f t="shared" si="11"/>
        <v>44919</v>
      </c>
      <c r="B725">
        <v>144</v>
      </c>
      <c r="C725">
        <v>230</v>
      </c>
    </row>
    <row r="726" spans="1:3" x14ac:dyDescent="0.3">
      <c r="A726" s="1">
        <f t="shared" si="11"/>
        <v>44920</v>
      </c>
      <c r="B726">
        <v>138</v>
      </c>
      <c r="C726">
        <v>304</v>
      </c>
    </row>
    <row r="727" spans="1:3" x14ac:dyDescent="0.3">
      <c r="A727" s="1">
        <f t="shared" si="11"/>
        <v>44921</v>
      </c>
      <c r="B727">
        <v>140</v>
      </c>
      <c r="C727">
        <v>252</v>
      </c>
    </row>
    <row r="728" spans="1:3" x14ac:dyDescent="0.3">
      <c r="A728" s="1">
        <f t="shared" si="11"/>
        <v>44922</v>
      </c>
      <c r="B728">
        <v>122</v>
      </c>
      <c r="C728">
        <v>244</v>
      </c>
    </row>
    <row r="729" spans="1:3" x14ac:dyDescent="0.3">
      <c r="A729" s="1">
        <f t="shared" si="11"/>
        <v>44923</v>
      </c>
      <c r="B729">
        <v>125</v>
      </c>
      <c r="C729">
        <v>200</v>
      </c>
    </row>
    <row r="730" spans="1:3" x14ac:dyDescent="0.3">
      <c r="A730" s="1">
        <f t="shared" si="11"/>
        <v>44924</v>
      </c>
      <c r="B730">
        <v>133</v>
      </c>
      <c r="C730">
        <v>293</v>
      </c>
    </row>
    <row r="731" spans="1:3" x14ac:dyDescent="0.3">
      <c r="A731" s="1">
        <f t="shared" si="11"/>
        <v>44925</v>
      </c>
      <c r="B731">
        <v>130</v>
      </c>
      <c r="C731">
        <v>247</v>
      </c>
    </row>
    <row r="732" spans="1:3" x14ac:dyDescent="0.3">
      <c r="A732" s="1">
        <f t="shared" si="11"/>
        <v>44926</v>
      </c>
      <c r="B732">
        <v>146</v>
      </c>
      <c r="C732">
        <v>321</v>
      </c>
    </row>
    <row r="733" spans="1:3" x14ac:dyDescent="0.3">
      <c r="A733" s="1">
        <f t="shared" si="11"/>
        <v>44927</v>
      </c>
      <c r="B733">
        <v>146</v>
      </c>
      <c r="C733">
        <v>321</v>
      </c>
    </row>
    <row r="734" spans="1:3" x14ac:dyDescent="0.3">
      <c r="A734" s="1">
        <f t="shared" si="11"/>
        <v>44928</v>
      </c>
      <c r="B734">
        <v>130</v>
      </c>
      <c r="C734">
        <v>286</v>
      </c>
    </row>
    <row r="735" spans="1:3" x14ac:dyDescent="0.3">
      <c r="A735" s="1">
        <f t="shared" si="11"/>
        <v>44929</v>
      </c>
      <c r="B735">
        <v>151</v>
      </c>
      <c r="C735">
        <v>272</v>
      </c>
    </row>
    <row r="736" spans="1:3" x14ac:dyDescent="0.3">
      <c r="A736" s="1">
        <f t="shared" si="11"/>
        <v>44930</v>
      </c>
      <c r="B736">
        <v>145</v>
      </c>
      <c r="C736">
        <v>319</v>
      </c>
    </row>
    <row r="737" spans="1:3" x14ac:dyDescent="0.3">
      <c r="A737" s="1">
        <f t="shared" si="11"/>
        <v>44931</v>
      </c>
      <c r="B737">
        <v>131</v>
      </c>
      <c r="C737">
        <v>197</v>
      </c>
    </row>
    <row r="738" spans="1:3" x14ac:dyDescent="0.3">
      <c r="A738" s="1">
        <f t="shared" si="11"/>
        <v>44932</v>
      </c>
      <c r="B738">
        <v>157</v>
      </c>
      <c r="C738">
        <v>283</v>
      </c>
    </row>
    <row r="739" spans="1:3" x14ac:dyDescent="0.3">
      <c r="A739" s="1">
        <f t="shared" si="11"/>
        <v>44933</v>
      </c>
      <c r="B739">
        <v>145</v>
      </c>
      <c r="C739">
        <v>261</v>
      </c>
    </row>
    <row r="740" spans="1:3" x14ac:dyDescent="0.3">
      <c r="A740" s="1">
        <f t="shared" si="11"/>
        <v>44934</v>
      </c>
      <c r="B740">
        <v>130</v>
      </c>
      <c r="C740">
        <v>195</v>
      </c>
    </row>
    <row r="741" spans="1:3" x14ac:dyDescent="0.3">
      <c r="A741" s="1">
        <f t="shared" si="11"/>
        <v>44935</v>
      </c>
      <c r="B741">
        <v>135</v>
      </c>
      <c r="C741">
        <v>230</v>
      </c>
    </row>
    <row r="742" spans="1:3" x14ac:dyDescent="0.3">
      <c r="A742" s="1">
        <f t="shared" si="11"/>
        <v>44936</v>
      </c>
      <c r="B742">
        <v>135</v>
      </c>
      <c r="C742">
        <v>216</v>
      </c>
    </row>
    <row r="743" spans="1:3" x14ac:dyDescent="0.3">
      <c r="A743" s="1">
        <f t="shared" si="11"/>
        <v>44937</v>
      </c>
      <c r="B743">
        <v>116</v>
      </c>
      <c r="C743">
        <v>174</v>
      </c>
    </row>
    <row r="744" spans="1:3" x14ac:dyDescent="0.3">
      <c r="A744" s="1">
        <f t="shared" si="11"/>
        <v>44938</v>
      </c>
      <c r="B744">
        <v>122</v>
      </c>
      <c r="C744">
        <v>256</v>
      </c>
    </row>
    <row r="745" spans="1:3" x14ac:dyDescent="0.3">
      <c r="A745" s="1">
        <f t="shared" si="11"/>
        <v>44939</v>
      </c>
      <c r="B745">
        <v>128</v>
      </c>
      <c r="C745">
        <v>243</v>
      </c>
    </row>
    <row r="746" spans="1:3" x14ac:dyDescent="0.3">
      <c r="A746" s="1">
        <f t="shared" si="11"/>
        <v>44940</v>
      </c>
      <c r="B746">
        <v>130</v>
      </c>
      <c r="C746">
        <v>208</v>
      </c>
    </row>
    <row r="747" spans="1:3" x14ac:dyDescent="0.3">
      <c r="A747" s="1">
        <f t="shared" si="11"/>
        <v>44941</v>
      </c>
      <c r="B747">
        <v>147</v>
      </c>
      <c r="C747">
        <v>221</v>
      </c>
    </row>
    <row r="748" spans="1:3" x14ac:dyDescent="0.3">
      <c r="A748" s="1">
        <f t="shared" si="11"/>
        <v>44942</v>
      </c>
      <c r="B748">
        <v>143</v>
      </c>
      <c r="C748">
        <v>286</v>
      </c>
    </row>
    <row r="749" spans="1:3" x14ac:dyDescent="0.3">
      <c r="A749" s="1">
        <f t="shared" si="11"/>
        <v>44943</v>
      </c>
      <c r="B749">
        <v>119</v>
      </c>
      <c r="C749">
        <v>226</v>
      </c>
    </row>
    <row r="750" spans="1:3" x14ac:dyDescent="0.3">
      <c r="A750" s="1">
        <f t="shared" si="11"/>
        <v>44944</v>
      </c>
      <c r="B750">
        <v>132</v>
      </c>
      <c r="C750">
        <v>251</v>
      </c>
    </row>
    <row r="751" spans="1:3" x14ac:dyDescent="0.3">
      <c r="A751" s="1">
        <f t="shared" si="11"/>
        <v>44945</v>
      </c>
      <c r="B751">
        <v>148</v>
      </c>
      <c r="C751">
        <v>296</v>
      </c>
    </row>
    <row r="752" spans="1:3" x14ac:dyDescent="0.3">
      <c r="A752" s="1">
        <f t="shared" si="11"/>
        <v>44946</v>
      </c>
      <c r="B752">
        <v>145</v>
      </c>
      <c r="C752">
        <v>319</v>
      </c>
    </row>
    <row r="753" spans="1:3" x14ac:dyDescent="0.3">
      <c r="A753" s="1">
        <f t="shared" si="11"/>
        <v>44947</v>
      </c>
      <c r="B753">
        <v>117</v>
      </c>
      <c r="C753">
        <v>199</v>
      </c>
    </row>
    <row r="754" spans="1:3" x14ac:dyDescent="0.3">
      <c r="A754" s="1">
        <f t="shared" si="11"/>
        <v>44948</v>
      </c>
      <c r="B754">
        <v>143</v>
      </c>
      <c r="C754">
        <v>257</v>
      </c>
    </row>
    <row r="755" spans="1:3" x14ac:dyDescent="0.3">
      <c r="A755" s="1">
        <f t="shared" si="11"/>
        <v>44949</v>
      </c>
      <c r="B755">
        <v>129</v>
      </c>
      <c r="C755">
        <v>206</v>
      </c>
    </row>
    <row r="756" spans="1:3" x14ac:dyDescent="0.3">
      <c r="A756" s="1">
        <f t="shared" si="11"/>
        <v>44950</v>
      </c>
      <c r="B756">
        <v>133</v>
      </c>
      <c r="C756">
        <v>279</v>
      </c>
    </row>
    <row r="757" spans="1:3" x14ac:dyDescent="0.3">
      <c r="A757" s="1">
        <f t="shared" si="11"/>
        <v>44951</v>
      </c>
      <c r="B757">
        <v>128</v>
      </c>
      <c r="C757">
        <v>218</v>
      </c>
    </row>
    <row r="758" spans="1:3" x14ac:dyDescent="0.3">
      <c r="A758" s="1">
        <f t="shared" si="11"/>
        <v>44952</v>
      </c>
      <c r="B758">
        <v>145</v>
      </c>
      <c r="C758">
        <v>218</v>
      </c>
    </row>
    <row r="759" spans="1:3" x14ac:dyDescent="0.3">
      <c r="A759" s="1">
        <f t="shared" si="11"/>
        <v>44953</v>
      </c>
      <c r="B759">
        <v>127</v>
      </c>
      <c r="C759">
        <v>254</v>
      </c>
    </row>
    <row r="760" spans="1:3" x14ac:dyDescent="0.3">
      <c r="A760" s="1">
        <f t="shared" si="11"/>
        <v>44954</v>
      </c>
      <c r="B760">
        <v>133</v>
      </c>
      <c r="C760">
        <v>226</v>
      </c>
    </row>
    <row r="761" spans="1:3" x14ac:dyDescent="0.3">
      <c r="A761" s="1">
        <f t="shared" si="11"/>
        <v>44955</v>
      </c>
      <c r="B761">
        <v>146</v>
      </c>
      <c r="C761">
        <v>321</v>
      </c>
    </row>
    <row r="762" spans="1:3" x14ac:dyDescent="0.3">
      <c r="A762" s="1">
        <f t="shared" si="11"/>
        <v>44956</v>
      </c>
      <c r="B762">
        <v>143</v>
      </c>
      <c r="C762">
        <v>257</v>
      </c>
    </row>
    <row r="763" spans="1:3" x14ac:dyDescent="0.3">
      <c r="A763" s="1">
        <f t="shared" si="11"/>
        <v>44957</v>
      </c>
      <c r="B763">
        <v>147</v>
      </c>
      <c r="C763">
        <v>221</v>
      </c>
    </row>
    <row r="764" spans="1:3" x14ac:dyDescent="0.3">
      <c r="A764" s="1">
        <f t="shared" si="11"/>
        <v>44958</v>
      </c>
      <c r="B764">
        <v>138</v>
      </c>
      <c r="C764">
        <v>262</v>
      </c>
    </row>
    <row r="765" spans="1:3" x14ac:dyDescent="0.3">
      <c r="A765" s="1">
        <f t="shared" si="11"/>
        <v>44959</v>
      </c>
      <c r="B765">
        <v>124</v>
      </c>
      <c r="C765">
        <v>260</v>
      </c>
    </row>
    <row r="766" spans="1:3" x14ac:dyDescent="0.3">
      <c r="A766" s="1">
        <f t="shared" si="11"/>
        <v>44960</v>
      </c>
      <c r="B766">
        <v>144</v>
      </c>
      <c r="C766">
        <v>259</v>
      </c>
    </row>
    <row r="767" spans="1:3" x14ac:dyDescent="0.3">
      <c r="A767" s="1">
        <f t="shared" si="11"/>
        <v>44961</v>
      </c>
      <c r="B767">
        <v>133</v>
      </c>
      <c r="C767">
        <v>200</v>
      </c>
    </row>
    <row r="768" spans="1:3" x14ac:dyDescent="0.3">
      <c r="A768" s="1">
        <f t="shared" si="11"/>
        <v>44962</v>
      </c>
      <c r="B768">
        <v>134</v>
      </c>
      <c r="C768">
        <v>228</v>
      </c>
    </row>
    <row r="769" spans="1:3" x14ac:dyDescent="0.3">
      <c r="A769" s="1">
        <f t="shared" si="11"/>
        <v>44963</v>
      </c>
      <c r="B769">
        <v>132</v>
      </c>
      <c r="C769">
        <v>224</v>
      </c>
    </row>
    <row r="770" spans="1:3" x14ac:dyDescent="0.3">
      <c r="A770" s="1">
        <f t="shared" si="11"/>
        <v>44964</v>
      </c>
      <c r="B770">
        <v>123</v>
      </c>
      <c r="C770">
        <v>221</v>
      </c>
    </row>
    <row r="771" spans="1:3" x14ac:dyDescent="0.3">
      <c r="A771" s="1">
        <f t="shared" ref="A771:A834" si="12">A770+1</f>
        <v>44965</v>
      </c>
      <c r="B771">
        <v>134</v>
      </c>
      <c r="C771">
        <v>241</v>
      </c>
    </row>
    <row r="772" spans="1:3" x14ac:dyDescent="0.3">
      <c r="A772" s="1">
        <f t="shared" si="12"/>
        <v>44966</v>
      </c>
      <c r="B772">
        <v>142</v>
      </c>
      <c r="C772">
        <v>227</v>
      </c>
    </row>
    <row r="773" spans="1:3" x14ac:dyDescent="0.3">
      <c r="A773" s="1">
        <f t="shared" si="12"/>
        <v>44967</v>
      </c>
      <c r="B773">
        <v>151</v>
      </c>
      <c r="C773">
        <v>242</v>
      </c>
    </row>
    <row r="774" spans="1:3" x14ac:dyDescent="0.3">
      <c r="A774" s="1">
        <f t="shared" si="12"/>
        <v>44968</v>
      </c>
      <c r="B774">
        <v>151</v>
      </c>
      <c r="C774">
        <v>227</v>
      </c>
    </row>
    <row r="775" spans="1:3" x14ac:dyDescent="0.3">
      <c r="A775" s="1">
        <f t="shared" si="12"/>
        <v>44969</v>
      </c>
      <c r="B775">
        <v>157</v>
      </c>
      <c r="C775">
        <v>283</v>
      </c>
    </row>
    <row r="776" spans="1:3" x14ac:dyDescent="0.3">
      <c r="A776" s="1">
        <f t="shared" si="12"/>
        <v>44970</v>
      </c>
      <c r="B776">
        <v>137</v>
      </c>
      <c r="C776">
        <v>274</v>
      </c>
    </row>
    <row r="777" spans="1:3" x14ac:dyDescent="0.3">
      <c r="A777" s="1">
        <f t="shared" si="12"/>
        <v>44971</v>
      </c>
      <c r="B777">
        <v>137</v>
      </c>
      <c r="C777">
        <v>219</v>
      </c>
    </row>
    <row r="778" spans="1:3" x14ac:dyDescent="0.3">
      <c r="A778" s="1">
        <f t="shared" si="12"/>
        <v>44972</v>
      </c>
      <c r="B778">
        <v>126</v>
      </c>
      <c r="C778">
        <v>202</v>
      </c>
    </row>
    <row r="779" spans="1:3" x14ac:dyDescent="0.3">
      <c r="A779" s="1">
        <f t="shared" si="12"/>
        <v>44973</v>
      </c>
      <c r="B779">
        <v>135</v>
      </c>
      <c r="C779">
        <v>216</v>
      </c>
    </row>
    <row r="780" spans="1:3" x14ac:dyDescent="0.3">
      <c r="A780" s="1">
        <f t="shared" si="12"/>
        <v>44974</v>
      </c>
      <c r="B780">
        <v>146</v>
      </c>
      <c r="C780">
        <v>321</v>
      </c>
    </row>
    <row r="781" spans="1:3" x14ac:dyDescent="0.3">
      <c r="A781" s="1">
        <f t="shared" si="12"/>
        <v>44975</v>
      </c>
      <c r="B781">
        <v>130</v>
      </c>
      <c r="C781">
        <v>234</v>
      </c>
    </row>
    <row r="782" spans="1:3" x14ac:dyDescent="0.3">
      <c r="A782" s="1">
        <f t="shared" si="12"/>
        <v>44976</v>
      </c>
      <c r="B782">
        <v>138</v>
      </c>
      <c r="C782">
        <v>290</v>
      </c>
    </row>
    <row r="783" spans="1:3" x14ac:dyDescent="0.3">
      <c r="A783" s="1">
        <f t="shared" si="12"/>
        <v>44977</v>
      </c>
      <c r="B783">
        <v>111</v>
      </c>
      <c r="C783">
        <v>244</v>
      </c>
    </row>
    <row r="784" spans="1:3" x14ac:dyDescent="0.3">
      <c r="A784" s="1">
        <f t="shared" si="12"/>
        <v>44978</v>
      </c>
      <c r="B784">
        <v>113</v>
      </c>
      <c r="C784">
        <v>192</v>
      </c>
    </row>
    <row r="785" spans="1:3" x14ac:dyDescent="0.3">
      <c r="A785" s="1">
        <f t="shared" si="12"/>
        <v>44979</v>
      </c>
      <c r="B785">
        <v>108</v>
      </c>
      <c r="C785">
        <v>227</v>
      </c>
    </row>
    <row r="786" spans="1:3" x14ac:dyDescent="0.3">
      <c r="A786" s="1">
        <f t="shared" si="12"/>
        <v>44980</v>
      </c>
      <c r="B786">
        <v>150</v>
      </c>
      <c r="C786">
        <v>240</v>
      </c>
    </row>
    <row r="787" spans="1:3" x14ac:dyDescent="0.3">
      <c r="A787" s="1">
        <f t="shared" si="12"/>
        <v>44981</v>
      </c>
      <c r="B787">
        <v>144</v>
      </c>
      <c r="C787">
        <v>288</v>
      </c>
    </row>
    <row r="788" spans="1:3" x14ac:dyDescent="0.3">
      <c r="A788" s="1">
        <f t="shared" si="12"/>
        <v>44982</v>
      </c>
      <c r="B788">
        <v>142</v>
      </c>
      <c r="C788">
        <v>241</v>
      </c>
    </row>
    <row r="789" spans="1:3" x14ac:dyDescent="0.3">
      <c r="A789" s="1">
        <f t="shared" si="12"/>
        <v>44983</v>
      </c>
      <c r="B789">
        <v>145</v>
      </c>
      <c r="C789">
        <v>290</v>
      </c>
    </row>
    <row r="790" spans="1:3" x14ac:dyDescent="0.3">
      <c r="A790" s="1">
        <f t="shared" si="12"/>
        <v>44984</v>
      </c>
      <c r="B790">
        <v>127</v>
      </c>
      <c r="C790">
        <v>241</v>
      </c>
    </row>
    <row r="791" spans="1:3" x14ac:dyDescent="0.3">
      <c r="A791" s="1">
        <f t="shared" si="12"/>
        <v>44985</v>
      </c>
      <c r="B791">
        <v>140</v>
      </c>
      <c r="C791">
        <v>280</v>
      </c>
    </row>
    <row r="792" spans="1:3" x14ac:dyDescent="0.3">
      <c r="A792" s="1">
        <f t="shared" si="12"/>
        <v>44986</v>
      </c>
      <c r="B792">
        <v>86</v>
      </c>
      <c r="C792">
        <v>138</v>
      </c>
    </row>
    <row r="793" spans="1:3" x14ac:dyDescent="0.3">
      <c r="A793" s="1">
        <f t="shared" si="12"/>
        <v>44987</v>
      </c>
      <c r="B793">
        <v>105</v>
      </c>
      <c r="C793">
        <v>231</v>
      </c>
    </row>
    <row r="794" spans="1:3" x14ac:dyDescent="0.3">
      <c r="A794" s="1">
        <f t="shared" si="12"/>
        <v>44988</v>
      </c>
      <c r="B794">
        <v>101</v>
      </c>
      <c r="C794">
        <v>202</v>
      </c>
    </row>
    <row r="795" spans="1:3" x14ac:dyDescent="0.3">
      <c r="A795" s="1">
        <f t="shared" si="12"/>
        <v>44989</v>
      </c>
      <c r="B795">
        <v>109</v>
      </c>
      <c r="C795">
        <v>185</v>
      </c>
    </row>
    <row r="796" spans="1:3" x14ac:dyDescent="0.3">
      <c r="A796" s="1">
        <f t="shared" si="12"/>
        <v>44990</v>
      </c>
      <c r="B796">
        <v>97</v>
      </c>
      <c r="C796">
        <v>204</v>
      </c>
    </row>
    <row r="797" spans="1:3" x14ac:dyDescent="0.3">
      <c r="A797" s="1">
        <f t="shared" si="12"/>
        <v>44991</v>
      </c>
      <c r="B797">
        <v>104</v>
      </c>
      <c r="C797">
        <v>229</v>
      </c>
    </row>
    <row r="798" spans="1:3" x14ac:dyDescent="0.3">
      <c r="A798" s="1">
        <f t="shared" si="12"/>
        <v>44992</v>
      </c>
      <c r="B798">
        <v>92</v>
      </c>
      <c r="C798">
        <v>156</v>
      </c>
    </row>
    <row r="799" spans="1:3" x14ac:dyDescent="0.3">
      <c r="A799" s="1">
        <f t="shared" si="12"/>
        <v>44993</v>
      </c>
      <c r="B799">
        <v>82</v>
      </c>
      <c r="C799">
        <v>148</v>
      </c>
    </row>
    <row r="800" spans="1:3" x14ac:dyDescent="0.3">
      <c r="A800" s="1">
        <f t="shared" si="12"/>
        <v>44994</v>
      </c>
      <c r="B800">
        <v>96</v>
      </c>
      <c r="C800">
        <v>202</v>
      </c>
    </row>
    <row r="801" spans="1:3" x14ac:dyDescent="0.3">
      <c r="A801" s="1">
        <f t="shared" si="12"/>
        <v>44995</v>
      </c>
      <c r="B801">
        <v>117</v>
      </c>
      <c r="C801">
        <v>187</v>
      </c>
    </row>
    <row r="802" spans="1:3" x14ac:dyDescent="0.3">
      <c r="A802" s="1">
        <f t="shared" si="12"/>
        <v>44996</v>
      </c>
      <c r="B802">
        <v>94</v>
      </c>
      <c r="C802">
        <v>141</v>
      </c>
    </row>
    <row r="803" spans="1:3" x14ac:dyDescent="0.3">
      <c r="A803" s="1">
        <f t="shared" si="12"/>
        <v>44997</v>
      </c>
      <c r="B803">
        <v>95</v>
      </c>
      <c r="C803">
        <v>162</v>
      </c>
    </row>
    <row r="804" spans="1:3" x14ac:dyDescent="0.3">
      <c r="A804" s="1">
        <f t="shared" si="12"/>
        <v>44998</v>
      </c>
      <c r="B804">
        <v>111</v>
      </c>
      <c r="C804">
        <v>189</v>
      </c>
    </row>
    <row r="805" spans="1:3" x14ac:dyDescent="0.3">
      <c r="A805" s="1">
        <f t="shared" si="12"/>
        <v>44999</v>
      </c>
      <c r="B805">
        <v>62</v>
      </c>
      <c r="C805">
        <v>105</v>
      </c>
    </row>
    <row r="806" spans="1:3" x14ac:dyDescent="0.3">
      <c r="A806" s="1">
        <f t="shared" si="12"/>
        <v>45000</v>
      </c>
      <c r="B806">
        <v>93</v>
      </c>
      <c r="C806">
        <v>167</v>
      </c>
    </row>
    <row r="807" spans="1:3" x14ac:dyDescent="0.3">
      <c r="A807" s="1">
        <f t="shared" si="12"/>
        <v>45001</v>
      </c>
      <c r="B807">
        <v>95</v>
      </c>
      <c r="C807">
        <v>143</v>
      </c>
    </row>
    <row r="808" spans="1:3" x14ac:dyDescent="0.3">
      <c r="A808" s="1">
        <f t="shared" si="12"/>
        <v>45002</v>
      </c>
      <c r="B808">
        <v>102</v>
      </c>
      <c r="C808">
        <v>184</v>
      </c>
    </row>
    <row r="809" spans="1:3" x14ac:dyDescent="0.3">
      <c r="A809" s="1">
        <f t="shared" si="12"/>
        <v>45003</v>
      </c>
      <c r="B809">
        <v>88</v>
      </c>
      <c r="C809">
        <v>141</v>
      </c>
    </row>
    <row r="810" spans="1:3" x14ac:dyDescent="0.3">
      <c r="A810" s="1">
        <f t="shared" si="12"/>
        <v>45004</v>
      </c>
      <c r="B810">
        <v>97</v>
      </c>
      <c r="C810">
        <v>213</v>
      </c>
    </row>
    <row r="811" spans="1:3" x14ac:dyDescent="0.3">
      <c r="A811" s="1">
        <f t="shared" si="12"/>
        <v>45005</v>
      </c>
      <c r="B811">
        <v>111</v>
      </c>
      <c r="C811">
        <v>233</v>
      </c>
    </row>
    <row r="812" spans="1:3" x14ac:dyDescent="0.3">
      <c r="A812" s="1">
        <f t="shared" si="12"/>
        <v>45006</v>
      </c>
      <c r="B812">
        <v>105</v>
      </c>
      <c r="C812">
        <v>231</v>
      </c>
    </row>
    <row r="813" spans="1:3" x14ac:dyDescent="0.3">
      <c r="A813" s="1">
        <f t="shared" si="12"/>
        <v>45007</v>
      </c>
      <c r="B813">
        <v>77</v>
      </c>
      <c r="C813">
        <v>116</v>
      </c>
    </row>
    <row r="814" spans="1:3" x14ac:dyDescent="0.3">
      <c r="A814" s="1">
        <f t="shared" si="12"/>
        <v>45008</v>
      </c>
      <c r="B814">
        <v>117</v>
      </c>
      <c r="C814">
        <v>199</v>
      </c>
    </row>
    <row r="815" spans="1:3" x14ac:dyDescent="0.3">
      <c r="A815" s="1">
        <f t="shared" si="12"/>
        <v>45009</v>
      </c>
      <c r="B815">
        <v>115</v>
      </c>
      <c r="C815">
        <v>184</v>
      </c>
    </row>
    <row r="816" spans="1:3" x14ac:dyDescent="0.3">
      <c r="A816" s="1">
        <f t="shared" si="12"/>
        <v>45010</v>
      </c>
      <c r="B816">
        <v>110</v>
      </c>
      <c r="C816">
        <v>165</v>
      </c>
    </row>
    <row r="817" spans="1:3" x14ac:dyDescent="0.3">
      <c r="A817" s="1">
        <f t="shared" si="12"/>
        <v>45011</v>
      </c>
      <c r="B817">
        <v>104</v>
      </c>
      <c r="C817">
        <v>229</v>
      </c>
    </row>
    <row r="818" spans="1:3" x14ac:dyDescent="0.3">
      <c r="A818" s="1">
        <f t="shared" si="12"/>
        <v>45012</v>
      </c>
      <c r="B818">
        <v>85</v>
      </c>
      <c r="C818">
        <v>153</v>
      </c>
    </row>
    <row r="819" spans="1:3" x14ac:dyDescent="0.3">
      <c r="A819" s="1">
        <f t="shared" si="12"/>
        <v>45013</v>
      </c>
      <c r="B819">
        <v>87</v>
      </c>
      <c r="C819">
        <v>191</v>
      </c>
    </row>
    <row r="820" spans="1:3" x14ac:dyDescent="0.3">
      <c r="A820" s="1">
        <f t="shared" si="12"/>
        <v>45014</v>
      </c>
      <c r="B820">
        <v>101</v>
      </c>
      <c r="C820">
        <v>152</v>
      </c>
    </row>
    <row r="821" spans="1:3" x14ac:dyDescent="0.3">
      <c r="A821" s="1">
        <f t="shared" si="12"/>
        <v>45015</v>
      </c>
      <c r="B821">
        <v>98</v>
      </c>
      <c r="C821">
        <v>147</v>
      </c>
    </row>
    <row r="822" spans="1:3" x14ac:dyDescent="0.3">
      <c r="A822" s="1">
        <f t="shared" si="12"/>
        <v>45016</v>
      </c>
      <c r="B822">
        <v>106</v>
      </c>
      <c r="C822">
        <v>191</v>
      </c>
    </row>
    <row r="823" spans="1:3" x14ac:dyDescent="0.3">
      <c r="A823" s="1">
        <f t="shared" si="12"/>
        <v>45017</v>
      </c>
      <c r="B823">
        <v>106</v>
      </c>
      <c r="C823">
        <v>223</v>
      </c>
    </row>
    <row r="824" spans="1:3" x14ac:dyDescent="0.3">
      <c r="A824" s="1">
        <f t="shared" si="12"/>
        <v>45018</v>
      </c>
      <c r="B824">
        <v>105</v>
      </c>
      <c r="C824">
        <v>231</v>
      </c>
    </row>
    <row r="825" spans="1:3" x14ac:dyDescent="0.3">
      <c r="A825" s="1">
        <f t="shared" si="12"/>
        <v>45019</v>
      </c>
      <c r="B825">
        <v>71</v>
      </c>
      <c r="C825">
        <v>107</v>
      </c>
    </row>
    <row r="826" spans="1:3" x14ac:dyDescent="0.3">
      <c r="A826" s="1">
        <f t="shared" si="12"/>
        <v>45020</v>
      </c>
      <c r="B826">
        <v>100</v>
      </c>
      <c r="C826">
        <v>200</v>
      </c>
    </row>
    <row r="827" spans="1:3" x14ac:dyDescent="0.3">
      <c r="A827" s="1">
        <f t="shared" si="12"/>
        <v>45021</v>
      </c>
      <c r="B827">
        <v>82</v>
      </c>
      <c r="C827">
        <v>131</v>
      </c>
    </row>
    <row r="828" spans="1:3" x14ac:dyDescent="0.3">
      <c r="A828" s="1">
        <f t="shared" si="12"/>
        <v>45022</v>
      </c>
      <c r="B828">
        <v>82</v>
      </c>
      <c r="C828">
        <v>131</v>
      </c>
    </row>
    <row r="829" spans="1:3" x14ac:dyDescent="0.3">
      <c r="A829" s="1">
        <f t="shared" si="12"/>
        <v>45023</v>
      </c>
      <c r="B829">
        <v>101</v>
      </c>
      <c r="C829">
        <v>152</v>
      </c>
    </row>
    <row r="830" spans="1:3" x14ac:dyDescent="0.3">
      <c r="A830" s="1">
        <f t="shared" si="12"/>
        <v>45024</v>
      </c>
      <c r="B830">
        <v>89</v>
      </c>
      <c r="C830">
        <v>196</v>
      </c>
    </row>
    <row r="831" spans="1:3" x14ac:dyDescent="0.3">
      <c r="A831" s="1">
        <f t="shared" si="12"/>
        <v>45025</v>
      </c>
      <c r="B831">
        <v>98</v>
      </c>
      <c r="C831">
        <v>186</v>
      </c>
    </row>
    <row r="832" spans="1:3" x14ac:dyDescent="0.3">
      <c r="A832" s="1">
        <f t="shared" si="12"/>
        <v>45026</v>
      </c>
      <c r="B832">
        <v>99</v>
      </c>
      <c r="C832">
        <v>168</v>
      </c>
    </row>
    <row r="833" spans="1:3" x14ac:dyDescent="0.3">
      <c r="A833" s="1">
        <f t="shared" si="12"/>
        <v>45027</v>
      </c>
      <c r="B833">
        <v>102</v>
      </c>
      <c r="C833">
        <v>194</v>
      </c>
    </row>
    <row r="834" spans="1:3" x14ac:dyDescent="0.3">
      <c r="A834" s="1">
        <f t="shared" si="12"/>
        <v>45028</v>
      </c>
      <c r="B834">
        <v>76</v>
      </c>
      <c r="C834">
        <v>114</v>
      </c>
    </row>
    <row r="835" spans="1:3" x14ac:dyDescent="0.3">
      <c r="A835" s="1">
        <f t="shared" ref="A835:A898" si="13">A834+1</f>
        <v>45029</v>
      </c>
      <c r="B835">
        <v>97</v>
      </c>
      <c r="C835">
        <v>175</v>
      </c>
    </row>
    <row r="836" spans="1:3" x14ac:dyDescent="0.3">
      <c r="A836" s="1">
        <f t="shared" si="13"/>
        <v>45030</v>
      </c>
      <c r="B836">
        <v>96</v>
      </c>
      <c r="C836">
        <v>173</v>
      </c>
    </row>
    <row r="837" spans="1:3" x14ac:dyDescent="0.3">
      <c r="A837" s="1">
        <f t="shared" si="13"/>
        <v>45031</v>
      </c>
      <c r="B837">
        <v>115</v>
      </c>
      <c r="C837">
        <v>219</v>
      </c>
    </row>
    <row r="838" spans="1:3" x14ac:dyDescent="0.3">
      <c r="A838" s="1">
        <f t="shared" si="13"/>
        <v>45032</v>
      </c>
      <c r="B838">
        <v>104</v>
      </c>
      <c r="C838">
        <v>177</v>
      </c>
    </row>
    <row r="839" spans="1:3" x14ac:dyDescent="0.3">
      <c r="A839" s="1">
        <f t="shared" si="13"/>
        <v>45033</v>
      </c>
      <c r="B839">
        <v>86</v>
      </c>
      <c r="C839">
        <v>146</v>
      </c>
    </row>
    <row r="840" spans="1:3" x14ac:dyDescent="0.3">
      <c r="A840" s="1">
        <f t="shared" si="13"/>
        <v>45034</v>
      </c>
      <c r="B840">
        <v>87</v>
      </c>
      <c r="C840">
        <v>148</v>
      </c>
    </row>
    <row r="841" spans="1:3" x14ac:dyDescent="0.3">
      <c r="A841" s="1">
        <f t="shared" si="13"/>
        <v>45035</v>
      </c>
      <c r="B841">
        <v>98</v>
      </c>
      <c r="C841">
        <v>176</v>
      </c>
    </row>
    <row r="842" spans="1:3" x14ac:dyDescent="0.3">
      <c r="A842" s="1">
        <f t="shared" si="13"/>
        <v>45036</v>
      </c>
      <c r="B842">
        <v>106</v>
      </c>
      <c r="C842">
        <v>223</v>
      </c>
    </row>
    <row r="843" spans="1:3" x14ac:dyDescent="0.3">
      <c r="A843" s="1">
        <f t="shared" si="13"/>
        <v>45037</v>
      </c>
      <c r="B843">
        <v>88</v>
      </c>
      <c r="C843">
        <v>194</v>
      </c>
    </row>
    <row r="844" spans="1:3" x14ac:dyDescent="0.3">
      <c r="A844" s="1">
        <f t="shared" si="13"/>
        <v>45038</v>
      </c>
      <c r="B844">
        <v>110</v>
      </c>
      <c r="C844">
        <v>198</v>
      </c>
    </row>
    <row r="845" spans="1:3" x14ac:dyDescent="0.3">
      <c r="A845" s="1">
        <f t="shared" si="13"/>
        <v>45039</v>
      </c>
      <c r="B845">
        <v>105</v>
      </c>
      <c r="C845">
        <v>179</v>
      </c>
    </row>
    <row r="846" spans="1:3" x14ac:dyDescent="0.3">
      <c r="A846" s="1">
        <f t="shared" si="13"/>
        <v>45040</v>
      </c>
      <c r="B846">
        <v>82</v>
      </c>
      <c r="C846">
        <v>139</v>
      </c>
    </row>
    <row r="847" spans="1:3" x14ac:dyDescent="0.3">
      <c r="A847" s="1">
        <f t="shared" si="13"/>
        <v>45041</v>
      </c>
      <c r="B847">
        <v>83</v>
      </c>
      <c r="C847">
        <v>183</v>
      </c>
    </row>
    <row r="848" spans="1:3" x14ac:dyDescent="0.3">
      <c r="A848" s="1">
        <f t="shared" si="13"/>
        <v>45042</v>
      </c>
      <c r="B848">
        <v>100</v>
      </c>
      <c r="C848">
        <v>170</v>
      </c>
    </row>
    <row r="849" spans="1:3" x14ac:dyDescent="0.3">
      <c r="A849" s="1">
        <f t="shared" si="13"/>
        <v>45043</v>
      </c>
      <c r="B849">
        <v>107</v>
      </c>
      <c r="C849">
        <v>193</v>
      </c>
    </row>
    <row r="850" spans="1:3" x14ac:dyDescent="0.3">
      <c r="A850" s="1">
        <f t="shared" si="13"/>
        <v>45044</v>
      </c>
      <c r="B850">
        <v>111</v>
      </c>
      <c r="C850">
        <v>222</v>
      </c>
    </row>
    <row r="851" spans="1:3" x14ac:dyDescent="0.3">
      <c r="A851" s="1">
        <f t="shared" si="13"/>
        <v>45045</v>
      </c>
      <c r="B851">
        <v>90</v>
      </c>
      <c r="C851">
        <v>198</v>
      </c>
    </row>
    <row r="852" spans="1:3" x14ac:dyDescent="0.3">
      <c r="A852" s="1">
        <f t="shared" si="13"/>
        <v>45046</v>
      </c>
      <c r="B852">
        <v>113</v>
      </c>
      <c r="C852">
        <v>226</v>
      </c>
    </row>
    <row r="853" spans="1:3" x14ac:dyDescent="0.3">
      <c r="A853" s="1">
        <f t="shared" si="13"/>
        <v>45047</v>
      </c>
      <c r="B853">
        <v>66</v>
      </c>
      <c r="C853">
        <v>99</v>
      </c>
    </row>
    <row r="854" spans="1:3" x14ac:dyDescent="0.3">
      <c r="A854" s="1">
        <f t="shared" si="13"/>
        <v>45048</v>
      </c>
      <c r="B854">
        <v>84</v>
      </c>
      <c r="C854">
        <v>176</v>
      </c>
    </row>
    <row r="855" spans="1:3" x14ac:dyDescent="0.3">
      <c r="A855" s="1">
        <f t="shared" si="13"/>
        <v>45049</v>
      </c>
      <c r="B855">
        <v>99</v>
      </c>
      <c r="C855">
        <v>208</v>
      </c>
    </row>
    <row r="856" spans="1:3" x14ac:dyDescent="0.3">
      <c r="A856" s="1">
        <f t="shared" si="13"/>
        <v>45050</v>
      </c>
      <c r="B856">
        <v>110</v>
      </c>
      <c r="C856">
        <v>176</v>
      </c>
    </row>
    <row r="857" spans="1:3" x14ac:dyDescent="0.3">
      <c r="A857" s="1">
        <f t="shared" si="13"/>
        <v>45051</v>
      </c>
      <c r="B857">
        <v>103</v>
      </c>
      <c r="C857">
        <v>196</v>
      </c>
    </row>
    <row r="858" spans="1:3" x14ac:dyDescent="0.3">
      <c r="A858" s="1">
        <f t="shared" si="13"/>
        <v>45052</v>
      </c>
      <c r="B858">
        <v>111</v>
      </c>
      <c r="C858">
        <v>178</v>
      </c>
    </row>
    <row r="859" spans="1:3" x14ac:dyDescent="0.3">
      <c r="A859" s="1">
        <f t="shared" si="13"/>
        <v>45053</v>
      </c>
      <c r="B859">
        <v>98</v>
      </c>
      <c r="C859">
        <v>147</v>
      </c>
    </row>
    <row r="860" spans="1:3" x14ac:dyDescent="0.3">
      <c r="A860" s="1">
        <f t="shared" si="13"/>
        <v>45054</v>
      </c>
      <c r="B860">
        <v>94</v>
      </c>
      <c r="C860">
        <v>150</v>
      </c>
    </row>
    <row r="861" spans="1:3" x14ac:dyDescent="0.3">
      <c r="A861" s="1">
        <f t="shared" si="13"/>
        <v>45055</v>
      </c>
      <c r="B861">
        <v>79</v>
      </c>
      <c r="C861">
        <v>142</v>
      </c>
    </row>
    <row r="862" spans="1:3" x14ac:dyDescent="0.3">
      <c r="A862" s="1">
        <f t="shared" si="13"/>
        <v>45056</v>
      </c>
      <c r="B862">
        <v>110</v>
      </c>
      <c r="C862">
        <v>198</v>
      </c>
    </row>
    <row r="863" spans="1:3" x14ac:dyDescent="0.3">
      <c r="A863" s="1">
        <f t="shared" si="13"/>
        <v>45057</v>
      </c>
      <c r="B863">
        <v>111</v>
      </c>
      <c r="C863">
        <v>167</v>
      </c>
    </row>
    <row r="864" spans="1:3" x14ac:dyDescent="0.3">
      <c r="A864" s="1">
        <f t="shared" si="13"/>
        <v>45058</v>
      </c>
      <c r="B864">
        <v>92</v>
      </c>
      <c r="C864">
        <v>138</v>
      </c>
    </row>
    <row r="865" spans="1:3" x14ac:dyDescent="0.3">
      <c r="A865" s="1">
        <f t="shared" si="13"/>
        <v>45059</v>
      </c>
      <c r="B865">
        <v>93</v>
      </c>
      <c r="C865">
        <v>140</v>
      </c>
    </row>
    <row r="866" spans="1:3" x14ac:dyDescent="0.3">
      <c r="A866" s="1">
        <f t="shared" si="13"/>
        <v>45060</v>
      </c>
      <c r="B866">
        <v>88</v>
      </c>
      <c r="C866">
        <v>176</v>
      </c>
    </row>
    <row r="867" spans="1:3" x14ac:dyDescent="0.3">
      <c r="A867" s="1">
        <f t="shared" si="13"/>
        <v>45061</v>
      </c>
      <c r="B867">
        <v>74</v>
      </c>
      <c r="C867">
        <v>126</v>
      </c>
    </row>
    <row r="868" spans="1:3" x14ac:dyDescent="0.3">
      <c r="A868" s="1">
        <f t="shared" si="13"/>
        <v>45062</v>
      </c>
      <c r="B868">
        <v>101</v>
      </c>
      <c r="C868">
        <v>152</v>
      </c>
    </row>
    <row r="869" spans="1:3" x14ac:dyDescent="0.3">
      <c r="A869" s="1">
        <f t="shared" si="13"/>
        <v>45063</v>
      </c>
      <c r="B869">
        <v>93</v>
      </c>
      <c r="C869">
        <v>177</v>
      </c>
    </row>
    <row r="870" spans="1:3" x14ac:dyDescent="0.3">
      <c r="A870" s="1">
        <f t="shared" si="13"/>
        <v>45064</v>
      </c>
      <c r="B870">
        <v>98</v>
      </c>
      <c r="C870">
        <v>186</v>
      </c>
    </row>
    <row r="871" spans="1:3" x14ac:dyDescent="0.3">
      <c r="A871" s="1">
        <f t="shared" si="13"/>
        <v>45065</v>
      </c>
      <c r="B871">
        <v>116</v>
      </c>
      <c r="C871">
        <v>255</v>
      </c>
    </row>
    <row r="872" spans="1:3" x14ac:dyDescent="0.3">
      <c r="A872" s="1">
        <f t="shared" si="13"/>
        <v>45066</v>
      </c>
      <c r="B872">
        <v>103</v>
      </c>
      <c r="C872">
        <v>175</v>
      </c>
    </row>
    <row r="873" spans="1:3" x14ac:dyDescent="0.3">
      <c r="A873" s="1">
        <f t="shared" si="13"/>
        <v>45067</v>
      </c>
      <c r="B873">
        <v>73</v>
      </c>
      <c r="C873">
        <v>131</v>
      </c>
    </row>
    <row r="874" spans="1:3" x14ac:dyDescent="0.3">
      <c r="A874" s="1">
        <f t="shared" si="13"/>
        <v>45068</v>
      </c>
      <c r="B874">
        <v>90</v>
      </c>
      <c r="C874">
        <v>180</v>
      </c>
    </row>
    <row r="875" spans="1:3" x14ac:dyDescent="0.3">
      <c r="A875" s="1">
        <f t="shared" si="13"/>
        <v>45069</v>
      </c>
      <c r="B875">
        <v>83</v>
      </c>
      <c r="C875">
        <v>125</v>
      </c>
    </row>
    <row r="876" spans="1:3" x14ac:dyDescent="0.3">
      <c r="A876" s="1">
        <f t="shared" si="13"/>
        <v>45070</v>
      </c>
      <c r="B876">
        <v>100</v>
      </c>
      <c r="C876">
        <v>220</v>
      </c>
    </row>
    <row r="877" spans="1:3" x14ac:dyDescent="0.3">
      <c r="A877" s="1">
        <f t="shared" si="13"/>
        <v>45071</v>
      </c>
      <c r="B877">
        <v>98</v>
      </c>
      <c r="C877">
        <v>206</v>
      </c>
    </row>
    <row r="878" spans="1:3" x14ac:dyDescent="0.3">
      <c r="A878" s="1">
        <f t="shared" si="13"/>
        <v>45072</v>
      </c>
      <c r="B878">
        <v>109</v>
      </c>
      <c r="C878">
        <v>196</v>
      </c>
    </row>
    <row r="879" spans="1:3" x14ac:dyDescent="0.3">
      <c r="A879" s="1">
        <f t="shared" si="13"/>
        <v>45073</v>
      </c>
      <c r="B879">
        <v>105</v>
      </c>
      <c r="C879">
        <v>231</v>
      </c>
    </row>
    <row r="880" spans="1:3" x14ac:dyDescent="0.3">
      <c r="A880" s="1">
        <f t="shared" si="13"/>
        <v>45074</v>
      </c>
      <c r="B880">
        <v>92</v>
      </c>
      <c r="C880">
        <v>193</v>
      </c>
    </row>
    <row r="881" spans="1:3" x14ac:dyDescent="0.3">
      <c r="A881" s="1">
        <f t="shared" si="13"/>
        <v>45075</v>
      </c>
      <c r="B881">
        <v>87</v>
      </c>
      <c r="C881">
        <v>165</v>
      </c>
    </row>
    <row r="882" spans="1:3" x14ac:dyDescent="0.3">
      <c r="A882" s="1">
        <f t="shared" si="13"/>
        <v>45076</v>
      </c>
      <c r="B882">
        <v>84</v>
      </c>
      <c r="C882">
        <v>168</v>
      </c>
    </row>
    <row r="883" spans="1:3" x14ac:dyDescent="0.3">
      <c r="A883" s="1">
        <f t="shared" si="13"/>
        <v>45077</v>
      </c>
      <c r="B883">
        <v>100</v>
      </c>
      <c r="C883">
        <v>210</v>
      </c>
    </row>
    <row r="884" spans="1:3" x14ac:dyDescent="0.3">
      <c r="A884" s="1">
        <f t="shared" si="13"/>
        <v>45078</v>
      </c>
      <c r="B884">
        <v>77</v>
      </c>
      <c r="C884">
        <v>123</v>
      </c>
    </row>
    <row r="885" spans="1:3" x14ac:dyDescent="0.3">
      <c r="A885" s="1">
        <f t="shared" si="13"/>
        <v>45079</v>
      </c>
      <c r="B885">
        <v>61</v>
      </c>
      <c r="C885">
        <v>104</v>
      </c>
    </row>
    <row r="886" spans="1:3" x14ac:dyDescent="0.3">
      <c r="A886" s="1">
        <f t="shared" si="13"/>
        <v>45080</v>
      </c>
      <c r="B886">
        <v>75</v>
      </c>
      <c r="C886">
        <v>128</v>
      </c>
    </row>
    <row r="887" spans="1:3" x14ac:dyDescent="0.3">
      <c r="A887" s="1">
        <f t="shared" si="13"/>
        <v>45081</v>
      </c>
      <c r="B887">
        <v>56</v>
      </c>
      <c r="C887">
        <v>84</v>
      </c>
    </row>
    <row r="888" spans="1:3" x14ac:dyDescent="0.3">
      <c r="A888" s="1">
        <f t="shared" si="13"/>
        <v>45082</v>
      </c>
      <c r="B888">
        <v>65</v>
      </c>
      <c r="C888">
        <v>117</v>
      </c>
    </row>
    <row r="889" spans="1:3" x14ac:dyDescent="0.3">
      <c r="A889" s="1">
        <f t="shared" si="13"/>
        <v>45083</v>
      </c>
      <c r="B889">
        <v>56</v>
      </c>
      <c r="C889">
        <v>112</v>
      </c>
    </row>
    <row r="890" spans="1:3" x14ac:dyDescent="0.3">
      <c r="A890" s="1">
        <f t="shared" si="13"/>
        <v>45084</v>
      </c>
      <c r="B890">
        <v>77</v>
      </c>
      <c r="C890">
        <v>169</v>
      </c>
    </row>
    <row r="891" spans="1:3" x14ac:dyDescent="0.3">
      <c r="A891" s="1">
        <f t="shared" si="13"/>
        <v>45085</v>
      </c>
      <c r="B891">
        <v>64</v>
      </c>
      <c r="C891">
        <v>115</v>
      </c>
    </row>
    <row r="892" spans="1:3" x14ac:dyDescent="0.3">
      <c r="A892" s="1">
        <f t="shared" si="13"/>
        <v>45086</v>
      </c>
      <c r="B892">
        <v>64</v>
      </c>
      <c r="C892">
        <v>96</v>
      </c>
    </row>
    <row r="893" spans="1:3" x14ac:dyDescent="0.3">
      <c r="A893" s="1">
        <f t="shared" si="13"/>
        <v>45087</v>
      </c>
      <c r="B893">
        <v>81</v>
      </c>
      <c r="C893">
        <v>178</v>
      </c>
    </row>
    <row r="894" spans="1:3" x14ac:dyDescent="0.3">
      <c r="A894" s="1">
        <f t="shared" si="13"/>
        <v>45088</v>
      </c>
      <c r="B894">
        <v>66</v>
      </c>
      <c r="C894">
        <v>112</v>
      </c>
    </row>
    <row r="895" spans="1:3" x14ac:dyDescent="0.3">
      <c r="A895" s="1">
        <f t="shared" si="13"/>
        <v>45089</v>
      </c>
      <c r="B895">
        <v>95</v>
      </c>
      <c r="C895">
        <v>200</v>
      </c>
    </row>
    <row r="896" spans="1:3" x14ac:dyDescent="0.3">
      <c r="A896" s="1">
        <f t="shared" si="13"/>
        <v>45090</v>
      </c>
      <c r="B896">
        <v>69</v>
      </c>
      <c r="C896">
        <v>145</v>
      </c>
    </row>
    <row r="897" spans="1:3" x14ac:dyDescent="0.3">
      <c r="A897" s="1">
        <f t="shared" si="13"/>
        <v>45091</v>
      </c>
      <c r="B897">
        <v>70</v>
      </c>
      <c r="C897">
        <v>133</v>
      </c>
    </row>
    <row r="898" spans="1:3" x14ac:dyDescent="0.3">
      <c r="A898" s="1">
        <f t="shared" si="13"/>
        <v>45092</v>
      </c>
      <c r="B898">
        <v>73</v>
      </c>
      <c r="C898">
        <v>117</v>
      </c>
    </row>
    <row r="899" spans="1:3" x14ac:dyDescent="0.3">
      <c r="A899" s="1">
        <f t="shared" ref="A899:A962" si="14">A898+1</f>
        <v>45093</v>
      </c>
      <c r="B899">
        <v>73</v>
      </c>
      <c r="C899">
        <v>131</v>
      </c>
    </row>
    <row r="900" spans="1:3" x14ac:dyDescent="0.3">
      <c r="A900" s="1">
        <f t="shared" si="14"/>
        <v>45094</v>
      </c>
      <c r="B900">
        <v>86</v>
      </c>
      <c r="C900">
        <v>181</v>
      </c>
    </row>
    <row r="901" spans="1:3" x14ac:dyDescent="0.3">
      <c r="A901" s="1">
        <f t="shared" si="14"/>
        <v>45095</v>
      </c>
      <c r="B901">
        <v>68</v>
      </c>
      <c r="C901">
        <v>109</v>
      </c>
    </row>
    <row r="902" spans="1:3" x14ac:dyDescent="0.3">
      <c r="A902" s="1">
        <f t="shared" si="14"/>
        <v>45096</v>
      </c>
      <c r="B902">
        <v>73</v>
      </c>
      <c r="C902">
        <v>110</v>
      </c>
    </row>
    <row r="903" spans="1:3" x14ac:dyDescent="0.3">
      <c r="A903" s="1">
        <f t="shared" si="14"/>
        <v>45097</v>
      </c>
      <c r="B903">
        <v>61</v>
      </c>
      <c r="C903">
        <v>104</v>
      </c>
    </row>
    <row r="904" spans="1:3" x14ac:dyDescent="0.3">
      <c r="A904" s="1">
        <f t="shared" si="14"/>
        <v>45098</v>
      </c>
      <c r="B904">
        <v>75</v>
      </c>
      <c r="C904">
        <v>120</v>
      </c>
    </row>
    <row r="905" spans="1:3" x14ac:dyDescent="0.3">
      <c r="A905" s="1">
        <f t="shared" si="14"/>
        <v>45099</v>
      </c>
      <c r="B905">
        <v>75</v>
      </c>
      <c r="C905">
        <v>120</v>
      </c>
    </row>
    <row r="906" spans="1:3" x14ac:dyDescent="0.3">
      <c r="A906" s="1">
        <f t="shared" si="14"/>
        <v>45100</v>
      </c>
      <c r="B906">
        <v>74</v>
      </c>
      <c r="C906">
        <v>111</v>
      </c>
    </row>
    <row r="907" spans="1:3" x14ac:dyDescent="0.3">
      <c r="A907" s="1">
        <f t="shared" si="14"/>
        <v>45101</v>
      </c>
      <c r="B907">
        <v>73</v>
      </c>
      <c r="C907">
        <v>161</v>
      </c>
    </row>
    <row r="908" spans="1:3" x14ac:dyDescent="0.3">
      <c r="A908" s="1">
        <f t="shared" si="14"/>
        <v>45102</v>
      </c>
      <c r="B908">
        <v>72</v>
      </c>
      <c r="C908">
        <v>108</v>
      </c>
    </row>
    <row r="909" spans="1:3" x14ac:dyDescent="0.3">
      <c r="A909" s="1">
        <f t="shared" si="14"/>
        <v>45103</v>
      </c>
      <c r="B909">
        <v>68</v>
      </c>
      <c r="C909">
        <v>143</v>
      </c>
    </row>
    <row r="910" spans="1:3" x14ac:dyDescent="0.3">
      <c r="A910" s="1">
        <f t="shared" si="14"/>
        <v>45104</v>
      </c>
      <c r="B910">
        <v>77</v>
      </c>
      <c r="C910">
        <v>154</v>
      </c>
    </row>
    <row r="911" spans="1:3" x14ac:dyDescent="0.3">
      <c r="A911" s="1">
        <f t="shared" si="14"/>
        <v>45105</v>
      </c>
      <c r="B911">
        <v>85</v>
      </c>
      <c r="C911">
        <v>153</v>
      </c>
    </row>
    <row r="912" spans="1:3" x14ac:dyDescent="0.3">
      <c r="A912" s="1">
        <f t="shared" si="14"/>
        <v>45106</v>
      </c>
      <c r="B912">
        <v>72</v>
      </c>
      <c r="C912">
        <v>108</v>
      </c>
    </row>
    <row r="913" spans="1:3" x14ac:dyDescent="0.3">
      <c r="A913" s="1">
        <f t="shared" si="14"/>
        <v>45107</v>
      </c>
      <c r="B913">
        <v>90</v>
      </c>
      <c r="C913">
        <v>171</v>
      </c>
    </row>
    <row r="914" spans="1:3" x14ac:dyDescent="0.3">
      <c r="A914" s="1">
        <f t="shared" si="14"/>
        <v>45108</v>
      </c>
      <c r="B914">
        <v>74</v>
      </c>
      <c r="C914">
        <v>163</v>
      </c>
    </row>
    <row r="915" spans="1:3" x14ac:dyDescent="0.3">
      <c r="A915" s="1">
        <f t="shared" si="14"/>
        <v>45109</v>
      </c>
      <c r="B915">
        <v>91</v>
      </c>
      <c r="C915">
        <v>137</v>
      </c>
    </row>
    <row r="916" spans="1:3" x14ac:dyDescent="0.3">
      <c r="A916" s="1">
        <f t="shared" si="14"/>
        <v>45110</v>
      </c>
      <c r="B916">
        <v>61</v>
      </c>
      <c r="C916">
        <v>110</v>
      </c>
    </row>
    <row r="917" spans="1:3" x14ac:dyDescent="0.3">
      <c r="A917" s="1">
        <f t="shared" si="14"/>
        <v>45111</v>
      </c>
      <c r="B917">
        <v>78</v>
      </c>
      <c r="C917">
        <v>140</v>
      </c>
    </row>
    <row r="918" spans="1:3" x14ac:dyDescent="0.3">
      <c r="A918" s="1">
        <f t="shared" si="14"/>
        <v>45112</v>
      </c>
      <c r="B918">
        <v>69</v>
      </c>
      <c r="C918">
        <v>131</v>
      </c>
    </row>
    <row r="919" spans="1:3" x14ac:dyDescent="0.3">
      <c r="A919" s="1">
        <f t="shared" si="14"/>
        <v>45113</v>
      </c>
      <c r="B919">
        <v>66</v>
      </c>
      <c r="C919">
        <v>125</v>
      </c>
    </row>
    <row r="920" spans="1:3" x14ac:dyDescent="0.3">
      <c r="A920" s="1">
        <f t="shared" si="14"/>
        <v>45114</v>
      </c>
      <c r="B920">
        <v>85</v>
      </c>
      <c r="C920">
        <v>187</v>
      </c>
    </row>
    <row r="921" spans="1:3" x14ac:dyDescent="0.3">
      <c r="A921" s="1">
        <f t="shared" si="14"/>
        <v>45115</v>
      </c>
      <c r="B921">
        <v>73</v>
      </c>
      <c r="C921">
        <v>161</v>
      </c>
    </row>
    <row r="922" spans="1:3" x14ac:dyDescent="0.3">
      <c r="A922" s="1">
        <f t="shared" si="14"/>
        <v>45116</v>
      </c>
      <c r="B922">
        <v>76</v>
      </c>
      <c r="C922">
        <v>144</v>
      </c>
    </row>
    <row r="923" spans="1:3" x14ac:dyDescent="0.3">
      <c r="A923" s="1">
        <f t="shared" si="14"/>
        <v>45117</v>
      </c>
      <c r="B923">
        <v>76</v>
      </c>
      <c r="C923">
        <v>144</v>
      </c>
    </row>
    <row r="924" spans="1:3" x14ac:dyDescent="0.3">
      <c r="A924" s="1">
        <f t="shared" si="14"/>
        <v>45118</v>
      </c>
      <c r="B924">
        <v>58</v>
      </c>
      <c r="C924">
        <v>99</v>
      </c>
    </row>
    <row r="925" spans="1:3" x14ac:dyDescent="0.3">
      <c r="A925" s="1">
        <f t="shared" si="14"/>
        <v>45119</v>
      </c>
      <c r="B925">
        <v>87</v>
      </c>
      <c r="C925">
        <v>191</v>
      </c>
    </row>
    <row r="926" spans="1:3" x14ac:dyDescent="0.3">
      <c r="A926" s="1">
        <f t="shared" si="14"/>
        <v>45120</v>
      </c>
      <c r="B926">
        <v>78</v>
      </c>
      <c r="C926">
        <v>133</v>
      </c>
    </row>
    <row r="927" spans="1:3" x14ac:dyDescent="0.3">
      <c r="A927" s="1">
        <f t="shared" si="14"/>
        <v>45121</v>
      </c>
      <c r="B927">
        <v>98</v>
      </c>
      <c r="C927">
        <v>157</v>
      </c>
    </row>
    <row r="928" spans="1:3" x14ac:dyDescent="0.3">
      <c r="A928" s="1">
        <f t="shared" si="14"/>
        <v>45122</v>
      </c>
      <c r="B928">
        <v>69</v>
      </c>
      <c r="C928">
        <v>117</v>
      </c>
    </row>
    <row r="929" spans="1:3" x14ac:dyDescent="0.3">
      <c r="A929" s="1">
        <f t="shared" si="14"/>
        <v>45123</v>
      </c>
      <c r="B929">
        <v>62</v>
      </c>
      <c r="C929">
        <v>93</v>
      </c>
    </row>
    <row r="930" spans="1:3" x14ac:dyDescent="0.3">
      <c r="A930" s="1">
        <f t="shared" si="14"/>
        <v>45124</v>
      </c>
      <c r="B930">
        <v>64</v>
      </c>
      <c r="C930">
        <v>109</v>
      </c>
    </row>
    <row r="931" spans="1:3" x14ac:dyDescent="0.3">
      <c r="A931" s="1">
        <f t="shared" si="14"/>
        <v>45125</v>
      </c>
      <c r="B931">
        <v>63</v>
      </c>
      <c r="C931">
        <v>132</v>
      </c>
    </row>
    <row r="932" spans="1:3" x14ac:dyDescent="0.3">
      <c r="A932" s="1">
        <f t="shared" si="14"/>
        <v>45126</v>
      </c>
      <c r="B932">
        <v>65</v>
      </c>
      <c r="C932">
        <v>117</v>
      </c>
    </row>
    <row r="933" spans="1:3" x14ac:dyDescent="0.3">
      <c r="A933" s="1">
        <f t="shared" si="14"/>
        <v>45127</v>
      </c>
      <c r="B933">
        <v>84</v>
      </c>
      <c r="C933">
        <v>185</v>
      </c>
    </row>
    <row r="934" spans="1:3" x14ac:dyDescent="0.3">
      <c r="A934" s="1">
        <f t="shared" si="14"/>
        <v>45128</v>
      </c>
      <c r="B934">
        <v>81</v>
      </c>
      <c r="C934">
        <v>170</v>
      </c>
    </row>
    <row r="935" spans="1:3" x14ac:dyDescent="0.3">
      <c r="A935" s="1">
        <f t="shared" si="14"/>
        <v>45129</v>
      </c>
      <c r="B935">
        <v>96</v>
      </c>
      <c r="C935">
        <v>144</v>
      </c>
    </row>
    <row r="936" spans="1:3" x14ac:dyDescent="0.3">
      <c r="A936" s="1">
        <f t="shared" si="14"/>
        <v>45130</v>
      </c>
      <c r="B936">
        <v>73</v>
      </c>
      <c r="C936">
        <v>153</v>
      </c>
    </row>
    <row r="937" spans="1:3" x14ac:dyDescent="0.3">
      <c r="A937" s="1">
        <f t="shared" si="14"/>
        <v>45131</v>
      </c>
      <c r="B937">
        <v>60</v>
      </c>
      <c r="C937">
        <v>96</v>
      </c>
    </row>
    <row r="938" spans="1:3" x14ac:dyDescent="0.3">
      <c r="A938" s="1">
        <f t="shared" si="14"/>
        <v>45132</v>
      </c>
      <c r="B938">
        <v>73</v>
      </c>
      <c r="C938">
        <v>131</v>
      </c>
    </row>
    <row r="939" spans="1:3" x14ac:dyDescent="0.3">
      <c r="A939" s="1">
        <f t="shared" si="14"/>
        <v>45133</v>
      </c>
      <c r="B939">
        <v>82</v>
      </c>
      <c r="C939">
        <v>164</v>
      </c>
    </row>
    <row r="940" spans="1:3" x14ac:dyDescent="0.3">
      <c r="A940" s="1">
        <f t="shared" si="14"/>
        <v>45134</v>
      </c>
      <c r="B940">
        <v>79</v>
      </c>
      <c r="C940">
        <v>150</v>
      </c>
    </row>
    <row r="941" spans="1:3" x14ac:dyDescent="0.3">
      <c r="A941" s="1">
        <f t="shared" si="14"/>
        <v>45135</v>
      </c>
      <c r="B941">
        <v>80</v>
      </c>
      <c r="C941">
        <v>152</v>
      </c>
    </row>
    <row r="942" spans="1:3" x14ac:dyDescent="0.3">
      <c r="A942" s="1">
        <f t="shared" si="14"/>
        <v>45136</v>
      </c>
      <c r="B942">
        <v>85</v>
      </c>
      <c r="C942">
        <v>153</v>
      </c>
    </row>
    <row r="943" spans="1:3" x14ac:dyDescent="0.3">
      <c r="A943" s="1">
        <f t="shared" si="14"/>
        <v>45137</v>
      </c>
      <c r="B943">
        <v>75</v>
      </c>
      <c r="C943">
        <v>120</v>
      </c>
    </row>
    <row r="944" spans="1:3" x14ac:dyDescent="0.3">
      <c r="A944" s="1">
        <f t="shared" si="14"/>
        <v>45138</v>
      </c>
      <c r="B944">
        <v>75</v>
      </c>
      <c r="C944">
        <v>120</v>
      </c>
    </row>
    <row r="945" spans="1:3" x14ac:dyDescent="0.3">
      <c r="A945" s="1">
        <f t="shared" si="14"/>
        <v>45139</v>
      </c>
      <c r="B945">
        <v>85</v>
      </c>
      <c r="C945">
        <v>162</v>
      </c>
    </row>
    <row r="946" spans="1:3" x14ac:dyDescent="0.3">
      <c r="A946" s="1">
        <f t="shared" si="14"/>
        <v>45140</v>
      </c>
      <c r="B946">
        <v>65</v>
      </c>
      <c r="C946">
        <v>130</v>
      </c>
    </row>
    <row r="947" spans="1:3" x14ac:dyDescent="0.3">
      <c r="A947" s="1">
        <f t="shared" si="14"/>
        <v>45141</v>
      </c>
      <c r="B947">
        <v>77</v>
      </c>
      <c r="C947">
        <v>146</v>
      </c>
    </row>
    <row r="948" spans="1:3" x14ac:dyDescent="0.3">
      <c r="A948" s="1">
        <f t="shared" si="14"/>
        <v>45142</v>
      </c>
      <c r="B948">
        <v>78</v>
      </c>
      <c r="C948">
        <v>117</v>
      </c>
    </row>
    <row r="949" spans="1:3" x14ac:dyDescent="0.3">
      <c r="A949" s="1">
        <f t="shared" si="14"/>
        <v>45143</v>
      </c>
      <c r="B949">
        <v>65</v>
      </c>
      <c r="C949">
        <v>137</v>
      </c>
    </row>
    <row r="950" spans="1:3" x14ac:dyDescent="0.3">
      <c r="A950" s="1">
        <f t="shared" si="14"/>
        <v>45144</v>
      </c>
      <c r="B950">
        <v>74</v>
      </c>
      <c r="C950">
        <v>163</v>
      </c>
    </row>
    <row r="951" spans="1:3" x14ac:dyDescent="0.3">
      <c r="A951" s="1">
        <f t="shared" si="14"/>
        <v>45145</v>
      </c>
      <c r="B951">
        <v>88</v>
      </c>
      <c r="C951">
        <v>141</v>
      </c>
    </row>
    <row r="952" spans="1:3" x14ac:dyDescent="0.3">
      <c r="A952" s="1">
        <f t="shared" si="14"/>
        <v>45146</v>
      </c>
      <c r="B952">
        <v>79</v>
      </c>
      <c r="C952">
        <v>119</v>
      </c>
    </row>
    <row r="953" spans="1:3" x14ac:dyDescent="0.3">
      <c r="A953" s="1">
        <f t="shared" si="14"/>
        <v>45147</v>
      </c>
      <c r="B953">
        <v>61</v>
      </c>
      <c r="C953">
        <v>98</v>
      </c>
    </row>
    <row r="954" spans="1:3" x14ac:dyDescent="0.3">
      <c r="A954" s="1">
        <f t="shared" si="14"/>
        <v>45148</v>
      </c>
      <c r="B954">
        <v>66</v>
      </c>
      <c r="C954">
        <v>132</v>
      </c>
    </row>
    <row r="955" spans="1:3" x14ac:dyDescent="0.3">
      <c r="A955" s="1">
        <f t="shared" si="14"/>
        <v>45149</v>
      </c>
      <c r="B955">
        <v>67</v>
      </c>
      <c r="C955">
        <v>114</v>
      </c>
    </row>
    <row r="956" spans="1:3" x14ac:dyDescent="0.3">
      <c r="A956" s="1">
        <f t="shared" si="14"/>
        <v>45150</v>
      </c>
      <c r="B956">
        <v>59</v>
      </c>
      <c r="C956">
        <v>112</v>
      </c>
    </row>
    <row r="957" spans="1:3" x14ac:dyDescent="0.3">
      <c r="A957" s="1">
        <f t="shared" si="14"/>
        <v>45151</v>
      </c>
      <c r="B957">
        <v>74</v>
      </c>
      <c r="C957">
        <v>163</v>
      </c>
    </row>
    <row r="958" spans="1:3" x14ac:dyDescent="0.3">
      <c r="A958" s="1">
        <f t="shared" si="14"/>
        <v>45152</v>
      </c>
      <c r="B958">
        <v>63</v>
      </c>
      <c r="C958">
        <v>139</v>
      </c>
    </row>
    <row r="959" spans="1:3" x14ac:dyDescent="0.3">
      <c r="A959" s="1">
        <f t="shared" si="14"/>
        <v>45153</v>
      </c>
      <c r="B959">
        <v>65</v>
      </c>
      <c r="C959">
        <v>98</v>
      </c>
    </row>
    <row r="960" spans="1:3" x14ac:dyDescent="0.3">
      <c r="A960" s="1">
        <f t="shared" si="14"/>
        <v>45154</v>
      </c>
      <c r="B960">
        <v>82</v>
      </c>
      <c r="C960">
        <v>164</v>
      </c>
    </row>
    <row r="961" spans="1:3" x14ac:dyDescent="0.3">
      <c r="A961" s="1">
        <f t="shared" si="14"/>
        <v>45155</v>
      </c>
      <c r="B961">
        <v>81</v>
      </c>
      <c r="C961">
        <v>138</v>
      </c>
    </row>
    <row r="962" spans="1:3" x14ac:dyDescent="0.3">
      <c r="A962" s="1">
        <f t="shared" si="14"/>
        <v>45156</v>
      </c>
      <c r="B962">
        <v>89</v>
      </c>
      <c r="C962">
        <v>196</v>
      </c>
    </row>
    <row r="963" spans="1:3" x14ac:dyDescent="0.3">
      <c r="A963" s="1">
        <f t="shared" ref="A963:A1026" si="15">A962+1</f>
        <v>45157</v>
      </c>
      <c r="B963">
        <v>88</v>
      </c>
      <c r="C963">
        <v>194</v>
      </c>
    </row>
    <row r="964" spans="1:3" x14ac:dyDescent="0.3">
      <c r="A964" s="1">
        <f t="shared" si="15"/>
        <v>45158</v>
      </c>
      <c r="B964">
        <v>68</v>
      </c>
      <c r="C964">
        <v>129</v>
      </c>
    </row>
    <row r="965" spans="1:3" x14ac:dyDescent="0.3">
      <c r="A965" s="1">
        <f t="shared" si="15"/>
        <v>45159</v>
      </c>
      <c r="B965">
        <v>77</v>
      </c>
      <c r="C965">
        <v>116</v>
      </c>
    </row>
    <row r="966" spans="1:3" x14ac:dyDescent="0.3">
      <c r="A966" s="1">
        <f t="shared" si="15"/>
        <v>45160</v>
      </c>
      <c r="B966">
        <v>91</v>
      </c>
      <c r="C966">
        <v>146</v>
      </c>
    </row>
    <row r="967" spans="1:3" x14ac:dyDescent="0.3">
      <c r="A967" s="1">
        <f t="shared" si="15"/>
        <v>45161</v>
      </c>
      <c r="B967">
        <v>67</v>
      </c>
      <c r="C967">
        <v>127</v>
      </c>
    </row>
    <row r="968" spans="1:3" x14ac:dyDescent="0.3">
      <c r="A968" s="1">
        <f t="shared" si="15"/>
        <v>45162</v>
      </c>
      <c r="B968">
        <v>66</v>
      </c>
      <c r="C968">
        <v>106</v>
      </c>
    </row>
    <row r="969" spans="1:3" x14ac:dyDescent="0.3">
      <c r="A969" s="1">
        <f t="shared" si="15"/>
        <v>45163</v>
      </c>
      <c r="B969">
        <v>72</v>
      </c>
      <c r="C969">
        <v>122</v>
      </c>
    </row>
    <row r="970" spans="1:3" x14ac:dyDescent="0.3">
      <c r="A970" s="1">
        <f t="shared" si="15"/>
        <v>45164</v>
      </c>
      <c r="B970">
        <v>63</v>
      </c>
      <c r="C970">
        <v>126</v>
      </c>
    </row>
    <row r="971" spans="1:3" x14ac:dyDescent="0.3">
      <c r="A971" s="1">
        <f t="shared" si="15"/>
        <v>45165</v>
      </c>
      <c r="B971">
        <v>74</v>
      </c>
      <c r="C971">
        <v>148</v>
      </c>
    </row>
    <row r="972" spans="1:3" x14ac:dyDescent="0.3">
      <c r="A972" s="1">
        <f t="shared" si="15"/>
        <v>45166</v>
      </c>
      <c r="B972">
        <v>61</v>
      </c>
      <c r="C972">
        <v>122</v>
      </c>
    </row>
    <row r="973" spans="1:3" x14ac:dyDescent="0.3">
      <c r="A973" s="1">
        <f t="shared" si="15"/>
        <v>45167</v>
      </c>
      <c r="B973">
        <v>61</v>
      </c>
      <c r="C973">
        <v>116</v>
      </c>
    </row>
    <row r="974" spans="1:3" x14ac:dyDescent="0.3">
      <c r="A974" s="1">
        <f t="shared" si="15"/>
        <v>45168</v>
      </c>
      <c r="B974">
        <v>78</v>
      </c>
      <c r="C974">
        <v>172</v>
      </c>
    </row>
    <row r="975" spans="1:3" x14ac:dyDescent="0.3">
      <c r="A975" s="1">
        <f t="shared" si="15"/>
        <v>45169</v>
      </c>
      <c r="B975">
        <v>84</v>
      </c>
      <c r="C975">
        <v>160</v>
      </c>
    </row>
    <row r="976" spans="1:3" x14ac:dyDescent="0.3">
      <c r="A976" s="1">
        <f t="shared" si="15"/>
        <v>45170</v>
      </c>
      <c r="B976">
        <v>132</v>
      </c>
      <c r="C976">
        <v>224</v>
      </c>
    </row>
    <row r="977" spans="1:3" x14ac:dyDescent="0.3">
      <c r="A977" s="1">
        <f t="shared" si="15"/>
        <v>45171</v>
      </c>
      <c r="B977">
        <v>127</v>
      </c>
      <c r="C977">
        <v>191</v>
      </c>
    </row>
    <row r="978" spans="1:3" x14ac:dyDescent="0.3">
      <c r="A978" s="1">
        <f t="shared" si="15"/>
        <v>45172</v>
      </c>
      <c r="B978">
        <v>136</v>
      </c>
      <c r="C978">
        <v>218</v>
      </c>
    </row>
    <row r="979" spans="1:3" x14ac:dyDescent="0.3">
      <c r="A979" s="1">
        <f t="shared" si="15"/>
        <v>45173</v>
      </c>
      <c r="B979">
        <v>119</v>
      </c>
      <c r="C979">
        <v>262</v>
      </c>
    </row>
    <row r="980" spans="1:3" x14ac:dyDescent="0.3">
      <c r="A980" s="1">
        <f t="shared" si="15"/>
        <v>45174</v>
      </c>
      <c r="B980">
        <v>109</v>
      </c>
      <c r="C980">
        <v>229</v>
      </c>
    </row>
    <row r="981" spans="1:3" x14ac:dyDescent="0.3">
      <c r="A981" s="1">
        <f t="shared" si="15"/>
        <v>45175</v>
      </c>
      <c r="B981">
        <v>129</v>
      </c>
      <c r="C981">
        <v>219</v>
      </c>
    </row>
    <row r="982" spans="1:3" x14ac:dyDescent="0.3">
      <c r="A982" s="1">
        <f t="shared" si="15"/>
        <v>45176</v>
      </c>
      <c r="B982">
        <v>140</v>
      </c>
      <c r="C982">
        <v>308</v>
      </c>
    </row>
    <row r="983" spans="1:3" x14ac:dyDescent="0.3">
      <c r="A983" s="1">
        <f t="shared" si="15"/>
        <v>45177</v>
      </c>
      <c r="B983">
        <v>128</v>
      </c>
      <c r="C983">
        <v>243</v>
      </c>
    </row>
    <row r="984" spans="1:3" x14ac:dyDescent="0.3">
      <c r="A984" s="1">
        <f t="shared" si="15"/>
        <v>45178</v>
      </c>
      <c r="B984">
        <v>139</v>
      </c>
      <c r="C984">
        <v>292</v>
      </c>
    </row>
    <row r="985" spans="1:3" x14ac:dyDescent="0.3">
      <c r="A985" s="1">
        <f t="shared" si="15"/>
        <v>45179</v>
      </c>
      <c r="B985">
        <v>110</v>
      </c>
      <c r="C985">
        <v>242</v>
      </c>
    </row>
    <row r="986" spans="1:3" x14ac:dyDescent="0.3">
      <c r="A986" s="1">
        <f t="shared" si="15"/>
        <v>45180</v>
      </c>
      <c r="B986">
        <v>116</v>
      </c>
      <c r="C986">
        <v>209</v>
      </c>
    </row>
    <row r="987" spans="1:3" x14ac:dyDescent="0.3">
      <c r="A987" s="1">
        <f t="shared" si="15"/>
        <v>45181</v>
      </c>
      <c r="B987">
        <v>128</v>
      </c>
      <c r="C987">
        <v>192</v>
      </c>
    </row>
    <row r="988" spans="1:3" x14ac:dyDescent="0.3">
      <c r="A988" s="1">
        <f t="shared" si="15"/>
        <v>45182</v>
      </c>
      <c r="B988">
        <v>114</v>
      </c>
      <c r="C988">
        <v>182</v>
      </c>
    </row>
    <row r="989" spans="1:3" x14ac:dyDescent="0.3">
      <c r="A989" s="1">
        <f t="shared" si="15"/>
        <v>45183</v>
      </c>
      <c r="B989">
        <v>129</v>
      </c>
      <c r="C989">
        <v>232</v>
      </c>
    </row>
    <row r="990" spans="1:3" x14ac:dyDescent="0.3">
      <c r="A990" s="1">
        <f t="shared" si="15"/>
        <v>45184</v>
      </c>
      <c r="B990">
        <v>121</v>
      </c>
      <c r="C990">
        <v>242</v>
      </c>
    </row>
    <row r="991" spans="1:3" x14ac:dyDescent="0.3">
      <c r="A991" s="1">
        <f t="shared" si="15"/>
        <v>45185</v>
      </c>
      <c r="B991">
        <v>137</v>
      </c>
      <c r="C991">
        <v>247</v>
      </c>
    </row>
    <row r="992" spans="1:3" x14ac:dyDescent="0.3">
      <c r="A992" s="1">
        <f t="shared" si="15"/>
        <v>45186</v>
      </c>
      <c r="B992">
        <v>123</v>
      </c>
      <c r="C992">
        <v>234</v>
      </c>
    </row>
    <row r="993" spans="1:3" x14ac:dyDescent="0.3">
      <c r="A993" s="1">
        <f t="shared" si="15"/>
        <v>45187</v>
      </c>
      <c r="B993">
        <v>115</v>
      </c>
      <c r="C993">
        <v>242</v>
      </c>
    </row>
    <row r="994" spans="1:3" x14ac:dyDescent="0.3">
      <c r="A994" s="1">
        <f t="shared" si="15"/>
        <v>45188</v>
      </c>
      <c r="B994">
        <v>117</v>
      </c>
      <c r="C994">
        <v>176</v>
      </c>
    </row>
    <row r="995" spans="1:3" x14ac:dyDescent="0.3">
      <c r="A995" s="1">
        <f t="shared" si="15"/>
        <v>45189</v>
      </c>
      <c r="B995">
        <v>106</v>
      </c>
      <c r="C995">
        <v>212</v>
      </c>
    </row>
    <row r="996" spans="1:3" x14ac:dyDescent="0.3">
      <c r="A996" s="1">
        <f t="shared" si="15"/>
        <v>45190</v>
      </c>
      <c r="B996">
        <v>137</v>
      </c>
      <c r="C996">
        <v>260</v>
      </c>
    </row>
    <row r="997" spans="1:3" x14ac:dyDescent="0.3">
      <c r="A997" s="1">
        <f t="shared" si="15"/>
        <v>45191</v>
      </c>
      <c r="B997">
        <v>140</v>
      </c>
      <c r="C997">
        <v>238</v>
      </c>
    </row>
    <row r="998" spans="1:3" x14ac:dyDescent="0.3">
      <c r="A998" s="1">
        <f t="shared" si="15"/>
        <v>45192</v>
      </c>
      <c r="B998">
        <v>120</v>
      </c>
      <c r="C998">
        <v>192</v>
      </c>
    </row>
    <row r="999" spans="1:3" x14ac:dyDescent="0.3">
      <c r="A999" s="1">
        <f t="shared" si="15"/>
        <v>45193</v>
      </c>
      <c r="B999">
        <v>108</v>
      </c>
      <c r="C999">
        <v>162</v>
      </c>
    </row>
    <row r="1000" spans="1:3" x14ac:dyDescent="0.3">
      <c r="A1000" s="1">
        <f t="shared" si="15"/>
        <v>45194</v>
      </c>
      <c r="B1000">
        <v>110</v>
      </c>
      <c r="C1000">
        <v>231</v>
      </c>
    </row>
    <row r="1001" spans="1:3" x14ac:dyDescent="0.3">
      <c r="A1001" s="1">
        <f t="shared" si="15"/>
        <v>45195</v>
      </c>
      <c r="B1001">
        <v>132</v>
      </c>
      <c r="C1001">
        <v>290</v>
      </c>
    </row>
    <row r="1002" spans="1:3" x14ac:dyDescent="0.3">
      <c r="A1002" s="1">
        <f t="shared" si="15"/>
        <v>45196</v>
      </c>
      <c r="B1002">
        <v>119</v>
      </c>
      <c r="C1002">
        <v>179</v>
      </c>
    </row>
    <row r="1003" spans="1:3" x14ac:dyDescent="0.3">
      <c r="A1003" s="1">
        <f t="shared" si="15"/>
        <v>45197</v>
      </c>
      <c r="B1003">
        <v>114</v>
      </c>
      <c r="C1003">
        <v>194</v>
      </c>
    </row>
    <row r="1004" spans="1:3" x14ac:dyDescent="0.3">
      <c r="A1004" s="1">
        <f t="shared" si="15"/>
        <v>45198</v>
      </c>
      <c r="B1004">
        <v>139</v>
      </c>
      <c r="C1004">
        <v>236</v>
      </c>
    </row>
    <row r="1005" spans="1:3" x14ac:dyDescent="0.3">
      <c r="A1005" s="1">
        <f t="shared" si="15"/>
        <v>45199</v>
      </c>
      <c r="B1005">
        <v>140</v>
      </c>
      <c r="C1005">
        <v>294</v>
      </c>
    </row>
    <row r="1006" spans="1:3" x14ac:dyDescent="0.3">
      <c r="A1006" s="1">
        <f t="shared" si="15"/>
        <v>45200</v>
      </c>
      <c r="B1006">
        <v>136</v>
      </c>
      <c r="C1006">
        <v>231</v>
      </c>
    </row>
    <row r="1007" spans="1:3" x14ac:dyDescent="0.3">
      <c r="A1007" s="1">
        <f t="shared" si="15"/>
        <v>45201</v>
      </c>
      <c r="B1007">
        <v>123</v>
      </c>
      <c r="C1007">
        <v>209</v>
      </c>
    </row>
    <row r="1008" spans="1:3" x14ac:dyDescent="0.3">
      <c r="A1008" s="1">
        <f t="shared" si="15"/>
        <v>45202</v>
      </c>
      <c r="B1008">
        <v>113</v>
      </c>
      <c r="C1008">
        <v>237</v>
      </c>
    </row>
    <row r="1009" spans="1:3" x14ac:dyDescent="0.3">
      <c r="A1009" s="1">
        <f t="shared" si="15"/>
        <v>45203</v>
      </c>
      <c r="B1009">
        <v>136</v>
      </c>
      <c r="C1009">
        <v>258</v>
      </c>
    </row>
    <row r="1010" spans="1:3" x14ac:dyDescent="0.3">
      <c r="A1010" s="1">
        <f t="shared" si="15"/>
        <v>45204</v>
      </c>
      <c r="B1010">
        <v>128</v>
      </c>
      <c r="C1010">
        <v>269</v>
      </c>
    </row>
    <row r="1011" spans="1:3" x14ac:dyDescent="0.3">
      <c r="A1011" s="1">
        <f t="shared" si="15"/>
        <v>45205</v>
      </c>
      <c r="B1011">
        <v>116</v>
      </c>
      <c r="C1011">
        <v>232</v>
      </c>
    </row>
    <row r="1012" spans="1:3" x14ac:dyDescent="0.3">
      <c r="A1012" s="1">
        <f t="shared" si="15"/>
        <v>45206</v>
      </c>
      <c r="B1012">
        <v>137</v>
      </c>
      <c r="C1012">
        <v>288</v>
      </c>
    </row>
    <row r="1013" spans="1:3" x14ac:dyDescent="0.3">
      <c r="A1013" s="1">
        <f t="shared" si="15"/>
        <v>45207</v>
      </c>
      <c r="B1013">
        <v>134</v>
      </c>
      <c r="C1013">
        <v>268</v>
      </c>
    </row>
    <row r="1014" spans="1:3" x14ac:dyDescent="0.3">
      <c r="A1014" s="1">
        <f t="shared" si="15"/>
        <v>45208</v>
      </c>
      <c r="B1014">
        <v>116</v>
      </c>
      <c r="C1014">
        <v>209</v>
      </c>
    </row>
    <row r="1015" spans="1:3" x14ac:dyDescent="0.3">
      <c r="A1015" s="1">
        <f t="shared" si="15"/>
        <v>45209</v>
      </c>
      <c r="B1015">
        <v>132</v>
      </c>
      <c r="C1015">
        <v>224</v>
      </c>
    </row>
    <row r="1016" spans="1:3" x14ac:dyDescent="0.3">
      <c r="A1016" s="1">
        <f t="shared" si="15"/>
        <v>45210</v>
      </c>
      <c r="B1016">
        <v>120</v>
      </c>
      <c r="C1016">
        <v>264</v>
      </c>
    </row>
    <row r="1017" spans="1:3" x14ac:dyDescent="0.3">
      <c r="A1017" s="1">
        <f t="shared" si="15"/>
        <v>45211</v>
      </c>
      <c r="B1017">
        <v>127</v>
      </c>
      <c r="C1017">
        <v>241</v>
      </c>
    </row>
    <row r="1018" spans="1:3" x14ac:dyDescent="0.3">
      <c r="A1018" s="1">
        <f t="shared" si="15"/>
        <v>45212</v>
      </c>
      <c r="B1018">
        <v>130</v>
      </c>
      <c r="C1018">
        <v>195</v>
      </c>
    </row>
    <row r="1019" spans="1:3" x14ac:dyDescent="0.3">
      <c r="A1019" s="1">
        <f t="shared" si="15"/>
        <v>45213</v>
      </c>
      <c r="B1019">
        <v>140</v>
      </c>
      <c r="C1019">
        <v>210</v>
      </c>
    </row>
    <row r="1020" spans="1:3" x14ac:dyDescent="0.3">
      <c r="A1020" s="1">
        <f t="shared" si="15"/>
        <v>45214</v>
      </c>
      <c r="B1020">
        <v>124</v>
      </c>
      <c r="C1020">
        <v>211</v>
      </c>
    </row>
    <row r="1021" spans="1:3" x14ac:dyDescent="0.3">
      <c r="A1021" s="1">
        <f t="shared" si="15"/>
        <v>45215</v>
      </c>
      <c r="B1021">
        <v>132</v>
      </c>
      <c r="C1021">
        <v>251</v>
      </c>
    </row>
    <row r="1022" spans="1:3" x14ac:dyDescent="0.3">
      <c r="A1022" s="1">
        <f t="shared" si="15"/>
        <v>45216</v>
      </c>
      <c r="B1022">
        <v>119</v>
      </c>
      <c r="C1022">
        <v>226</v>
      </c>
    </row>
    <row r="1023" spans="1:3" x14ac:dyDescent="0.3">
      <c r="A1023" s="1">
        <f t="shared" si="15"/>
        <v>45217</v>
      </c>
      <c r="B1023">
        <v>124</v>
      </c>
      <c r="C1023">
        <v>236</v>
      </c>
    </row>
    <row r="1024" spans="1:3" x14ac:dyDescent="0.3">
      <c r="A1024" s="1">
        <f t="shared" si="15"/>
        <v>45218</v>
      </c>
      <c r="B1024">
        <v>103</v>
      </c>
      <c r="C1024">
        <v>175</v>
      </c>
    </row>
    <row r="1025" spans="1:3" x14ac:dyDescent="0.3">
      <c r="A1025" s="1">
        <f t="shared" si="15"/>
        <v>45219</v>
      </c>
      <c r="B1025">
        <v>121</v>
      </c>
      <c r="C1025">
        <v>242</v>
      </c>
    </row>
    <row r="1026" spans="1:3" x14ac:dyDescent="0.3">
      <c r="A1026" s="1">
        <f t="shared" si="15"/>
        <v>45220</v>
      </c>
      <c r="B1026">
        <v>126</v>
      </c>
      <c r="C1026">
        <v>189</v>
      </c>
    </row>
    <row r="1027" spans="1:3" x14ac:dyDescent="0.3">
      <c r="A1027" s="1">
        <f t="shared" ref="A1027:A1090" si="16">A1026+1</f>
        <v>45221</v>
      </c>
      <c r="B1027">
        <v>123</v>
      </c>
      <c r="C1027">
        <v>271</v>
      </c>
    </row>
    <row r="1028" spans="1:3" x14ac:dyDescent="0.3">
      <c r="A1028" s="1">
        <f t="shared" si="16"/>
        <v>45222</v>
      </c>
      <c r="B1028">
        <v>139</v>
      </c>
      <c r="C1028">
        <v>222</v>
      </c>
    </row>
    <row r="1029" spans="1:3" x14ac:dyDescent="0.3">
      <c r="A1029" s="1">
        <f t="shared" si="16"/>
        <v>45223</v>
      </c>
      <c r="B1029">
        <v>129</v>
      </c>
      <c r="C1029">
        <v>219</v>
      </c>
    </row>
    <row r="1030" spans="1:3" x14ac:dyDescent="0.3">
      <c r="A1030" s="1">
        <f t="shared" si="16"/>
        <v>45224</v>
      </c>
      <c r="B1030">
        <v>116</v>
      </c>
      <c r="C1030">
        <v>244</v>
      </c>
    </row>
    <row r="1031" spans="1:3" x14ac:dyDescent="0.3">
      <c r="A1031" s="1">
        <f t="shared" si="16"/>
        <v>45225</v>
      </c>
      <c r="B1031">
        <v>117</v>
      </c>
      <c r="C1031">
        <v>199</v>
      </c>
    </row>
    <row r="1032" spans="1:3" x14ac:dyDescent="0.3">
      <c r="A1032" s="1">
        <f t="shared" si="16"/>
        <v>45226</v>
      </c>
      <c r="B1032">
        <v>115</v>
      </c>
      <c r="C1032">
        <v>196</v>
      </c>
    </row>
    <row r="1033" spans="1:3" x14ac:dyDescent="0.3">
      <c r="A1033" s="1">
        <f t="shared" si="16"/>
        <v>45227</v>
      </c>
      <c r="B1033">
        <v>130</v>
      </c>
      <c r="C1033">
        <v>247</v>
      </c>
    </row>
    <row r="1034" spans="1:3" x14ac:dyDescent="0.3">
      <c r="A1034" s="1">
        <f t="shared" si="16"/>
        <v>45228</v>
      </c>
      <c r="B1034">
        <v>132</v>
      </c>
      <c r="C1034">
        <v>224</v>
      </c>
    </row>
    <row r="1035" spans="1:3" x14ac:dyDescent="0.3">
      <c r="A1035" s="1">
        <f t="shared" si="16"/>
        <v>45229</v>
      </c>
      <c r="B1035">
        <v>118</v>
      </c>
      <c r="C1035">
        <v>177</v>
      </c>
    </row>
    <row r="1036" spans="1:3" x14ac:dyDescent="0.3">
      <c r="A1036" s="1">
        <f t="shared" si="16"/>
        <v>45230</v>
      </c>
      <c r="B1036">
        <v>118</v>
      </c>
      <c r="C1036">
        <v>224</v>
      </c>
    </row>
    <row r="1037" spans="1:3" x14ac:dyDescent="0.3">
      <c r="A1037" s="1">
        <f t="shared" si="16"/>
        <v>45231</v>
      </c>
      <c r="B1037">
        <v>123</v>
      </c>
      <c r="C1037">
        <v>271</v>
      </c>
    </row>
    <row r="1038" spans="1:3" x14ac:dyDescent="0.3">
      <c r="A1038" s="1">
        <f t="shared" si="16"/>
        <v>45232</v>
      </c>
      <c r="B1038">
        <v>124</v>
      </c>
      <c r="C1038">
        <v>273</v>
      </c>
    </row>
    <row r="1039" spans="1:3" x14ac:dyDescent="0.3">
      <c r="A1039" s="1">
        <f t="shared" si="16"/>
        <v>45233</v>
      </c>
      <c r="B1039">
        <v>133</v>
      </c>
      <c r="C1039">
        <v>239</v>
      </c>
    </row>
    <row r="1040" spans="1:3" x14ac:dyDescent="0.3">
      <c r="A1040" s="1">
        <f t="shared" si="16"/>
        <v>45234</v>
      </c>
      <c r="B1040">
        <v>123</v>
      </c>
      <c r="C1040">
        <v>234</v>
      </c>
    </row>
    <row r="1041" spans="1:3" x14ac:dyDescent="0.3">
      <c r="A1041" s="1">
        <f t="shared" si="16"/>
        <v>45235</v>
      </c>
      <c r="B1041">
        <v>101</v>
      </c>
      <c r="C1041">
        <v>162</v>
      </c>
    </row>
    <row r="1042" spans="1:3" x14ac:dyDescent="0.3">
      <c r="A1042" s="1">
        <f t="shared" si="16"/>
        <v>45236</v>
      </c>
      <c r="B1042">
        <v>126</v>
      </c>
      <c r="C1042">
        <v>277</v>
      </c>
    </row>
    <row r="1043" spans="1:3" x14ac:dyDescent="0.3">
      <c r="A1043" s="1">
        <f t="shared" si="16"/>
        <v>45237</v>
      </c>
      <c r="B1043">
        <v>126</v>
      </c>
      <c r="C1043">
        <v>189</v>
      </c>
    </row>
    <row r="1044" spans="1:3" x14ac:dyDescent="0.3">
      <c r="A1044" s="1">
        <f t="shared" si="16"/>
        <v>45238</v>
      </c>
      <c r="B1044">
        <v>126</v>
      </c>
      <c r="C1044">
        <v>214</v>
      </c>
    </row>
    <row r="1045" spans="1:3" x14ac:dyDescent="0.3">
      <c r="A1045" s="1">
        <f t="shared" si="16"/>
        <v>45239</v>
      </c>
      <c r="B1045">
        <v>133</v>
      </c>
      <c r="C1045">
        <v>293</v>
      </c>
    </row>
    <row r="1046" spans="1:3" x14ac:dyDescent="0.3">
      <c r="A1046" s="1">
        <f t="shared" si="16"/>
        <v>45240</v>
      </c>
      <c r="B1046">
        <v>132</v>
      </c>
      <c r="C1046">
        <v>198</v>
      </c>
    </row>
    <row r="1047" spans="1:3" x14ac:dyDescent="0.3">
      <c r="A1047" s="1">
        <f t="shared" si="16"/>
        <v>45241</v>
      </c>
      <c r="B1047">
        <v>131</v>
      </c>
      <c r="C1047">
        <v>197</v>
      </c>
    </row>
    <row r="1048" spans="1:3" x14ac:dyDescent="0.3">
      <c r="A1048" s="1">
        <f t="shared" si="16"/>
        <v>45242</v>
      </c>
      <c r="B1048">
        <v>113</v>
      </c>
      <c r="C1048">
        <v>203</v>
      </c>
    </row>
    <row r="1049" spans="1:3" x14ac:dyDescent="0.3">
      <c r="A1049" s="1">
        <f t="shared" si="16"/>
        <v>45243</v>
      </c>
      <c r="B1049">
        <v>102</v>
      </c>
      <c r="C1049">
        <v>153</v>
      </c>
    </row>
    <row r="1050" spans="1:3" x14ac:dyDescent="0.3">
      <c r="A1050" s="1">
        <f t="shared" si="16"/>
        <v>45244</v>
      </c>
      <c r="B1050">
        <v>135</v>
      </c>
      <c r="C1050">
        <v>257</v>
      </c>
    </row>
    <row r="1051" spans="1:3" x14ac:dyDescent="0.3">
      <c r="A1051" s="1">
        <f t="shared" si="16"/>
        <v>45245</v>
      </c>
      <c r="B1051">
        <v>120</v>
      </c>
      <c r="C1051">
        <v>216</v>
      </c>
    </row>
    <row r="1052" spans="1:3" x14ac:dyDescent="0.3">
      <c r="A1052" s="1">
        <f t="shared" si="16"/>
        <v>45246</v>
      </c>
      <c r="B1052">
        <v>119</v>
      </c>
      <c r="C1052">
        <v>226</v>
      </c>
    </row>
    <row r="1053" spans="1:3" x14ac:dyDescent="0.3">
      <c r="A1053" s="1">
        <f t="shared" si="16"/>
        <v>45247</v>
      </c>
      <c r="B1053">
        <v>140</v>
      </c>
      <c r="C1053">
        <v>294</v>
      </c>
    </row>
    <row r="1054" spans="1:3" x14ac:dyDescent="0.3">
      <c r="A1054" s="1">
        <f t="shared" si="16"/>
        <v>45248</v>
      </c>
      <c r="B1054">
        <v>141</v>
      </c>
      <c r="C1054">
        <v>296</v>
      </c>
    </row>
    <row r="1055" spans="1:3" x14ac:dyDescent="0.3">
      <c r="A1055" s="1">
        <f t="shared" si="16"/>
        <v>45249</v>
      </c>
      <c r="B1055">
        <v>111</v>
      </c>
      <c r="C1055">
        <v>222</v>
      </c>
    </row>
    <row r="1056" spans="1:3" x14ac:dyDescent="0.3">
      <c r="A1056" s="1">
        <f t="shared" si="16"/>
        <v>45250</v>
      </c>
      <c r="B1056">
        <v>109</v>
      </c>
      <c r="C1056">
        <v>196</v>
      </c>
    </row>
    <row r="1057" spans="1:3" x14ac:dyDescent="0.3">
      <c r="A1057" s="1">
        <f t="shared" si="16"/>
        <v>45251</v>
      </c>
      <c r="B1057">
        <v>135</v>
      </c>
      <c r="C1057">
        <v>243</v>
      </c>
    </row>
    <row r="1058" spans="1:3" x14ac:dyDescent="0.3">
      <c r="A1058" s="1">
        <f t="shared" si="16"/>
        <v>45252</v>
      </c>
      <c r="B1058">
        <v>81</v>
      </c>
      <c r="C1058">
        <v>130</v>
      </c>
    </row>
    <row r="1059" spans="1:3" x14ac:dyDescent="0.3">
      <c r="A1059" s="1">
        <f t="shared" si="16"/>
        <v>45253</v>
      </c>
      <c r="B1059">
        <v>116</v>
      </c>
      <c r="C1059">
        <v>255</v>
      </c>
    </row>
    <row r="1060" spans="1:3" x14ac:dyDescent="0.3">
      <c r="A1060" s="1">
        <f t="shared" si="16"/>
        <v>45254</v>
      </c>
      <c r="B1060">
        <v>145</v>
      </c>
      <c r="C1060">
        <v>247</v>
      </c>
    </row>
    <row r="1061" spans="1:3" x14ac:dyDescent="0.3">
      <c r="A1061" s="1">
        <f t="shared" si="16"/>
        <v>45255</v>
      </c>
      <c r="B1061">
        <v>121</v>
      </c>
      <c r="C1061">
        <v>242</v>
      </c>
    </row>
    <row r="1062" spans="1:3" x14ac:dyDescent="0.3">
      <c r="A1062" s="1">
        <f t="shared" si="16"/>
        <v>45256</v>
      </c>
      <c r="B1062">
        <v>126</v>
      </c>
      <c r="C1062">
        <v>265</v>
      </c>
    </row>
    <row r="1063" spans="1:3" x14ac:dyDescent="0.3">
      <c r="A1063" s="1">
        <f t="shared" si="16"/>
        <v>45257</v>
      </c>
      <c r="B1063">
        <v>115</v>
      </c>
      <c r="C1063">
        <v>196</v>
      </c>
    </row>
    <row r="1064" spans="1:3" x14ac:dyDescent="0.3">
      <c r="A1064" s="1">
        <f t="shared" si="16"/>
        <v>45258</v>
      </c>
      <c r="B1064">
        <v>128</v>
      </c>
      <c r="C1064">
        <v>230</v>
      </c>
    </row>
    <row r="1065" spans="1:3" x14ac:dyDescent="0.3">
      <c r="A1065" s="1">
        <f t="shared" si="16"/>
        <v>45259</v>
      </c>
      <c r="B1065">
        <v>116</v>
      </c>
      <c r="C1065">
        <v>186</v>
      </c>
    </row>
    <row r="1066" spans="1:3" x14ac:dyDescent="0.3">
      <c r="A1066" s="1">
        <f t="shared" si="16"/>
        <v>45260</v>
      </c>
      <c r="B1066">
        <v>129</v>
      </c>
      <c r="C1066">
        <v>245</v>
      </c>
    </row>
    <row r="1067" spans="1:3" x14ac:dyDescent="0.3">
      <c r="A1067" s="1">
        <f t="shared" si="16"/>
        <v>45261</v>
      </c>
      <c r="B1067">
        <v>121</v>
      </c>
      <c r="C1067">
        <v>206</v>
      </c>
    </row>
    <row r="1068" spans="1:3" x14ac:dyDescent="0.3">
      <c r="A1068" s="1">
        <f t="shared" si="16"/>
        <v>45262</v>
      </c>
      <c r="B1068">
        <v>148</v>
      </c>
      <c r="C1068">
        <v>281</v>
      </c>
    </row>
    <row r="1069" spans="1:3" x14ac:dyDescent="0.3">
      <c r="A1069" s="1">
        <f t="shared" si="16"/>
        <v>45263</v>
      </c>
      <c r="B1069">
        <v>107</v>
      </c>
      <c r="C1069">
        <v>182</v>
      </c>
    </row>
    <row r="1070" spans="1:3" x14ac:dyDescent="0.3">
      <c r="A1070" s="1">
        <f t="shared" si="16"/>
        <v>45264</v>
      </c>
      <c r="B1070">
        <v>125</v>
      </c>
      <c r="C1070">
        <v>213</v>
      </c>
    </row>
    <row r="1071" spans="1:3" x14ac:dyDescent="0.3">
      <c r="A1071" s="1">
        <f t="shared" si="16"/>
        <v>45265</v>
      </c>
      <c r="B1071">
        <v>127</v>
      </c>
      <c r="C1071">
        <v>254</v>
      </c>
    </row>
    <row r="1072" spans="1:3" x14ac:dyDescent="0.3">
      <c r="A1072" s="1">
        <f t="shared" si="16"/>
        <v>45266</v>
      </c>
      <c r="B1072">
        <v>114</v>
      </c>
      <c r="C1072">
        <v>239</v>
      </c>
    </row>
    <row r="1073" spans="1:3" x14ac:dyDescent="0.3">
      <c r="A1073" s="1">
        <f t="shared" si="16"/>
        <v>45267</v>
      </c>
      <c r="B1073">
        <v>127</v>
      </c>
      <c r="C1073">
        <v>216</v>
      </c>
    </row>
    <row r="1074" spans="1:3" x14ac:dyDescent="0.3">
      <c r="A1074" s="1">
        <f t="shared" si="16"/>
        <v>45268</v>
      </c>
      <c r="B1074">
        <v>149</v>
      </c>
      <c r="C1074">
        <v>328</v>
      </c>
    </row>
    <row r="1075" spans="1:3" x14ac:dyDescent="0.3">
      <c r="A1075" s="1">
        <f t="shared" si="16"/>
        <v>45269</v>
      </c>
      <c r="B1075">
        <v>152</v>
      </c>
      <c r="C1075">
        <v>334</v>
      </c>
    </row>
    <row r="1076" spans="1:3" x14ac:dyDescent="0.3">
      <c r="A1076" s="1">
        <f t="shared" si="16"/>
        <v>45270</v>
      </c>
      <c r="B1076">
        <v>125</v>
      </c>
      <c r="C1076">
        <v>263</v>
      </c>
    </row>
    <row r="1077" spans="1:3" x14ac:dyDescent="0.3">
      <c r="A1077" s="1">
        <f t="shared" si="16"/>
        <v>45271</v>
      </c>
      <c r="B1077">
        <v>147</v>
      </c>
      <c r="C1077">
        <v>323</v>
      </c>
    </row>
    <row r="1078" spans="1:3" x14ac:dyDescent="0.3">
      <c r="A1078" s="1">
        <f t="shared" si="16"/>
        <v>45272</v>
      </c>
      <c r="B1078">
        <v>122</v>
      </c>
      <c r="C1078">
        <v>256</v>
      </c>
    </row>
    <row r="1079" spans="1:3" x14ac:dyDescent="0.3">
      <c r="A1079" s="1">
        <f t="shared" si="16"/>
        <v>45273</v>
      </c>
      <c r="B1079">
        <v>139</v>
      </c>
      <c r="C1079">
        <v>250</v>
      </c>
    </row>
    <row r="1080" spans="1:3" x14ac:dyDescent="0.3">
      <c r="A1080" s="1">
        <f t="shared" si="16"/>
        <v>45274</v>
      </c>
      <c r="B1080">
        <v>152</v>
      </c>
      <c r="C1080">
        <v>334</v>
      </c>
    </row>
    <row r="1081" spans="1:3" x14ac:dyDescent="0.3">
      <c r="A1081" s="1">
        <f t="shared" si="16"/>
        <v>45275</v>
      </c>
      <c r="B1081">
        <v>133</v>
      </c>
      <c r="C1081">
        <v>239</v>
      </c>
    </row>
    <row r="1082" spans="1:3" x14ac:dyDescent="0.3">
      <c r="A1082" s="1">
        <f t="shared" si="16"/>
        <v>45276</v>
      </c>
      <c r="B1082">
        <v>130</v>
      </c>
      <c r="C1082">
        <v>234</v>
      </c>
    </row>
    <row r="1083" spans="1:3" x14ac:dyDescent="0.3">
      <c r="A1083" s="1">
        <f t="shared" si="16"/>
        <v>45277</v>
      </c>
      <c r="B1083">
        <v>131</v>
      </c>
      <c r="C1083">
        <v>197</v>
      </c>
    </row>
    <row r="1084" spans="1:3" x14ac:dyDescent="0.3">
      <c r="A1084" s="1">
        <f t="shared" si="16"/>
        <v>45278</v>
      </c>
      <c r="B1084">
        <v>120</v>
      </c>
      <c r="C1084">
        <v>228</v>
      </c>
    </row>
    <row r="1085" spans="1:3" x14ac:dyDescent="0.3">
      <c r="A1085" s="1">
        <f t="shared" si="16"/>
        <v>45279</v>
      </c>
      <c r="B1085">
        <v>147</v>
      </c>
      <c r="C1085">
        <v>323</v>
      </c>
    </row>
    <row r="1086" spans="1:3" x14ac:dyDescent="0.3">
      <c r="A1086" s="1">
        <f t="shared" si="16"/>
        <v>45280</v>
      </c>
      <c r="B1086">
        <v>145</v>
      </c>
      <c r="C1086">
        <v>232</v>
      </c>
    </row>
    <row r="1087" spans="1:3" x14ac:dyDescent="0.3">
      <c r="A1087" s="1">
        <f t="shared" si="16"/>
        <v>45281</v>
      </c>
      <c r="B1087">
        <v>156</v>
      </c>
      <c r="C1087">
        <v>265</v>
      </c>
    </row>
    <row r="1088" spans="1:3" x14ac:dyDescent="0.3">
      <c r="A1088" s="1">
        <f t="shared" si="16"/>
        <v>45282</v>
      </c>
      <c r="B1088">
        <v>131</v>
      </c>
      <c r="C1088">
        <v>275</v>
      </c>
    </row>
    <row r="1089" spans="1:3" x14ac:dyDescent="0.3">
      <c r="A1089" s="1">
        <f t="shared" si="16"/>
        <v>45283</v>
      </c>
      <c r="B1089">
        <v>131</v>
      </c>
      <c r="C1089">
        <v>275</v>
      </c>
    </row>
    <row r="1090" spans="1:3" x14ac:dyDescent="0.3">
      <c r="A1090" s="1">
        <f t="shared" si="16"/>
        <v>45284</v>
      </c>
      <c r="B1090">
        <v>128</v>
      </c>
      <c r="C1090">
        <v>192</v>
      </c>
    </row>
    <row r="1091" spans="1:3" x14ac:dyDescent="0.3">
      <c r="A1091" s="1">
        <f t="shared" ref="A1091:A1154" si="17">A1090+1</f>
        <v>45285</v>
      </c>
      <c r="B1091">
        <v>122</v>
      </c>
      <c r="C1091">
        <v>244</v>
      </c>
    </row>
    <row r="1092" spans="1:3" x14ac:dyDescent="0.3">
      <c r="A1092" s="1">
        <f t="shared" si="17"/>
        <v>45286</v>
      </c>
      <c r="B1092">
        <v>120</v>
      </c>
      <c r="C1092">
        <v>264</v>
      </c>
    </row>
    <row r="1093" spans="1:3" x14ac:dyDescent="0.3">
      <c r="A1093" s="1">
        <f t="shared" si="17"/>
        <v>45287</v>
      </c>
      <c r="B1093">
        <v>133</v>
      </c>
      <c r="C1093">
        <v>279</v>
      </c>
    </row>
    <row r="1094" spans="1:3" x14ac:dyDescent="0.3">
      <c r="A1094" s="1">
        <f t="shared" si="17"/>
        <v>45288</v>
      </c>
      <c r="B1094">
        <v>129</v>
      </c>
      <c r="C1094">
        <v>232</v>
      </c>
    </row>
    <row r="1095" spans="1:3" x14ac:dyDescent="0.3">
      <c r="A1095" s="1">
        <f t="shared" si="17"/>
        <v>45289</v>
      </c>
      <c r="B1095">
        <v>148</v>
      </c>
      <c r="C1095">
        <v>222</v>
      </c>
    </row>
    <row r="1096" spans="1:3" x14ac:dyDescent="0.3">
      <c r="A1096" s="1">
        <f t="shared" si="17"/>
        <v>45290</v>
      </c>
      <c r="B1096">
        <v>141</v>
      </c>
      <c r="C1096">
        <v>282</v>
      </c>
    </row>
    <row r="1097" spans="1:3" x14ac:dyDescent="0.3">
      <c r="A1097" s="1">
        <f t="shared" si="17"/>
        <v>45291</v>
      </c>
      <c r="B1097">
        <v>140</v>
      </c>
      <c r="C1097">
        <v>266</v>
      </c>
    </row>
    <row r="1098" spans="1:3" x14ac:dyDescent="0.3">
      <c r="A1098" s="1">
        <f t="shared" si="17"/>
        <v>45292</v>
      </c>
      <c r="B1098">
        <v>126</v>
      </c>
      <c r="C1098">
        <v>239</v>
      </c>
    </row>
    <row r="1099" spans="1:3" x14ac:dyDescent="0.3">
      <c r="A1099" s="1">
        <f t="shared" si="17"/>
        <v>45293</v>
      </c>
      <c r="B1099">
        <v>130</v>
      </c>
      <c r="C1099">
        <v>273</v>
      </c>
    </row>
    <row r="1100" spans="1:3" x14ac:dyDescent="0.3">
      <c r="A1100" s="1">
        <f t="shared" si="17"/>
        <v>45294</v>
      </c>
      <c r="B1100">
        <v>133</v>
      </c>
      <c r="C1100">
        <v>266</v>
      </c>
    </row>
    <row r="1101" spans="1:3" x14ac:dyDescent="0.3">
      <c r="A1101" s="1">
        <f t="shared" si="17"/>
        <v>45295</v>
      </c>
      <c r="B1101">
        <v>140</v>
      </c>
      <c r="C1101">
        <v>294</v>
      </c>
    </row>
    <row r="1102" spans="1:3" x14ac:dyDescent="0.3">
      <c r="A1102" s="1">
        <f t="shared" si="17"/>
        <v>45296</v>
      </c>
      <c r="B1102">
        <v>130</v>
      </c>
      <c r="C1102">
        <v>234</v>
      </c>
    </row>
    <row r="1103" spans="1:3" x14ac:dyDescent="0.3">
      <c r="A1103" s="1">
        <f t="shared" si="17"/>
        <v>45297</v>
      </c>
      <c r="B1103">
        <v>139</v>
      </c>
      <c r="C1103">
        <v>292</v>
      </c>
    </row>
    <row r="1104" spans="1:3" x14ac:dyDescent="0.3">
      <c r="A1104" s="1">
        <f t="shared" si="17"/>
        <v>45298</v>
      </c>
      <c r="B1104">
        <v>144</v>
      </c>
      <c r="C1104">
        <v>288</v>
      </c>
    </row>
    <row r="1105" spans="1:3" x14ac:dyDescent="0.3">
      <c r="A1105" s="1">
        <f t="shared" si="17"/>
        <v>45299</v>
      </c>
      <c r="B1105">
        <v>116</v>
      </c>
      <c r="C1105">
        <v>232</v>
      </c>
    </row>
    <row r="1106" spans="1:3" x14ac:dyDescent="0.3">
      <c r="A1106" s="1">
        <f t="shared" si="17"/>
        <v>45300</v>
      </c>
      <c r="B1106">
        <v>124</v>
      </c>
      <c r="C1106">
        <v>273</v>
      </c>
    </row>
    <row r="1107" spans="1:3" x14ac:dyDescent="0.3">
      <c r="A1107" s="1">
        <f t="shared" si="17"/>
        <v>45301</v>
      </c>
      <c r="B1107">
        <v>123</v>
      </c>
      <c r="C1107">
        <v>221</v>
      </c>
    </row>
    <row r="1108" spans="1:3" x14ac:dyDescent="0.3">
      <c r="A1108" s="1">
        <f t="shared" si="17"/>
        <v>45302</v>
      </c>
      <c r="B1108">
        <v>151</v>
      </c>
      <c r="C1108">
        <v>272</v>
      </c>
    </row>
    <row r="1109" spans="1:3" x14ac:dyDescent="0.3">
      <c r="A1109" s="1">
        <f t="shared" si="17"/>
        <v>45303</v>
      </c>
      <c r="B1109">
        <v>154</v>
      </c>
      <c r="C1109">
        <v>308</v>
      </c>
    </row>
    <row r="1110" spans="1:3" x14ac:dyDescent="0.3">
      <c r="A1110" s="1">
        <f t="shared" si="17"/>
        <v>45304</v>
      </c>
      <c r="B1110">
        <v>136</v>
      </c>
      <c r="C1110">
        <v>218</v>
      </c>
    </row>
    <row r="1111" spans="1:3" x14ac:dyDescent="0.3">
      <c r="A1111" s="1">
        <f t="shared" si="17"/>
        <v>45305</v>
      </c>
      <c r="B1111">
        <v>134</v>
      </c>
      <c r="C1111">
        <v>241</v>
      </c>
    </row>
    <row r="1112" spans="1:3" x14ac:dyDescent="0.3">
      <c r="A1112" s="1">
        <f t="shared" si="17"/>
        <v>45306</v>
      </c>
      <c r="B1112">
        <v>125</v>
      </c>
      <c r="C1112">
        <v>200</v>
      </c>
    </row>
    <row r="1113" spans="1:3" x14ac:dyDescent="0.3">
      <c r="A1113" s="1">
        <f t="shared" si="17"/>
        <v>45307</v>
      </c>
      <c r="B1113">
        <v>137</v>
      </c>
      <c r="C1113">
        <v>219</v>
      </c>
    </row>
    <row r="1114" spans="1:3" x14ac:dyDescent="0.3">
      <c r="A1114" s="1">
        <f t="shared" si="17"/>
        <v>45308</v>
      </c>
      <c r="B1114">
        <v>124</v>
      </c>
      <c r="C1114">
        <v>223</v>
      </c>
    </row>
    <row r="1115" spans="1:3" x14ac:dyDescent="0.3">
      <c r="A1115" s="1">
        <f t="shared" si="17"/>
        <v>45309</v>
      </c>
      <c r="B1115">
        <v>128</v>
      </c>
      <c r="C1115">
        <v>256</v>
      </c>
    </row>
    <row r="1116" spans="1:3" x14ac:dyDescent="0.3">
      <c r="A1116" s="1">
        <f t="shared" si="17"/>
        <v>45310</v>
      </c>
      <c r="B1116">
        <v>139</v>
      </c>
      <c r="C1116">
        <v>306</v>
      </c>
    </row>
    <row r="1117" spans="1:3" x14ac:dyDescent="0.3">
      <c r="A1117" s="1">
        <f t="shared" si="17"/>
        <v>45311</v>
      </c>
      <c r="B1117">
        <v>152</v>
      </c>
      <c r="C1117">
        <v>319</v>
      </c>
    </row>
    <row r="1118" spans="1:3" x14ac:dyDescent="0.3">
      <c r="A1118" s="1">
        <f t="shared" si="17"/>
        <v>45312</v>
      </c>
      <c r="B1118">
        <v>115</v>
      </c>
      <c r="C1118">
        <v>196</v>
      </c>
    </row>
    <row r="1119" spans="1:3" x14ac:dyDescent="0.3">
      <c r="A1119" s="1">
        <f t="shared" si="17"/>
        <v>45313</v>
      </c>
      <c r="B1119">
        <v>135</v>
      </c>
      <c r="C1119">
        <v>203</v>
      </c>
    </row>
    <row r="1120" spans="1:3" x14ac:dyDescent="0.3">
      <c r="A1120" s="1">
        <f t="shared" si="17"/>
        <v>45314</v>
      </c>
      <c r="B1120">
        <v>133</v>
      </c>
      <c r="C1120">
        <v>266</v>
      </c>
    </row>
    <row r="1121" spans="1:3" x14ac:dyDescent="0.3">
      <c r="A1121" s="1">
        <f t="shared" si="17"/>
        <v>45315</v>
      </c>
      <c r="B1121">
        <v>110</v>
      </c>
      <c r="C1121">
        <v>220</v>
      </c>
    </row>
    <row r="1122" spans="1:3" x14ac:dyDescent="0.3">
      <c r="A1122" s="1">
        <f t="shared" si="17"/>
        <v>45316</v>
      </c>
      <c r="B1122">
        <v>154</v>
      </c>
      <c r="C1122">
        <v>277</v>
      </c>
    </row>
    <row r="1123" spans="1:3" x14ac:dyDescent="0.3">
      <c r="A1123" s="1">
        <f t="shared" si="17"/>
        <v>45317</v>
      </c>
      <c r="B1123">
        <v>138</v>
      </c>
      <c r="C1123">
        <v>235</v>
      </c>
    </row>
    <row r="1124" spans="1:3" x14ac:dyDescent="0.3">
      <c r="A1124" s="1">
        <f t="shared" si="17"/>
        <v>45318</v>
      </c>
      <c r="B1124">
        <v>154</v>
      </c>
      <c r="C1124">
        <v>277</v>
      </c>
    </row>
    <row r="1125" spans="1:3" x14ac:dyDescent="0.3">
      <c r="A1125" s="1">
        <f t="shared" si="17"/>
        <v>45319</v>
      </c>
      <c r="B1125">
        <v>138</v>
      </c>
      <c r="C1125">
        <v>221</v>
      </c>
    </row>
    <row r="1126" spans="1:3" x14ac:dyDescent="0.3">
      <c r="A1126" s="1">
        <f t="shared" si="17"/>
        <v>45320</v>
      </c>
      <c r="B1126">
        <v>135</v>
      </c>
      <c r="C1126">
        <v>230</v>
      </c>
    </row>
    <row r="1127" spans="1:3" x14ac:dyDescent="0.3">
      <c r="A1127" s="1">
        <f t="shared" si="17"/>
        <v>45321</v>
      </c>
      <c r="B1127">
        <v>120</v>
      </c>
      <c r="C1127">
        <v>264</v>
      </c>
    </row>
    <row r="1128" spans="1:3" x14ac:dyDescent="0.3">
      <c r="A1128" s="1">
        <f t="shared" si="17"/>
        <v>45322</v>
      </c>
      <c r="B1128">
        <v>137</v>
      </c>
      <c r="C1128">
        <v>301</v>
      </c>
    </row>
    <row r="1129" spans="1:3" x14ac:dyDescent="0.3">
      <c r="A1129" s="1">
        <f t="shared" si="17"/>
        <v>45323</v>
      </c>
      <c r="B1129">
        <v>145</v>
      </c>
      <c r="C1129">
        <v>276</v>
      </c>
    </row>
    <row r="1130" spans="1:3" x14ac:dyDescent="0.3">
      <c r="A1130" s="1">
        <f t="shared" si="17"/>
        <v>45324</v>
      </c>
      <c r="B1130">
        <v>156</v>
      </c>
      <c r="C1130">
        <v>281</v>
      </c>
    </row>
    <row r="1131" spans="1:3" x14ac:dyDescent="0.3">
      <c r="A1131" s="1">
        <f t="shared" si="17"/>
        <v>45325</v>
      </c>
      <c r="B1131">
        <v>141</v>
      </c>
      <c r="C1131">
        <v>268</v>
      </c>
    </row>
    <row r="1132" spans="1:3" x14ac:dyDescent="0.3">
      <c r="A1132" s="1">
        <f t="shared" si="17"/>
        <v>45326</v>
      </c>
      <c r="B1132">
        <v>124</v>
      </c>
      <c r="C1132">
        <v>260</v>
      </c>
    </row>
    <row r="1133" spans="1:3" x14ac:dyDescent="0.3">
      <c r="A1133" s="1">
        <f t="shared" si="17"/>
        <v>45327</v>
      </c>
      <c r="B1133">
        <v>128</v>
      </c>
      <c r="C1133">
        <v>243</v>
      </c>
    </row>
    <row r="1134" spans="1:3" x14ac:dyDescent="0.3">
      <c r="A1134" s="1">
        <f t="shared" si="17"/>
        <v>45328</v>
      </c>
      <c r="B1134">
        <v>132</v>
      </c>
      <c r="C1134">
        <v>277</v>
      </c>
    </row>
    <row r="1135" spans="1:3" x14ac:dyDescent="0.3">
      <c r="A1135" s="1">
        <f t="shared" si="17"/>
        <v>45329</v>
      </c>
      <c r="B1135">
        <v>123</v>
      </c>
      <c r="C1135">
        <v>221</v>
      </c>
    </row>
    <row r="1136" spans="1:3" x14ac:dyDescent="0.3">
      <c r="A1136" s="1">
        <f t="shared" si="17"/>
        <v>45330</v>
      </c>
      <c r="B1136">
        <v>129</v>
      </c>
      <c r="C1136">
        <v>245</v>
      </c>
    </row>
    <row r="1137" spans="1:3" x14ac:dyDescent="0.3">
      <c r="A1137" s="1">
        <f t="shared" si="17"/>
        <v>45331</v>
      </c>
      <c r="B1137">
        <v>140</v>
      </c>
      <c r="C1137">
        <v>266</v>
      </c>
    </row>
    <row r="1138" spans="1:3" x14ac:dyDescent="0.3">
      <c r="A1138" s="1">
        <f t="shared" si="17"/>
        <v>45332</v>
      </c>
      <c r="B1138">
        <v>141</v>
      </c>
      <c r="C1138">
        <v>240</v>
      </c>
    </row>
    <row r="1139" spans="1:3" x14ac:dyDescent="0.3">
      <c r="A1139" s="1">
        <f t="shared" si="17"/>
        <v>45333</v>
      </c>
      <c r="B1139">
        <v>139</v>
      </c>
      <c r="C1139">
        <v>278</v>
      </c>
    </row>
    <row r="1140" spans="1:3" x14ac:dyDescent="0.3">
      <c r="A1140" s="1">
        <f t="shared" si="17"/>
        <v>45334</v>
      </c>
      <c r="B1140">
        <v>128</v>
      </c>
      <c r="C1140">
        <v>230</v>
      </c>
    </row>
    <row r="1141" spans="1:3" x14ac:dyDescent="0.3">
      <c r="A1141" s="1">
        <f t="shared" si="17"/>
        <v>45335</v>
      </c>
      <c r="B1141">
        <v>132</v>
      </c>
      <c r="C1141">
        <v>198</v>
      </c>
    </row>
    <row r="1142" spans="1:3" x14ac:dyDescent="0.3">
      <c r="A1142" s="1">
        <f t="shared" si="17"/>
        <v>45336</v>
      </c>
      <c r="B1142">
        <v>108</v>
      </c>
      <c r="C1142">
        <v>194</v>
      </c>
    </row>
    <row r="1143" spans="1:3" x14ac:dyDescent="0.3">
      <c r="A1143" s="1">
        <f t="shared" si="17"/>
        <v>45337</v>
      </c>
      <c r="B1143">
        <v>134</v>
      </c>
      <c r="C1143">
        <v>214</v>
      </c>
    </row>
    <row r="1144" spans="1:3" x14ac:dyDescent="0.3">
      <c r="A1144" s="1">
        <f t="shared" si="17"/>
        <v>45338</v>
      </c>
      <c r="B1144">
        <v>114</v>
      </c>
      <c r="C1144">
        <v>251</v>
      </c>
    </row>
    <row r="1145" spans="1:3" x14ac:dyDescent="0.3">
      <c r="A1145" s="1">
        <f t="shared" si="17"/>
        <v>45339</v>
      </c>
      <c r="B1145">
        <v>131</v>
      </c>
      <c r="C1145">
        <v>210</v>
      </c>
    </row>
    <row r="1146" spans="1:3" x14ac:dyDescent="0.3">
      <c r="A1146" s="1">
        <f t="shared" si="17"/>
        <v>45340</v>
      </c>
      <c r="B1146">
        <v>131</v>
      </c>
      <c r="C1146">
        <v>275</v>
      </c>
    </row>
    <row r="1147" spans="1:3" x14ac:dyDescent="0.3">
      <c r="A1147" s="1">
        <f t="shared" si="17"/>
        <v>45341</v>
      </c>
      <c r="B1147">
        <v>147</v>
      </c>
      <c r="C1147">
        <v>309</v>
      </c>
    </row>
    <row r="1148" spans="1:3" x14ac:dyDescent="0.3">
      <c r="A1148" s="1">
        <f t="shared" si="17"/>
        <v>45342</v>
      </c>
      <c r="B1148">
        <v>135</v>
      </c>
      <c r="C1148">
        <v>270</v>
      </c>
    </row>
    <row r="1149" spans="1:3" x14ac:dyDescent="0.3">
      <c r="A1149" s="1">
        <f t="shared" si="17"/>
        <v>45343</v>
      </c>
      <c r="B1149">
        <v>123</v>
      </c>
      <c r="C1149">
        <v>234</v>
      </c>
    </row>
    <row r="1150" spans="1:3" x14ac:dyDescent="0.3">
      <c r="A1150" s="1">
        <f t="shared" si="17"/>
        <v>45344</v>
      </c>
      <c r="B1150">
        <v>117</v>
      </c>
      <c r="C1150">
        <v>222</v>
      </c>
    </row>
    <row r="1151" spans="1:3" x14ac:dyDescent="0.3">
      <c r="A1151" s="1">
        <f t="shared" si="17"/>
        <v>45345</v>
      </c>
      <c r="B1151">
        <v>122</v>
      </c>
      <c r="C1151">
        <v>232</v>
      </c>
    </row>
    <row r="1152" spans="1:3" x14ac:dyDescent="0.3">
      <c r="A1152" s="1">
        <f t="shared" si="17"/>
        <v>45346</v>
      </c>
      <c r="B1152">
        <v>141</v>
      </c>
      <c r="C1152">
        <v>240</v>
      </c>
    </row>
    <row r="1153" spans="1:3" x14ac:dyDescent="0.3">
      <c r="A1153" s="1">
        <f t="shared" si="17"/>
        <v>45347</v>
      </c>
      <c r="B1153">
        <v>128</v>
      </c>
      <c r="C1153">
        <v>282</v>
      </c>
    </row>
    <row r="1154" spans="1:3" x14ac:dyDescent="0.3">
      <c r="A1154" s="1">
        <f t="shared" si="17"/>
        <v>45348</v>
      </c>
      <c r="B1154">
        <v>128</v>
      </c>
      <c r="C1154">
        <v>218</v>
      </c>
    </row>
    <row r="1155" spans="1:3" x14ac:dyDescent="0.3">
      <c r="A1155" s="1">
        <f t="shared" ref="A1155:A1218" si="18">A1154+1</f>
        <v>45349</v>
      </c>
      <c r="B1155">
        <v>136</v>
      </c>
      <c r="C1155">
        <v>245</v>
      </c>
    </row>
    <row r="1156" spans="1:3" x14ac:dyDescent="0.3">
      <c r="A1156" s="1">
        <f t="shared" si="18"/>
        <v>45350</v>
      </c>
      <c r="B1156">
        <v>132</v>
      </c>
      <c r="C1156">
        <v>277</v>
      </c>
    </row>
    <row r="1157" spans="1:3" x14ac:dyDescent="0.3">
      <c r="A1157" s="1">
        <f t="shared" si="18"/>
        <v>45351</v>
      </c>
      <c r="B1157">
        <v>136</v>
      </c>
      <c r="C1157">
        <v>299</v>
      </c>
    </row>
    <row r="1158" spans="1:3" x14ac:dyDescent="0.3">
      <c r="A1158" s="1">
        <f t="shared" si="18"/>
        <v>45352</v>
      </c>
      <c r="B1158">
        <v>102</v>
      </c>
      <c r="C1158">
        <v>204</v>
      </c>
    </row>
    <row r="1159" spans="1:3" x14ac:dyDescent="0.3">
      <c r="A1159" s="1">
        <f t="shared" si="18"/>
        <v>45353</v>
      </c>
      <c r="B1159">
        <v>92</v>
      </c>
      <c r="C1159">
        <v>138</v>
      </c>
    </row>
    <row r="1160" spans="1:3" x14ac:dyDescent="0.3">
      <c r="A1160" s="1">
        <f t="shared" si="18"/>
        <v>45354</v>
      </c>
      <c r="B1160">
        <v>73</v>
      </c>
      <c r="C1160">
        <v>124</v>
      </c>
    </row>
    <row r="1161" spans="1:3" x14ac:dyDescent="0.3">
      <c r="A1161" s="1">
        <f t="shared" si="18"/>
        <v>45355</v>
      </c>
      <c r="B1161">
        <v>101</v>
      </c>
      <c r="C1161">
        <v>212</v>
      </c>
    </row>
    <row r="1162" spans="1:3" x14ac:dyDescent="0.3">
      <c r="A1162" s="1">
        <f t="shared" si="18"/>
        <v>45356</v>
      </c>
      <c r="B1162">
        <v>87</v>
      </c>
      <c r="C1162">
        <v>148</v>
      </c>
    </row>
    <row r="1163" spans="1:3" x14ac:dyDescent="0.3">
      <c r="A1163" s="1">
        <f t="shared" si="18"/>
        <v>45357</v>
      </c>
      <c r="B1163">
        <v>92</v>
      </c>
      <c r="C1163">
        <v>184</v>
      </c>
    </row>
    <row r="1164" spans="1:3" x14ac:dyDescent="0.3">
      <c r="A1164" s="1">
        <f t="shared" si="18"/>
        <v>45358</v>
      </c>
      <c r="B1164">
        <v>97</v>
      </c>
      <c r="C1164">
        <v>184</v>
      </c>
    </row>
    <row r="1165" spans="1:3" x14ac:dyDescent="0.3">
      <c r="A1165" s="1">
        <f t="shared" si="18"/>
        <v>45359</v>
      </c>
      <c r="B1165">
        <v>103</v>
      </c>
      <c r="C1165">
        <v>185</v>
      </c>
    </row>
    <row r="1166" spans="1:3" x14ac:dyDescent="0.3">
      <c r="A1166" s="1">
        <f t="shared" si="18"/>
        <v>45360</v>
      </c>
      <c r="B1166">
        <v>98</v>
      </c>
      <c r="C1166">
        <v>196</v>
      </c>
    </row>
    <row r="1167" spans="1:3" x14ac:dyDescent="0.3">
      <c r="A1167" s="1">
        <f t="shared" si="18"/>
        <v>45361</v>
      </c>
      <c r="B1167">
        <v>107</v>
      </c>
      <c r="C1167">
        <v>171</v>
      </c>
    </row>
    <row r="1168" spans="1:3" x14ac:dyDescent="0.3">
      <c r="A1168" s="1">
        <f t="shared" si="18"/>
        <v>45362</v>
      </c>
      <c r="B1168">
        <v>97</v>
      </c>
      <c r="C1168">
        <v>146</v>
      </c>
    </row>
    <row r="1169" spans="1:3" x14ac:dyDescent="0.3">
      <c r="A1169" s="1">
        <f t="shared" si="18"/>
        <v>45363</v>
      </c>
      <c r="B1169">
        <v>83</v>
      </c>
      <c r="C1169">
        <v>133</v>
      </c>
    </row>
    <row r="1170" spans="1:3" x14ac:dyDescent="0.3">
      <c r="A1170" s="1">
        <f t="shared" si="18"/>
        <v>45364</v>
      </c>
      <c r="B1170">
        <v>89</v>
      </c>
      <c r="C1170">
        <v>169</v>
      </c>
    </row>
    <row r="1171" spans="1:3" x14ac:dyDescent="0.3">
      <c r="A1171" s="1">
        <f t="shared" si="18"/>
        <v>45365</v>
      </c>
      <c r="B1171">
        <v>98</v>
      </c>
      <c r="C1171">
        <v>147</v>
      </c>
    </row>
    <row r="1172" spans="1:3" x14ac:dyDescent="0.3">
      <c r="A1172" s="1">
        <f t="shared" si="18"/>
        <v>45366</v>
      </c>
      <c r="B1172">
        <v>77</v>
      </c>
      <c r="C1172">
        <v>169</v>
      </c>
    </row>
    <row r="1173" spans="1:3" x14ac:dyDescent="0.3">
      <c r="A1173" s="1">
        <f t="shared" si="18"/>
        <v>45367</v>
      </c>
      <c r="B1173">
        <v>102</v>
      </c>
      <c r="C1173">
        <v>153</v>
      </c>
    </row>
    <row r="1174" spans="1:3" x14ac:dyDescent="0.3">
      <c r="A1174" s="1">
        <f t="shared" si="18"/>
        <v>45368</v>
      </c>
      <c r="B1174">
        <v>105</v>
      </c>
      <c r="C1174">
        <v>179</v>
      </c>
    </row>
    <row r="1175" spans="1:3" x14ac:dyDescent="0.3">
      <c r="A1175" s="1">
        <f t="shared" si="18"/>
        <v>45369</v>
      </c>
      <c r="B1175">
        <v>97</v>
      </c>
      <c r="C1175">
        <v>175</v>
      </c>
    </row>
    <row r="1176" spans="1:3" x14ac:dyDescent="0.3">
      <c r="A1176" s="1">
        <f t="shared" si="18"/>
        <v>45370</v>
      </c>
      <c r="B1176">
        <v>98</v>
      </c>
      <c r="C1176">
        <v>147</v>
      </c>
    </row>
    <row r="1177" spans="1:3" x14ac:dyDescent="0.3">
      <c r="A1177" s="1">
        <f t="shared" si="18"/>
        <v>45371</v>
      </c>
      <c r="B1177">
        <v>93</v>
      </c>
      <c r="C1177">
        <v>177</v>
      </c>
    </row>
    <row r="1178" spans="1:3" x14ac:dyDescent="0.3">
      <c r="A1178" s="1">
        <f t="shared" si="18"/>
        <v>45372</v>
      </c>
      <c r="B1178">
        <v>99</v>
      </c>
      <c r="C1178">
        <v>188</v>
      </c>
    </row>
    <row r="1179" spans="1:3" x14ac:dyDescent="0.3">
      <c r="A1179" s="1">
        <f t="shared" si="18"/>
        <v>45373</v>
      </c>
      <c r="B1179">
        <v>97</v>
      </c>
      <c r="C1179">
        <v>184</v>
      </c>
    </row>
    <row r="1180" spans="1:3" x14ac:dyDescent="0.3">
      <c r="A1180" s="1">
        <f t="shared" si="18"/>
        <v>45374</v>
      </c>
      <c r="B1180">
        <v>99</v>
      </c>
      <c r="C1180">
        <v>168</v>
      </c>
    </row>
    <row r="1181" spans="1:3" x14ac:dyDescent="0.3">
      <c r="A1181" s="1">
        <f t="shared" si="18"/>
        <v>45375</v>
      </c>
      <c r="B1181">
        <v>91</v>
      </c>
      <c r="C1181">
        <v>146</v>
      </c>
    </row>
    <row r="1182" spans="1:3" x14ac:dyDescent="0.3">
      <c r="A1182" s="1">
        <f t="shared" si="18"/>
        <v>45376</v>
      </c>
      <c r="B1182">
        <v>83</v>
      </c>
      <c r="C1182">
        <v>166</v>
      </c>
    </row>
    <row r="1183" spans="1:3" x14ac:dyDescent="0.3">
      <c r="A1183" s="1">
        <f t="shared" si="18"/>
        <v>45377</v>
      </c>
      <c r="B1183">
        <v>88</v>
      </c>
      <c r="C1183">
        <v>185</v>
      </c>
    </row>
    <row r="1184" spans="1:3" x14ac:dyDescent="0.3">
      <c r="A1184" s="1">
        <f t="shared" si="18"/>
        <v>45378</v>
      </c>
      <c r="B1184">
        <v>93</v>
      </c>
      <c r="C1184">
        <v>140</v>
      </c>
    </row>
    <row r="1185" spans="1:3" x14ac:dyDescent="0.3">
      <c r="A1185" s="1">
        <f t="shared" si="18"/>
        <v>45379</v>
      </c>
      <c r="B1185">
        <v>100</v>
      </c>
      <c r="C1185">
        <v>170</v>
      </c>
    </row>
    <row r="1186" spans="1:3" x14ac:dyDescent="0.3">
      <c r="A1186" s="1">
        <f t="shared" si="18"/>
        <v>45380</v>
      </c>
      <c r="B1186">
        <v>82</v>
      </c>
      <c r="C1186">
        <v>156</v>
      </c>
    </row>
    <row r="1187" spans="1:3" x14ac:dyDescent="0.3">
      <c r="A1187" s="1">
        <f t="shared" si="18"/>
        <v>45381</v>
      </c>
      <c r="B1187">
        <v>102</v>
      </c>
      <c r="C1187">
        <v>204</v>
      </c>
    </row>
    <row r="1188" spans="1:3" x14ac:dyDescent="0.3">
      <c r="A1188" s="1">
        <f t="shared" si="18"/>
        <v>45382</v>
      </c>
      <c r="B1188">
        <v>85</v>
      </c>
      <c r="C1188">
        <v>128</v>
      </c>
    </row>
    <row r="1189" spans="1:3" x14ac:dyDescent="0.3">
      <c r="A1189" s="1">
        <f t="shared" si="18"/>
        <v>45383</v>
      </c>
      <c r="B1189">
        <v>96</v>
      </c>
      <c r="C1189">
        <v>182</v>
      </c>
    </row>
    <row r="1190" spans="1:3" x14ac:dyDescent="0.3">
      <c r="A1190" s="1">
        <f t="shared" si="18"/>
        <v>45384</v>
      </c>
      <c r="B1190">
        <v>92</v>
      </c>
      <c r="C1190">
        <v>166</v>
      </c>
    </row>
    <row r="1191" spans="1:3" x14ac:dyDescent="0.3">
      <c r="A1191" s="1">
        <f t="shared" si="18"/>
        <v>45385</v>
      </c>
      <c r="B1191">
        <v>86</v>
      </c>
      <c r="C1191">
        <v>172</v>
      </c>
    </row>
    <row r="1192" spans="1:3" x14ac:dyDescent="0.3">
      <c r="A1192" s="1">
        <f t="shared" si="18"/>
        <v>45386</v>
      </c>
      <c r="B1192">
        <v>113</v>
      </c>
      <c r="C1192">
        <v>181</v>
      </c>
    </row>
    <row r="1193" spans="1:3" x14ac:dyDescent="0.3">
      <c r="A1193" s="1">
        <f t="shared" si="18"/>
        <v>45387</v>
      </c>
      <c r="B1193">
        <v>110</v>
      </c>
      <c r="C1193">
        <v>165</v>
      </c>
    </row>
    <row r="1194" spans="1:3" x14ac:dyDescent="0.3">
      <c r="A1194" s="1">
        <f t="shared" si="18"/>
        <v>45388</v>
      </c>
      <c r="B1194">
        <v>97</v>
      </c>
      <c r="C1194">
        <v>175</v>
      </c>
    </row>
    <row r="1195" spans="1:3" x14ac:dyDescent="0.3">
      <c r="A1195" s="1">
        <f t="shared" si="18"/>
        <v>45389</v>
      </c>
      <c r="B1195">
        <v>78</v>
      </c>
      <c r="C1195">
        <v>133</v>
      </c>
    </row>
    <row r="1196" spans="1:3" x14ac:dyDescent="0.3">
      <c r="A1196" s="1">
        <f t="shared" si="18"/>
        <v>45390</v>
      </c>
      <c r="B1196">
        <v>100</v>
      </c>
      <c r="C1196">
        <v>210</v>
      </c>
    </row>
    <row r="1197" spans="1:3" x14ac:dyDescent="0.3">
      <c r="A1197" s="1">
        <f t="shared" si="18"/>
        <v>45391</v>
      </c>
      <c r="B1197">
        <v>80</v>
      </c>
      <c r="C1197">
        <v>136</v>
      </c>
    </row>
    <row r="1198" spans="1:3" x14ac:dyDescent="0.3">
      <c r="A1198" s="1">
        <f t="shared" si="18"/>
        <v>45392</v>
      </c>
      <c r="B1198">
        <v>110</v>
      </c>
      <c r="C1198">
        <v>198</v>
      </c>
    </row>
    <row r="1199" spans="1:3" x14ac:dyDescent="0.3">
      <c r="A1199" s="1">
        <f t="shared" si="18"/>
        <v>45393</v>
      </c>
      <c r="B1199">
        <v>85</v>
      </c>
      <c r="C1199">
        <v>136</v>
      </c>
    </row>
    <row r="1200" spans="1:3" x14ac:dyDescent="0.3">
      <c r="A1200" s="1">
        <f t="shared" si="18"/>
        <v>45394</v>
      </c>
      <c r="B1200">
        <v>107</v>
      </c>
      <c r="C1200">
        <v>235</v>
      </c>
    </row>
    <row r="1201" spans="1:3" x14ac:dyDescent="0.3">
      <c r="A1201" s="1">
        <f t="shared" si="18"/>
        <v>45395</v>
      </c>
      <c r="B1201">
        <v>99</v>
      </c>
      <c r="C1201">
        <v>178</v>
      </c>
    </row>
    <row r="1202" spans="1:3" x14ac:dyDescent="0.3">
      <c r="A1202" s="1">
        <f t="shared" si="18"/>
        <v>45396</v>
      </c>
      <c r="B1202">
        <v>94</v>
      </c>
      <c r="C1202">
        <v>150</v>
      </c>
    </row>
    <row r="1203" spans="1:3" x14ac:dyDescent="0.3">
      <c r="A1203" s="1">
        <f t="shared" si="18"/>
        <v>45397</v>
      </c>
      <c r="B1203">
        <v>96</v>
      </c>
      <c r="C1203">
        <v>211</v>
      </c>
    </row>
    <row r="1204" spans="1:3" x14ac:dyDescent="0.3">
      <c r="A1204" s="1">
        <f t="shared" si="18"/>
        <v>45398</v>
      </c>
      <c r="B1204">
        <v>93</v>
      </c>
      <c r="C1204">
        <v>158</v>
      </c>
    </row>
    <row r="1205" spans="1:3" x14ac:dyDescent="0.3">
      <c r="A1205" s="1">
        <f t="shared" si="18"/>
        <v>45399</v>
      </c>
      <c r="B1205">
        <v>110</v>
      </c>
      <c r="C1205">
        <v>242</v>
      </c>
    </row>
    <row r="1206" spans="1:3" x14ac:dyDescent="0.3">
      <c r="A1206" s="1">
        <f t="shared" si="18"/>
        <v>45400</v>
      </c>
      <c r="B1206">
        <v>93</v>
      </c>
      <c r="C1206">
        <v>158</v>
      </c>
    </row>
    <row r="1207" spans="1:3" x14ac:dyDescent="0.3">
      <c r="A1207" s="1">
        <f t="shared" si="18"/>
        <v>45401</v>
      </c>
      <c r="B1207">
        <v>74</v>
      </c>
      <c r="C1207">
        <v>155</v>
      </c>
    </row>
    <row r="1208" spans="1:3" x14ac:dyDescent="0.3">
      <c r="A1208" s="1">
        <f t="shared" si="18"/>
        <v>45402</v>
      </c>
      <c r="B1208">
        <v>99</v>
      </c>
      <c r="C1208">
        <v>188</v>
      </c>
    </row>
    <row r="1209" spans="1:3" x14ac:dyDescent="0.3">
      <c r="A1209" s="1">
        <f t="shared" si="18"/>
        <v>45403</v>
      </c>
      <c r="B1209">
        <v>93</v>
      </c>
      <c r="C1209">
        <v>186</v>
      </c>
    </row>
    <row r="1210" spans="1:3" x14ac:dyDescent="0.3">
      <c r="A1210" s="1">
        <f t="shared" si="18"/>
        <v>45404</v>
      </c>
      <c r="B1210">
        <v>78</v>
      </c>
      <c r="C1210">
        <v>140</v>
      </c>
    </row>
    <row r="1211" spans="1:3" x14ac:dyDescent="0.3">
      <c r="A1211" s="1">
        <f t="shared" si="18"/>
        <v>45405</v>
      </c>
      <c r="B1211">
        <v>99</v>
      </c>
      <c r="C1211">
        <v>188</v>
      </c>
    </row>
    <row r="1212" spans="1:3" x14ac:dyDescent="0.3">
      <c r="A1212" s="1">
        <f t="shared" si="18"/>
        <v>45406</v>
      </c>
      <c r="B1212">
        <v>99</v>
      </c>
      <c r="C1212">
        <v>158</v>
      </c>
    </row>
    <row r="1213" spans="1:3" x14ac:dyDescent="0.3">
      <c r="A1213" s="1">
        <f t="shared" si="18"/>
        <v>45407</v>
      </c>
      <c r="B1213">
        <v>97</v>
      </c>
      <c r="C1213">
        <v>155</v>
      </c>
    </row>
    <row r="1214" spans="1:3" x14ac:dyDescent="0.3">
      <c r="A1214" s="1">
        <f t="shared" si="18"/>
        <v>45408</v>
      </c>
      <c r="B1214">
        <v>90</v>
      </c>
      <c r="C1214">
        <v>189</v>
      </c>
    </row>
    <row r="1215" spans="1:3" x14ac:dyDescent="0.3">
      <c r="A1215" s="1">
        <f t="shared" si="18"/>
        <v>45409</v>
      </c>
      <c r="B1215">
        <v>102</v>
      </c>
      <c r="C1215">
        <v>153</v>
      </c>
    </row>
    <row r="1216" spans="1:3" x14ac:dyDescent="0.3">
      <c r="A1216" s="1">
        <f t="shared" si="18"/>
        <v>45410</v>
      </c>
      <c r="B1216">
        <v>90</v>
      </c>
      <c r="C1216">
        <v>144</v>
      </c>
    </row>
    <row r="1217" spans="1:3" x14ac:dyDescent="0.3">
      <c r="A1217" s="1">
        <f t="shared" si="18"/>
        <v>45411</v>
      </c>
      <c r="B1217">
        <v>87</v>
      </c>
      <c r="C1217">
        <v>191</v>
      </c>
    </row>
    <row r="1218" spans="1:3" x14ac:dyDescent="0.3">
      <c r="A1218" s="1">
        <f t="shared" si="18"/>
        <v>45412</v>
      </c>
      <c r="B1218">
        <v>93</v>
      </c>
      <c r="C1218">
        <v>177</v>
      </c>
    </row>
    <row r="1219" spans="1:3" x14ac:dyDescent="0.3">
      <c r="A1219" s="1">
        <f t="shared" ref="A1219:A1282" si="19">A1218+1</f>
        <v>45413</v>
      </c>
      <c r="B1219">
        <v>99</v>
      </c>
      <c r="C1219">
        <v>188</v>
      </c>
    </row>
    <row r="1220" spans="1:3" x14ac:dyDescent="0.3">
      <c r="A1220" s="1">
        <f t="shared" si="19"/>
        <v>45414</v>
      </c>
      <c r="B1220">
        <v>112</v>
      </c>
      <c r="C1220">
        <v>202</v>
      </c>
    </row>
    <row r="1221" spans="1:3" x14ac:dyDescent="0.3">
      <c r="A1221" s="1">
        <f t="shared" si="19"/>
        <v>45415</v>
      </c>
      <c r="B1221">
        <v>87</v>
      </c>
      <c r="C1221">
        <v>191</v>
      </c>
    </row>
    <row r="1222" spans="1:3" x14ac:dyDescent="0.3">
      <c r="A1222" s="1">
        <f t="shared" si="19"/>
        <v>45416</v>
      </c>
      <c r="B1222">
        <v>103</v>
      </c>
      <c r="C1222">
        <v>196</v>
      </c>
    </row>
    <row r="1223" spans="1:3" x14ac:dyDescent="0.3">
      <c r="A1223" s="1">
        <f t="shared" si="19"/>
        <v>45417</v>
      </c>
      <c r="B1223">
        <v>77</v>
      </c>
      <c r="C1223">
        <v>139</v>
      </c>
    </row>
    <row r="1224" spans="1:3" x14ac:dyDescent="0.3">
      <c r="A1224" s="1">
        <f t="shared" si="19"/>
        <v>45418</v>
      </c>
      <c r="B1224">
        <v>94</v>
      </c>
      <c r="C1224">
        <v>188</v>
      </c>
    </row>
    <row r="1225" spans="1:3" x14ac:dyDescent="0.3">
      <c r="A1225" s="1">
        <f t="shared" si="19"/>
        <v>45419</v>
      </c>
      <c r="B1225">
        <v>97</v>
      </c>
      <c r="C1225">
        <v>213</v>
      </c>
    </row>
    <row r="1226" spans="1:3" x14ac:dyDescent="0.3">
      <c r="A1226" s="1">
        <f t="shared" si="19"/>
        <v>45420</v>
      </c>
      <c r="B1226">
        <v>100</v>
      </c>
      <c r="C1226">
        <v>180</v>
      </c>
    </row>
    <row r="1227" spans="1:3" x14ac:dyDescent="0.3">
      <c r="A1227" s="1">
        <f t="shared" si="19"/>
        <v>45421</v>
      </c>
      <c r="B1227">
        <v>85</v>
      </c>
      <c r="C1227">
        <v>128</v>
      </c>
    </row>
    <row r="1228" spans="1:3" x14ac:dyDescent="0.3">
      <c r="A1228" s="1">
        <f t="shared" si="19"/>
        <v>45422</v>
      </c>
      <c r="B1228">
        <v>98</v>
      </c>
      <c r="C1228">
        <v>216</v>
      </c>
    </row>
    <row r="1229" spans="1:3" x14ac:dyDescent="0.3">
      <c r="A1229" s="1">
        <f t="shared" si="19"/>
        <v>45423</v>
      </c>
      <c r="B1229">
        <v>90</v>
      </c>
      <c r="C1229">
        <v>135</v>
      </c>
    </row>
    <row r="1230" spans="1:3" x14ac:dyDescent="0.3">
      <c r="A1230" s="1">
        <f t="shared" si="19"/>
        <v>45424</v>
      </c>
      <c r="B1230">
        <v>100</v>
      </c>
      <c r="C1230">
        <v>180</v>
      </c>
    </row>
    <row r="1231" spans="1:3" x14ac:dyDescent="0.3">
      <c r="A1231" s="1">
        <f t="shared" si="19"/>
        <v>45425</v>
      </c>
      <c r="B1231">
        <v>91</v>
      </c>
      <c r="C1231">
        <v>155</v>
      </c>
    </row>
    <row r="1232" spans="1:3" x14ac:dyDescent="0.3">
      <c r="A1232" s="1">
        <f t="shared" si="19"/>
        <v>45426</v>
      </c>
      <c r="B1232">
        <v>88</v>
      </c>
      <c r="C1232">
        <v>132</v>
      </c>
    </row>
    <row r="1233" spans="1:3" x14ac:dyDescent="0.3">
      <c r="A1233" s="1">
        <f t="shared" si="19"/>
        <v>45427</v>
      </c>
      <c r="B1233">
        <v>110</v>
      </c>
      <c r="C1233">
        <v>220</v>
      </c>
    </row>
    <row r="1234" spans="1:3" x14ac:dyDescent="0.3">
      <c r="A1234" s="1">
        <f t="shared" si="19"/>
        <v>45428</v>
      </c>
      <c r="B1234">
        <v>99</v>
      </c>
      <c r="C1234">
        <v>158</v>
      </c>
    </row>
    <row r="1235" spans="1:3" x14ac:dyDescent="0.3">
      <c r="A1235" s="1">
        <f t="shared" si="19"/>
        <v>45429</v>
      </c>
      <c r="B1235">
        <v>84</v>
      </c>
      <c r="C1235">
        <v>134</v>
      </c>
    </row>
    <row r="1236" spans="1:3" x14ac:dyDescent="0.3">
      <c r="A1236" s="1">
        <f t="shared" si="19"/>
        <v>45430</v>
      </c>
      <c r="B1236">
        <v>102</v>
      </c>
      <c r="C1236">
        <v>224</v>
      </c>
    </row>
    <row r="1237" spans="1:3" x14ac:dyDescent="0.3">
      <c r="A1237" s="1">
        <f t="shared" si="19"/>
        <v>45431</v>
      </c>
      <c r="B1237">
        <v>96</v>
      </c>
      <c r="C1237">
        <v>202</v>
      </c>
    </row>
    <row r="1238" spans="1:3" x14ac:dyDescent="0.3">
      <c r="A1238" s="1">
        <f t="shared" si="19"/>
        <v>45432</v>
      </c>
      <c r="B1238">
        <v>103</v>
      </c>
      <c r="C1238">
        <v>165</v>
      </c>
    </row>
    <row r="1239" spans="1:3" x14ac:dyDescent="0.3">
      <c r="A1239" s="1">
        <f t="shared" si="19"/>
        <v>45433</v>
      </c>
      <c r="B1239">
        <v>100</v>
      </c>
      <c r="C1239">
        <v>160</v>
      </c>
    </row>
    <row r="1240" spans="1:3" x14ac:dyDescent="0.3">
      <c r="A1240" s="1">
        <f t="shared" si="19"/>
        <v>45434</v>
      </c>
      <c r="B1240">
        <v>85</v>
      </c>
      <c r="C1240">
        <v>170</v>
      </c>
    </row>
    <row r="1241" spans="1:3" x14ac:dyDescent="0.3">
      <c r="A1241" s="1">
        <f t="shared" si="19"/>
        <v>45435</v>
      </c>
      <c r="B1241">
        <v>99</v>
      </c>
      <c r="C1241">
        <v>178</v>
      </c>
    </row>
    <row r="1242" spans="1:3" x14ac:dyDescent="0.3">
      <c r="A1242" s="1">
        <f t="shared" si="19"/>
        <v>45436</v>
      </c>
      <c r="B1242">
        <v>98</v>
      </c>
      <c r="C1242">
        <v>176</v>
      </c>
    </row>
    <row r="1243" spans="1:3" x14ac:dyDescent="0.3">
      <c r="A1243" s="1">
        <f t="shared" si="19"/>
        <v>45437</v>
      </c>
      <c r="B1243">
        <v>84</v>
      </c>
      <c r="C1243">
        <v>185</v>
      </c>
    </row>
    <row r="1244" spans="1:3" x14ac:dyDescent="0.3">
      <c r="A1244" s="1">
        <f t="shared" si="19"/>
        <v>45438</v>
      </c>
      <c r="B1244">
        <v>89</v>
      </c>
      <c r="C1244">
        <v>169</v>
      </c>
    </row>
    <row r="1245" spans="1:3" x14ac:dyDescent="0.3">
      <c r="A1245" s="1">
        <f t="shared" si="19"/>
        <v>45439</v>
      </c>
      <c r="B1245">
        <v>78</v>
      </c>
      <c r="C1245">
        <v>156</v>
      </c>
    </row>
    <row r="1246" spans="1:3" x14ac:dyDescent="0.3">
      <c r="A1246" s="1">
        <f t="shared" si="19"/>
        <v>45440</v>
      </c>
      <c r="B1246">
        <v>96</v>
      </c>
      <c r="C1246">
        <v>163</v>
      </c>
    </row>
    <row r="1247" spans="1:3" x14ac:dyDescent="0.3">
      <c r="A1247" s="1">
        <f t="shared" si="19"/>
        <v>45441</v>
      </c>
      <c r="B1247">
        <v>82</v>
      </c>
      <c r="C1247">
        <v>131</v>
      </c>
    </row>
    <row r="1248" spans="1:3" x14ac:dyDescent="0.3">
      <c r="A1248" s="1">
        <f t="shared" si="19"/>
        <v>45442</v>
      </c>
      <c r="B1248">
        <v>120</v>
      </c>
      <c r="C1248">
        <v>192</v>
      </c>
    </row>
    <row r="1249" spans="1:3" x14ac:dyDescent="0.3">
      <c r="A1249" s="1">
        <f t="shared" si="19"/>
        <v>45443</v>
      </c>
      <c r="B1249">
        <v>100</v>
      </c>
      <c r="C1249">
        <v>160</v>
      </c>
    </row>
    <row r="1250" spans="1:3" x14ac:dyDescent="0.3">
      <c r="A1250" s="1">
        <f t="shared" si="19"/>
        <v>45444</v>
      </c>
      <c r="B1250">
        <v>81</v>
      </c>
      <c r="C1250">
        <v>154</v>
      </c>
    </row>
    <row r="1251" spans="1:3" x14ac:dyDescent="0.3">
      <c r="A1251" s="1">
        <f t="shared" si="19"/>
        <v>45445</v>
      </c>
      <c r="B1251">
        <v>75</v>
      </c>
      <c r="C1251">
        <v>165</v>
      </c>
    </row>
    <row r="1252" spans="1:3" x14ac:dyDescent="0.3">
      <c r="A1252" s="1">
        <f t="shared" si="19"/>
        <v>45446</v>
      </c>
      <c r="B1252">
        <v>57</v>
      </c>
      <c r="C1252">
        <v>114</v>
      </c>
    </row>
    <row r="1253" spans="1:3" x14ac:dyDescent="0.3">
      <c r="A1253" s="1">
        <f t="shared" si="19"/>
        <v>45447</v>
      </c>
      <c r="B1253">
        <v>84</v>
      </c>
      <c r="C1253">
        <v>143</v>
      </c>
    </row>
    <row r="1254" spans="1:3" x14ac:dyDescent="0.3">
      <c r="A1254" s="1">
        <f t="shared" si="19"/>
        <v>45448</v>
      </c>
      <c r="B1254">
        <v>68</v>
      </c>
      <c r="C1254">
        <v>102</v>
      </c>
    </row>
    <row r="1255" spans="1:3" x14ac:dyDescent="0.3">
      <c r="A1255" s="1">
        <f t="shared" si="19"/>
        <v>45449</v>
      </c>
      <c r="B1255">
        <v>72</v>
      </c>
      <c r="C1255">
        <v>144</v>
      </c>
    </row>
    <row r="1256" spans="1:3" x14ac:dyDescent="0.3">
      <c r="A1256" s="1">
        <f t="shared" si="19"/>
        <v>45450</v>
      </c>
      <c r="B1256">
        <v>97</v>
      </c>
      <c r="C1256">
        <v>194</v>
      </c>
    </row>
    <row r="1257" spans="1:3" x14ac:dyDescent="0.3">
      <c r="A1257" s="1">
        <f t="shared" si="19"/>
        <v>45451</v>
      </c>
      <c r="B1257">
        <v>94</v>
      </c>
      <c r="C1257">
        <v>179</v>
      </c>
    </row>
    <row r="1258" spans="1:3" x14ac:dyDescent="0.3">
      <c r="A1258" s="1">
        <f t="shared" si="19"/>
        <v>45452</v>
      </c>
      <c r="B1258">
        <v>83</v>
      </c>
      <c r="C1258">
        <v>133</v>
      </c>
    </row>
    <row r="1259" spans="1:3" x14ac:dyDescent="0.3">
      <c r="A1259" s="1">
        <f t="shared" si="19"/>
        <v>45453</v>
      </c>
      <c r="B1259">
        <v>70</v>
      </c>
      <c r="C1259">
        <v>126</v>
      </c>
    </row>
    <row r="1260" spans="1:3" x14ac:dyDescent="0.3">
      <c r="A1260" s="1">
        <f t="shared" si="19"/>
        <v>45454</v>
      </c>
      <c r="B1260">
        <v>55</v>
      </c>
      <c r="C1260">
        <v>83</v>
      </c>
    </row>
    <row r="1261" spans="1:3" x14ac:dyDescent="0.3">
      <c r="A1261" s="1">
        <f t="shared" si="19"/>
        <v>45455</v>
      </c>
      <c r="B1261">
        <v>66</v>
      </c>
      <c r="C1261">
        <v>132</v>
      </c>
    </row>
    <row r="1262" spans="1:3" x14ac:dyDescent="0.3">
      <c r="A1262" s="1">
        <f t="shared" si="19"/>
        <v>45456</v>
      </c>
      <c r="B1262">
        <v>80</v>
      </c>
      <c r="C1262">
        <v>136</v>
      </c>
    </row>
    <row r="1263" spans="1:3" x14ac:dyDescent="0.3">
      <c r="A1263" s="1">
        <f t="shared" si="19"/>
        <v>45457</v>
      </c>
      <c r="B1263">
        <v>80</v>
      </c>
      <c r="C1263">
        <v>136</v>
      </c>
    </row>
    <row r="1264" spans="1:3" x14ac:dyDescent="0.3">
      <c r="A1264" s="1">
        <f t="shared" si="19"/>
        <v>45458</v>
      </c>
      <c r="B1264">
        <v>78</v>
      </c>
      <c r="C1264">
        <v>148</v>
      </c>
    </row>
    <row r="1265" spans="1:3" x14ac:dyDescent="0.3">
      <c r="A1265" s="1">
        <f t="shared" si="19"/>
        <v>45459</v>
      </c>
      <c r="B1265">
        <v>93</v>
      </c>
      <c r="C1265">
        <v>205</v>
      </c>
    </row>
    <row r="1266" spans="1:3" x14ac:dyDescent="0.3">
      <c r="A1266" s="1">
        <f t="shared" si="19"/>
        <v>45460</v>
      </c>
      <c r="B1266">
        <v>82</v>
      </c>
      <c r="C1266">
        <v>180</v>
      </c>
    </row>
    <row r="1267" spans="1:3" x14ac:dyDescent="0.3">
      <c r="A1267" s="1">
        <f t="shared" si="19"/>
        <v>45461</v>
      </c>
      <c r="B1267">
        <v>85</v>
      </c>
      <c r="C1267">
        <v>179</v>
      </c>
    </row>
    <row r="1268" spans="1:3" x14ac:dyDescent="0.3">
      <c r="A1268" s="1">
        <f t="shared" si="19"/>
        <v>45462</v>
      </c>
      <c r="B1268">
        <v>66</v>
      </c>
      <c r="C1268">
        <v>99</v>
      </c>
    </row>
    <row r="1269" spans="1:3" x14ac:dyDescent="0.3">
      <c r="A1269" s="1">
        <f t="shared" si="19"/>
        <v>45463</v>
      </c>
      <c r="B1269">
        <v>59</v>
      </c>
      <c r="C1269">
        <v>89</v>
      </c>
    </row>
    <row r="1270" spans="1:3" x14ac:dyDescent="0.3">
      <c r="A1270" s="1">
        <f t="shared" si="19"/>
        <v>45464</v>
      </c>
      <c r="B1270">
        <v>86</v>
      </c>
      <c r="C1270">
        <v>155</v>
      </c>
    </row>
    <row r="1271" spans="1:3" x14ac:dyDescent="0.3">
      <c r="A1271" s="1">
        <f t="shared" si="19"/>
        <v>45465</v>
      </c>
      <c r="B1271">
        <v>91</v>
      </c>
      <c r="C1271">
        <v>137</v>
      </c>
    </row>
    <row r="1272" spans="1:3" x14ac:dyDescent="0.3">
      <c r="A1272" s="1">
        <f t="shared" si="19"/>
        <v>45466</v>
      </c>
      <c r="B1272">
        <v>52</v>
      </c>
      <c r="C1272">
        <v>78</v>
      </c>
    </row>
    <row r="1273" spans="1:3" x14ac:dyDescent="0.3">
      <c r="A1273" s="1">
        <f t="shared" si="19"/>
        <v>45467</v>
      </c>
      <c r="B1273">
        <v>65</v>
      </c>
      <c r="C1273">
        <v>137</v>
      </c>
    </row>
    <row r="1274" spans="1:3" x14ac:dyDescent="0.3">
      <c r="A1274" s="1">
        <f t="shared" si="19"/>
        <v>45468</v>
      </c>
      <c r="B1274">
        <v>64</v>
      </c>
      <c r="C1274">
        <v>134</v>
      </c>
    </row>
    <row r="1275" spans="1:3" x14ac:dyDescent="0.3">
      <c r="A1275" s="1">
        <f t="shared" si="19"/>
        <v>45469</v>
      </c>
      <c r="B1275">
        <v>83</v>
      </c>
      <c r="C1275">
        <v>133</v>
      </c>
    </row>
    <row r="1276" spans="1:3" x14ac:dyDescent="0.3">
      <c r="A1276" s="1">
        <f t="shared" si="19"/>
        <v>45470</v>
      </c>
      <c r="B1276">
        <v>87</v>
      </c>
      <c r="C1276">
        <v>183</v>
      </c>
    </row>
    <row r="1277" spans="1:3" x14ac:dyDescent="0.3">
      <c r="A1277" s="1">
        <f t="shared" si="19"/>
        <v>45471</v>
      </c>
      <c r="B1277">
        <v>75</v>
      </c>
      <c r="C1277">
        <v>120</v>
      </c>
    </row>
    <row r="1278" spans="1:3" x14ac:dyDescent="0.3">
      <c r="A1278" s="1">
        <f t="shared" si="19"/>
        <v>45472</v>
      </c>
      <c r="B1278">
        <v>52</v>
      </c>
      <c r="C1278">
        <v>94</v>
      </c>
    </row>
    <row r="1279" spans="1:3" x14ac:dyDescent="0.3">
      <c r="A1279" s="1">
        <f t="shared" si="19"/>
        <v>45473</v>
      </c>
      <c r="B1279">
        <v>82</v>
      </c>
      <c r="C1279">
        <v>131</v>
      </c>
    </row>
    <row r="1280" spans="1:3" x14ac:dyDescent="0.3">
      <c r="A1280" s="1">
        <f t="shared" si="19"/>
        <v>45474</v>
      </c>
      <c r="B1280">
        <v>76</v>
      </c>
      <c r="C1280">
        <v>137</v>
      </c>
    </row>
    <row r="1281" spans="1:3" x14ac:dyDescent="0.3">
      <c r="A1281" s="1">
        <f t="shared" si="19"/>
        <v>45475</v>
      </c>
      <c r="B1281">
        <v>81</v>
      </c>
      <c r="C1281">
        <v>130</v>
      </c>
    </row>
    <row r="1282" spans="1:3" x14ac:dyDescent="0.3">
      <c r="A1282" s="1">
        <f t="shared" si="19"/>
        <v>45476</v>
      </c>
      <c r="B1282">
        <v>74</v>
      </c>
      <c r="C1282">
        <v>155</v>
      </c>
    </row>
    <row r="1283" spans="1:3" x14ac:dyDescent="0.3">
      <c r="A1283" s="1">
        <f t="shared" ref="A1283:A1346" si="20">A1282+1</f>
        <v>45477</v>
      </c>
      <c r="B1283">
        <v>82</v>
      </c>
      <c r="C1283">
        <v>172</v>
      </c>
    </row>
    <row r="1284" spans="1:3" x14ac:dyDescent="0.3">
      <c r="A1284" s="1">
        <f t="shared" si="20"/>
        <v>45478</v>
      </c>
      <c r="B1284">
        <v>74</v>
      </c>
      <c r="C1284">
        <v>126</v>
      </c>
    </row>
    <row r="1285" spans="1:3" x14ac:dyDescent="0.3">
      <c r="A1285" s="1">
        <f t="shared" si="20"/>
        <v>45479</v>
      </c>
      <c r="B1285">
        <v>75</v>
      </c>
      <c r="C1285">
        <v>150</v>
      </c>
    </row>
    <row r="1286" spans="1:3" x14ac:dyDescent="0.3">
      <c r="A1286" s="1">
        <f t="shared" si="20"/>
        <v>45480</v>
      </c>
      <c r="B1286">
        <v>67</v>
      </c>
      <c r="C1286">
        <v>107</v>
      </c>
    </row>
    <row r="1287" spans="1:3" x14ac:dyDescent="0.3">
      <c r="A1287" s="1">
        <f t="shared" si="20"/>
        <v>45481</v>
      </c>
      <c r="B1287">
        <v>69</v>
      </c>
      <c r="C1287">
        <v>104</v>
      </c>
    </row>
    <row r="1288" spans="1:3" x14ac:dyDescent="0.3">
      <c r="A1288" s="1">
        <f t="shared" si="20"/>
        <v>45482</v>
      </c>
      <c r="B1288">
        <v>71</v>
      </c>
      <c r="C1288">
        <v>128</v>
      </c>
    </row>
    <row r="1289" spans="1:3" x14ac:dyDescent="0.3">
      <c r="A1289" s="1">
        <f t="shared" si="20"/>
        <v>45483</v>
      </c>
      <c r="B1289">
        <v>62</v>
      </c>
      <c r="C1289">
        <v>130</v>
      </c>
    </row>
    <row r="1290" spans="1:3" x14ac:dyDescent="0.3">
      <c r="A1290" s="1">
        <f t="shared" si="20"/>
        <v>45484</v>
      </c>
      <c r="B1290">
        <v>96</v>
      </c>
      <c r="C1290">
        <v>154</v>
      </c>
    </row>
    <row r="1291" spans="1:3" x14ac:dyDescent="0.3">
      <c r="A1291" s="1">
        <f t="shared" si="20"/>
        <v>45485</v>
      </c>
      <c r="B1291">
        <v>72</v>
      </c>
      <c r="C1291">
        <v>122</v>
      </c>
    </row>
    <row r="1292" spans="1:3" x14ac:dyDescent="0.3">
      <c r="A1292" s="1">
        <f t="shared" si="20"/>
        <v>45486</v>
      </c>
      <c r="B1292">
        <v>81</v>
      </c>
      <c r="C1292">
        <v>162</v>
      </c>
    </row>
    <row r="1293" spans="1:3" x14ac:dyDescent="0.3">
      <c r="A1293" s="1">
        <f t="shared" si="20"/>
        <v>45487</v>
      </c>
      <c r="B1293">
        <v>60</v>
      </c>
      <c r="C1293">
        <v>108</v>
      </c>
    </row>
    <row r="1294" spans="1:3" x14ac:dyDescent="0.3">
      <c r="A1294" s="1">
        <f t="shared" si="20"/>
        <v>45488</v>
      </c>
      <c r="B1294">
        <v>56</v>
      </c>
      <c r="C1294">
        <v>84</v>
      </c>
    </row>
    <row r="1295" spans="1:3" x14ac:dyDescent="0.3">
      <c r="A1295" s="1">
        <f t="shared" si="20"/>
        <v>45489</v>
      </c>
      <c r="B1295">
        <v>83</v>
      </c>
      <c r="C1295">
        <v>149</v>
      </c>
    </row>
    <row r="1296" spans="1:3" x14ac:dyDescent="0.3">
      <c r="A1296" s="1">
        <f t="shared" si="20"/>
        <v>45490</v>
      </c>
      <c r="B1296">
        <v>55</v>
      </c>
      <c r="C1296">
        <v>121</v>
      </c>
    </row>
    <row r="1297" spans="1:3" x14ac:dyDescent="0.3">
      <c r="A1297" s="1">
        <f t="shared" si="20"/>
        <v>45491</v>
      </c>
      <c r="B1297">
        <v>74</v>
      </c>
      <c r="C1297">
        <v>118</v>
      </c>
    </row>
    <row r="1298" spans="1:3" x14ac:dyDescent="0.3">
      <c r="A1298" s="1">
        <f t="shared" si="20"/>
        <v>45492</v>
      </c>
      <c r="B1298">
        <v>89</v>
      </c>
      <c r="C1298">
        <v>134</v>
      </c>
    </row>
    <row r="1299" spans="1:3" x14ac:dyDescent="0.3">
      <c r="A1299" s="1">
        <f t="shared" si="20"/>
        <v>45493</v>
      </c>
      <c r="B1299">
        <v>75</v>
      </c>
      <c r="C1299">
        <v>143</v>
      </c>
    </row>
    <row r="1300" spans="1:3" x14ac:dyDescent="0.3">
      <c r="A1300" s="1">
        <f t="shared" si="20"/>
        <v>45494</v>
      </c>
      <c r="B1300">
        <v>77</v>
      </c>
      <c r="C1300">
        <v>131</v>
      </c>
    </row>
    <row r="1301" spans="1:3" x14ac:dyDescent="0.3">
      <c r="A1301" s="1">
        <f t="shared" si="20"/>
        <v>45495</v>
      </c>
      <c r="B1301">
        <v>73</v>
      </c>
      <c r="C1301">
        <v>139</v>
      </c>
    </row>
    <row r="1302" spans="1:3" x14ac:dyDescent="0.3">
      <c r="A1302" s="1">
        <f t="shared" si="20"/>
        <v>45496</v>
      </c>
      <c r="B1302">
        <v>70</v>
      </c>
      <c r="C1302">
        <v>119</v>
      </c>
    </row>
    <row r="1303" spans="1:3" x14ac:dyDescent="0.3">
      <c r="A1303" s="1">
        <f t="shared" si="20"/>
        <v>45497</v>
      </c>
      <c r="B1303">
        <v>64</v>
      </c>
      <c r="C1303">
        <v>96</v>
      </c>
    </row>
    <row r="1304" spans="1:3" x14ac:dyDescent="0.3">
      <c r="A1304" s="1">
        <f t="shared" si="20"/>
        <v>45498</v>
      </c>
      <c r="B1304">
        <v>76</v>
      </c>
      <c r="C1304">
        <v>152</v>
      </c>
    </row>
    <row r="1305" spans="1:3" x14ac:dyDescent="0.3">
      <c r="A1305" s="1">
        <f t="shared" si="20"/>
        <v>45499</v>
      </c>
      <c r="B1305">
        <v>84</v>
      </c>
      <c r="C1305">
        <v>126</v>
      </c>
    </row>
    <row r="1306" spans="1:3" x14ac:dyDescent="0.3">
      <c r="A1306" s="1">
        <f t="shared" si="20"/>
        <v>45500</v>
      </c>
      <c r="B1306">
        <v>57</v>
      </c>
      <c r="C1306">
        <v>97</v>
      </c>
    </row>
    <row r="1307" spans="1:3" x14ac:dyDescent="0.3">
      <c r="A1307" s="1">
        <f t="shared" si="20"/>
        <v>45501</v>
      </c>
      <c r="B1307">
        <v>52</v>
      </c>
      <c r="C1307">
        <v>114</v>
      </c>
    </row>
    <row r="1308" spans="1:3" x14ac:dyDescent="0.3">
      <c r="A1308" s="1">
        <f t="shared" si="20"/>
        <v>45502</v>
      </c>
      <c r="B1308">
        <v>59</v>
      </c>
      <c r="C1308">
        <v>112</v>
      </c>
    </row>
    <row r="1309" spans="1:3" x14ac:dyDescent="0.3">
      <c r="A1309" s="1">
        <f t="shared" si="20"/>
        <v>45503</v>
      </c>
      <c r="B1309">
        <v>64</v>
      </c>
      <c r="C1309">
        <v>102</v>
      </c>
    </row>
    <row r="1310" spans="1:3" x14ac:dyDescent="0.3">
      <c r="A1310" s="1">
        <f t="shared" si="20"/>
        <v>45504</v>
      </c>
      <c r="B1310">
        <v>74</v>
      </c>
      <c r="C1310">
        <v>118</v>
      </c>
    </row>
    <row r="1311" spans="1:3" x14ac:dyDescent="0.3">
      <c r="A1311" s="1">
        <f t="shared" si="20"/>
        <v>45505</v>
      </c>
      <c r="B1311">
        <v>77</v>
      </c>
      <c r="C1311">
        <v>123</v>
      </c>
    </row>
    <row r="1312" spans="1:3" x14ac:dyDescent="0.3">
      <c r="A1312" s="1">
        <f t="shared" si="20"/>
        <v>45506</v>
      </c>
      <c r="B1312">
        <v>93</v>
      </c>
      <c r="C1312">
        <v>158</v>
      </c>
    </row>
    <row r="1313" spans="1:3" x14ac:dyDescent="0.3">
      <c r="A1313" s="1">
        <f t="shared" si="20"/>
        <v>45507</v>
      </c>
      <c r="B1313">
        <v>64</v>
      </c>
      <c r="C1313">
        <v>141</v>
      </c>
    </row>
    <row r="1314" spans="1:3" x14ac:dyDescent="0.3">
      <c r="A1314" s="1">
        <f t="shared" si="20"/>
        <v>45508</v>
      </c>
      <c r="B1314">
        <v>64</v>
      </c>
      <c r="C1314">
        <v>141</v>
      </c>
    </row>
    <row r="1315" spans="1:3" x14ac:dyDescent="0.3">
      <c r="A1315" s="1">
        <f t="shared" si="20"/>
        <v>45509</v>
      </c>
      <c r="B1315">
        <v>70</v>
      </c>
      <c r="C1315">
        <v>126</v>
      </c>
    </row>
    <row r="1316" spans="1:3" x14ac:dyDescent="0.3">
      <c r="A1316" s="1">
        <f t="shared" si="20"/>
        <v>45510</v>
      </c>
      <c r="B1316">
        <v>71</v>
      </c>
      <c r="C1316">
        <v>149</v>
      </c>
    </row>
    <row r="1317" spans="1:3" x14ac:dyDescent="0.3">
      <c r="A1317" s="1">
        <f t="shared" si="20"/>
        <v>45511</v>
      </c>
      <c r="B1317">
        <v>63</v>
      </c>
      <c r="C1317">
        <v>120</v>
      </c>
    </row>
    <row r="1318" spans="1:3" x14ac:dyDescent="0.3">
      <c r="A1318" s="1">
        <f t="shared" si="20"/>
        <v>45512</v>
      </c>
      <c r="B1318">
        <v>76</v>
      </c>
      <c r="C1318">
        <v>129</v>
      </c>
    </row>
    <row r="1319" spans="1:3" x14ac:dyDescent="0.3">
      <c r="A1319" s="1">
        <f t="shared" si="20"/>
        <v>45513</v>
      </c>
      <c r="B1319">
        <v>87</v>
      </c>
      <c r="C1319">
        <v>174</v>
      </c>
    </row>
    <row r="1320" spans="1:3" x14ac:dyDescent="0.3">
      <c r="A1320" s="1">
        <f t="shared" si="20"/>
        <v>45514</v>
      </c>
      <c r="B1320">
        <v>92</v>
      </c>
      <c r="C1320">
        <v>156</v>
      </c>
    </row>
    <row r="1321" spans="1:3" x14ac:dyDescent="0.3">
      <c r="A1321" s="1">
        <f t="shared" si="20"/>
        <v>45515</v>
      </c>
      <c r="B1321">
        <v>74</v>
      </c>
      <c r="C1321">
        <v>118</v>
      </c>
    </row>
    <row r="1322" spans="1:3" x14ac:dyDescent="0.3">
      <c r="A1322" s="1">
        <f t="shared" si="20"/>
        <v>45516</v>
      </c>
      <c r="B1322">
        <v>63</v>
      </c>
      <c r="C1322">
        <v>132</v>
      </c>
    </row>
    <row r="1323" spans="1:3" x14ac:dyDescent="0.3">
      <c r="A1323" s="1">
        <f t="shared" si="20"/>
        <v>45517</v>
      </c>
      <c r="B1323">
        <v>76</v>
      </c>
      <c r="C1323">
        <v>137</v>
      </c>
    </row>
    <row r="1324" spans="1:3" x14ac:dyDescent="0.3">
      <c r="A1324" s="1">
        <f t="shared" si="20"/>
        <v>45518</v>
      </c>
      <c r="B1324">
        <v>79</v>
      </c>
      <c r="C1324">
        <v>158</v>
      </c>
    </row>
    <row r="1325" spans="1:3" x14ac:dyDescent="0.3">
      <c r="A1325" s="1">
        <f t="shared" si="20"/>
        <v>45519</v>
      </c>
      <c r="B1325">
        <v>74</v>
      </c>
      <c r="C1325">
        <v>118</v>
      </c>
    </row>
    <row r="1326" spans="1:3" x14ac:dyDescent="0.3">
      <c r="A1326" s="1">
        <f t="shared" si="20"/>
        <v>45520</v>
      </c>
      <c r="B1326">
        <v>84</v>
      </c>
      <c r="C1326">
        <v>176</v>
      </c>
    </row>
    <row r="1327" spans="1:3" x14ac:dyDescent="0.3">
      <c r="A1327" s="1">
        <f t="shared" si="20"/>
        <v>45521</v>
      </c>
      <c r="B1327">
        <v>87</v>
      </c>
      <c r="C1327">
        <v>183</v>
      </c>
    </row>
    <row r="1328" spans="1:3" x14ac:dyDescent="0.3">
      <c r="A1328" s="1">
        <f t="shared" si="20"/>
        <v>45522</v>
      </c>
      <c r="B1328">
        <v>78</v>
      </c>
      <c r="C1328">
        <v>172</v>
      </c>
    </row>
    <row r="1329" spans="1:3" x14ac:dyDescent="0.3">
      <c r="A1329" s="1">
        <f t="shared" si="20"/>
        <v>45523</v>
      </c>
      <c r="B1329">
        <v>63</v>
      </c>
      <c r="C1329">
        <v>132</v>
      </c>
    </row>
    <row r="1330" spans="1:3" x14ac:dyDescent="0.3">
      <c r="A1330" s="1">
        <f t="shared" si="20"/>
        <v>45524</v>
      </c>
      <c r="B1330">
        <v>70</v>
      </c>
      <c r="C1330">
        <v>126</v>
      </c>
    </row>
    <row r="1331" spans="1:3" x14ac:dyDescent="0.3">
      <c r="A1331" s="1">
        <f t="shared" si="20"/>
        <v>45525</v>
      </c>
      <c r="B1331">
        <v>64</v>
      </c>
      <c r="C1331">
        <v>109</v>
      </c>
    </row>
    <row r="1332" spans="1:3" x14ac:dyDescent="0.3">
      <c r="A1332" s="1">
        <f t="shared" si="20"/>
        <v>45526</v>
      </c>
      <c r="B1332">
        <v>66</v>
      </c>
      <c r="C1332">
        <v>106</v>
      </c>
    </row>
    <row r="1333" spans="1:3" x14ac:dyDescent="0.3">
      <c r="A1333" s="1">
        <f t="shared" si="20"/>
        <v>45527</v>
      </c>
      <c r="B1333">
        <v>97</v>
      </c>
      <c r="C1333">
        <v>165</v>
      </c>
    </row>
    <row r="1334" spans="1:3" x14ac:dyDescent="0.3">
      <c r="A1334" s="1">
        <f t="shared" si="20"/>
        <v>45528</v>
      </c>
      <c r="B1334">
        <v>80</v>
      </c>
      <c r="C1334">
        <v>176</v>
      </c>
    </row>
    <row r="1335" spans="1:3" x14ac:dyDescent="0.3">
      <c r="A1335" s="1">
        <f t="shared" si="20"/>
        <v>45529</v>
      </c>
      <c r="B1335">
        <v>67</v>
      </c>
      <c r="C1335">
        <v>141</v>
      </c>
    </row>
    <row r="1336" spans="1:3" x14ac:dyDescent="0.3">
      <c r="A1336" s="1">
        <f t="shared" si="20"/>
        <v>45530</v>
      </c>
      <c r="B1336">
        <v>85</v>
      </c>
      <c r="C1336">
        <v>136</v>
      </c>
    </row>
    <row r="1337" spans="1:3" x14ac:dyDescent="0.3">
      <c r="A1337" s="1">
        <f t="shared" si="20"/>
        <v>45531</v>
      </c>
      <c r="B1337">
        <v>62</v>
      </c>
      <c r="C1337">
        <v>105</v>
      </c>
    </row>
    <row r="1338" spans="1:3" x14ac:dyDescent="0.3">
      <c r="A1338" s="1">
        <f t="shared" si="20"/>
        <v>45532</v>
      </c>
      <c r="B1338">
        <v>80</v>
      </c>
      <c r="C1338">
        <v>120</v>
      </c>
    </row>
    <row r="1339" spans="1:3" x14ac:dyDescent="0.3">
      <c r="A1339" s="1">
        <f t="shared" si="20"/>
        <v>45533</v>
      </c>
      <c r="B1339">
        <v>76</v>
      </c>
      <c r="C1339">
        <v>129</v>
      </c>
    </row>
    <row r="1340" spans="1:3" x14ac:dyDescent="0.3">
      <c r="A1340" s="1">
        <f t="shared" si="20"/>
        <v>45534</v>
      </c>
      <c r="B1340">
        <v>86</v>
      </c>
      <c r="C1340">
        <v>181</v>
      </c>
    </row>
    <row r="1341" spans="1:3" x14ac:dyDescent="0.3">
      <c r="A1341" s="1">
        <f t="shared" si="20"/>
        <v>45535</v>
      </c>
      <c r="B1341">
        <v>90</v>
      </c>
      <c r="C1341">
        <v>135</v>
      </c>
    </row>
    <row r="1342" spans="1:3" x14ac:dyDescent="0.3">
      <c r="A1342" s="1">
        <f t="shared" si="20"/>
        <v>45536</v>
      </c>
      <c r="B1342">
        <v>113</v>
      </c>
      <c r="C1342">
        <v>170</v>
      </c>
    </row>
    <row r="1343" spans="1:3" x14ac:dyDescent="0.3">
      <c r="A1343" s="1">
        <f t="shared" si="20"/>
        <v>45537</v>
      </c>
      <c r="B1343">
        <v>127</v>
      </c>
      <c r="C1343">
        <v>254</v>
      </c>
    </row>
    <row r="1344" spans="1:3" x14ac:dyDescent="0.3">
      <c r="A1344" s="1">
        <f t="shared" si="20"/>
        <v>45538</v>
      </c>
      <c r="B1344">
        <v>116</v>
      </c>
      <c r="C1344">
        <v>244</v>
      </c>
    </row>
    <row r="1345" spans="1:3" x14ac:dyDescent="0.3">
      <c r="A1345" s="1">
        <f t="shared" si="20"/>
        <v>45539</v>
      </c>
      <c r="B1345">
        <v>134</v>
      </c>
      <c r="C1345">
        <v>214</v>
      </c>
    </row>
    <row r="1346" spans="1:3" x14ac:dyDescent="0.3">
      <c r="A1346" s="1">
        <f t="shared" si="20"/>
        <v>45540</v>
      </c>
      <c r="B1346">
        <v>137</v>
      </c>
      <c r="C1346">
        <v>274</v>
      </c>
    </row>
    <row r="1347" spans="1:3" x14ac:dyDescent="0.3">
      <c r="A1347" s="1">
        <f t="shared" ref="A1347:A1410" si="21">A1346+1</f>
        <v>45541</v>
      </c>
      <c r="B1347">
        <v>134</v>
      </c>
      <c r="C1347">
        <v>228</v>
      </c>
    </row>
    <row r="1348" spans="1:3" x14ac:dyDescent="0.3">
      <c r="A1348" s="1">
        <f t="shared" si="21"/>
        <v>45542</v>
      </c>
      <c r="B1348">
        <v>110</v>
      </c>
      <c r="C1348">
        <v>165</v>
      </c>
    </row>
    <row r="1349" spans="1:3" x14ac:dyDescent="0.3">
      <c r="A1349" s="1">
        <f t="shared" si="21"/>
        <v>45543</v>
      </c>
      <c r="B1349">
        <v>120</v>
      </c>
      <c r="C1349">
        <v>192</v>
      </c>
    </row>
    <row r="1350" spans="1:3" x14ac:dyDescent="0.3">
      <c r="A1350" s="1">
        <f t="shared" si="21"/>
        <v>45544</v>
      </c>
      <c r="B1350">
        <v>127</v>
      </c>
      <c r="C1350">
        <v>279</v>
      </c>
    </row>
    <row r="1351" spans="1:3" x14ac:dyDescent="0.3">
      <c r="A1351" s="1">
        <f t="shared" si="21"/>
        <v>45545</v>
      </c>
      <c r="B1351">
        <v>128</v>
      </c>
      <c r="C1351">
        <v>269</v>
      </c>
    </row>
    <row r="1352" spans="1:3" x14ac:dyDescent="0.3">
      <c r="A1352" s="1">
        <f t="shared" si="21"/>
        <v>45546</v>
      </c>
      <c r="B1352">
        <v>120</v>
      </c>
      <c r="C1352">
        <v>204</v>
      </c>
    </row>
    <row r="1353" spans="1:3" x14ac:dyDescent="0.3">
      <c r="A1353" s="1">
        <f t="shared" si="21"/>
        <v>45547</v>
      </c>
      <c r="B1353">
        <v>132</v>
      </c>
      <c r="C1353">
        <v>277</v>
      </c>
    </row>
    <row r="1354" spans="1:3" x14ac:dyDescent="0.3">
      <c r="A1354" s="1">
        <f t="shared" si="21"/>
        <v>45548</v>
      </c>
      <c r="B1354">
        <v>123</v>
      </c>
      <c r="C1354">
        <v>209</v>
      </c>
    </row>
    <row r="1355" spans="1:3" x14ac:dyDescent="0.3">
      <c r="A1355" s="1">
        <f t="shared" si="21"/>
        <v>45549</v>
      </c>
      <c r="B1355">
        <v>131</v>
      </c>
      <c r="C1355">
        <v>249</v>
      </c>
    </row>
    <row r="1356" spans="1:3" x14ac:dyDescent="0.3">
      <c r="A1356" s="1">
        <f t="shared" si="21"/>
        <v>45550</v>
      </c>
      <c r="B1356">
        <v>104</v>
      </c>
      <c r="C1356">
        <v>198</v>
      </c>
    </row>
    <row r="1357" spans="1:3" x14ac:dyDescent="0.3">
      <c r="A1357" s="1">
        <f t="shared" si="21"/>
        <v>45551</v>
      </c>
      <c r="B1357">
        <v>112</v>
      </c>
      <c r="C1357">
        <v>190</v>
      </c>
    </row>
    <row r="1358" spans="1:3" x14ac:dyDescent="0.3">
      <c r="A1358" s="1">
        <f t="shared" si="21"/>
        <v>45552</v>
      </c>
      <c r="B1358">
        <v>123</v>
      </c>
      <c r="C1358">
        <v>258</v>
      </c>
    </row>
    <row r="1359" spans="1:3" x14ac:dyDescent="0.3">
      <c r="A1359" s="1">
        <f t="shared" si="21"/>
        <v>45553</v>
      </c>
      <c r="B1359">
        <v>115</v>
      </c>
      <c r="C1359">
        <v>196</v>
      </c>
    </row>
    <row r="1360" spans="1:3" x14ac:dyDescent="0.3">
      <c r="A1360" s="1">
        <f t="shared" si="21"/>
        <v>45554</v>
      </c>
      <c r="B1360">
        <v>108</v>
      </c>
      <c r="C1360">
        <v>173</v>
      </c>
    </row>
    <row r="1361" spans="1:3" x14ac:dyDescent="0.3">
      <c r="A1361" s="1">
        <f t="shared" si="21"/>
        <v>45555</v>
      </c>
      <c r="B1361">
        <v>147</v>
      </c>
      <c r="C1361">
        <v>323</v>
      </c>
    </row>
    <row r="1362" spans="1:3" x14ac:dyDescent="0.3">
      <c r="A1362" s="1">
        <f t="shared" si="21"/>
        <v>45556</v>
      </c>
      <c r="B1362">
        <v>125</v>
      </c>
      <c r="C1362">
        <v>225</v>
      </c>
    </row>
    <row r="1363" spans="1:3" x14ac:dyDescent="0.3">
      <c r="A1363" s="1">
        <f t="shared" si="21"/>
        <v>45557</v>
      </c>
      <c r="B1363">
        <v>124</v>
      </c>
      <c r="C1363">
        <v>260</v>
      </c>
    </row>
    <row r="1364" spans="1:3" x14ac:dyDescent="0.3">
      <c r="A1364" s="1">
        <f t="shared" si="21"/>
        <v>45558</v>
      </c>
      <c r="B1364">
        <v>125</v>
      </c>
      <c r="C1364">
        <v>263</v>
      </c>
    </row>
    <row r="1365" spans="1:3" x14ac:dyDescent="0.3">
      <c r="A1365" s="1">
        <f t="shared" si="21"/>
        <v>45559</v>
      </c>
      <c r="B1365">
        <v>111</v>
      </c>
      <c r="C1365">
        <v>222</v>
      </c>
    </row>
    <row r="1366" spans="1:3" x14ac:dyDescent="0.3">
      <c r="A1366" s="1">
        <f t="shared" si="21"/>
        <v>45560</v>
      </c>
      <c r="B1366">
        <v>116</v>
      </c>
      <c r="C1366">
        <v>186</v>
      </c>
    </row>
    <row r="1367" spans="1:3" x14ac:dyDescent="0.3">
      <c r="A1367" s="1">
        <f t="shared" si="21"/>
        <v>45561</v>
      </c>
      <c r="B1367">
        <v>127</v>
      </c>
      <c r="C1367">
        <v>229</v>
      </c>
    </row>
    <row r="1368" spans="1:3" x14ac:dyDescent="0.3">
      <c r="A1368" s="1">
        <f t="shared" si="21"/>
        <v>45562</v>
      </c>
      <c r="B1368">
        <v>125</v>
      </c>
      <c r="C1368">
        <v>200</v>
      </c>
    </row>
    <row r="1369" spans="1:3" x14ac:dyDescent="0.3">
      <c r="A1369" s="1">
        <f t="shared" si="21"/>
        <v>45563</v>
      </c>
      <c r="B1369">
        <v>119</v>
      </c>
      <c r="C1369">
        <v>214</v>
      </c>
    </row>
    <row r="1370" spans="1:3" x14ac:dyDescent="0.3">
      <c r="A1370" s="1">
        <f t="shared" si="21"/>
        <v>45564</v>
      </c>
      <c r="B1370">
        <v>117</v>
      </c>
      <c r="C1370">
        <v>246</v>
      </c>
    </row>
    <row r="1371" spans="1:3" x14ac:dyDescent="0.3">
      <c r="A1371" s="1">
        <f t="shared" si="21"/>
        <v>45565</v>
      </c>
      <c r="B1371">
        <v>128</v>
      </c>
      <c r="C1371">
        <v>243</v>
      </c>
    </row>
    <row r="1372" spans="1:3" x14ac:dyDescent="0.3">
      <c r="A1372" s="1">
        <f t="shared" si="21"/>
        <v>45566</v>
      </c>
      <c r="B1372">
        <v>110</v>
      </c>
      <c r="C1372">
        <v>242</v>
      </c>
    </row>
    <row r="1373" spans="1:3" x14ac:dyDescent="0.3">
      <c r="A1373" s="1">
        <f t="shared" si="21"/>
        <v>45567</v>
      </c>
      <c r="B1373">
        <v>116</v>
      </c>
      <c r="C1373">
        <v>209</v>
      </c>
    </row>
    <row r="1374" spans="1:3" x14ac:dyDescent="0.3">
      <c r="A1374" s="1">
        <f t="shared" si="21"/>
        <v>45568</v>
      </c>
      <c r="B1374">
        <v>128</v>
      </c>
      <c r="C1374">
        <v>192</v>
      </c>
    </row>
    <row r="1375" spans="1:3" x14ac:dyDescent="0.3">
      <c r="A1375" s="1">
        <f t="shared" si="21"/>
        <v>45569</v>
      </c>
      <c r="B1375">
        <v>131</v>
      </c>
      <c r="C1375">
        <v>275</v>
      </c>
    </row>
    <row r="1376" spans="1:3" x14ac:dyDescent="0.3">
      <c r="A1376" s="1">
        <f t="shared" si="21"/>
        <v>45570</v>
      </c>
      <c r="B1376">
        <v>119</v>
      </c>
      <c r="C1376">
        <v>262</v>
      </c>
    </row>
    <row r="1377" spans="1:3" x14ac:dyDescent="0.3">
      <c r="A1377" s="1">
        <f t="shared" si="21"/>
        <v>45571</v>
      </c>
      <c r="B1377">
        <v>103</v>
      </c>
      <c r="C1377">
        <v>185</v>
      </c>
    </row>
    <row r="1378" spans="1:3" x14ac:dyDescent="0.3">
      <c r="A1378" s="1">
        <f t="shared" si="21"/>
        <v>45572</v>
      </c>
      <c r="B1378">
        <v>131</v>
      </c>
      <c r="C1378">
        <v>210</v>
      </c>
    </row>
    <row r="1379" spans="1:3" x14ac:dyDescent="0.3">
      <c r="A1379" s="1">
        <f t="shared" si="21"/>
        <v>45573</v>
      </c>
      <c r="B1379">
        <v>120</v>
      </c>
      <c r="C1379">
        <v>228</v>
      </c>
    </row>
    <row r="1380" spans="1:3" x14ac:dyDescent="0.3">
      <c r="A1380" s="1">
        <f t="shared" si="21"/>
        <v>45574</v>
      </c>
      <c r="B1380">
        <v>143</v>
      </c>
      <c r="C1380">
        <v>300</v>
      </c>
    </row>
    <row r="1381" spans="1:3" x14ac:dyDescent="0.3">
      <c r="A1381" s="1">
        <f t="shared" si="21"/>
        <v>45575</v>
      </c>
      <c r="B1381">
        <v>144</v>
      </c>
      <c r="C1381">
        <v>230</v>
      </c>
    </row>
    <row r="1382" spans="1:3" x14ac:dyDescent="0.3">
      <c r="A1382" s="1">
        <f t="shared" si="21"/>
        <v>45576</v>
      </c>
      <c r="B1382">
        <v>121</v>
      </c>
      <c r="C1382">
        <v>242</v>
      </c>
    </row>
    <row r="1383" spans="1:3" x14ac:dyDescent="0.3">
      <c r="A1383" s="1">
        <f t="shared" si="21"/>
        <v>45577</v>
      </c>
      <c r="B1383">
        <v>125</v>
      </c>
      <c r="C1383">
        <v>188</v>
      </c>
    </row>
    <row r="1384" spans="1:3" x14ac:dyDescent="0.3">
      <c r="A1384" s="1">
        <f t="shared" si="21"/>
        <v>45578</v>
      </c>
      <c r="B1384">
        <v>130</v>
      </c>
      <c r="C1384">
        <v>195</v>
      </c>
    </row>
    <row r="1385" spans="1:3" x14ac:dyDescent="0.3">
      <c r="A1385" s="1">
        <f t="shared" si="21"/>
        <v>45579</v>
      </c>
      <c r="B1385">
        <v>126</v>
      </c>
      <c r="C1385">
        <v>265</v>
      </c>
    </row>
    <row r="1386" spans="1:3" x14ac:dyDescent="0.3">
      <c r="A1386" s="1">
        <f t="shared" si="21"/>
        <v>45580</v>
      </c>
      <c r="B1386">
        <v>136</v>
      </c>
      <c r="C1386">
        <v>245</v>
      </c>
    </row>
    <row r="1387" spans="1:3" x14ac:dyDescent="0.3">
      <c r="A1387" s="1">
        <f t="shared" si="21"/>
        <v>45581</v>
      </c>
      <c r="B1387">
        <v>115</v>
      </c>
      <c r="C1387">
        <v>242</v>
      </c>
    </row>
    <row r="1388" spans="1:3" x14ac:dyDescent="0.3">
      <c r="A1388" s="1">
        <f t="shared" si="21"/>
        <v>45582</v>
      </c>
      <c r="B1388">
        <v>131</v>
      </c>
      <c r="C1388">
        <v>288</v>
      </c>
    </row>
    <row r="1389" spans="1:3" x14ac:dyDescent="0.3">
      <c r="A1389" s="1">
        <f t="shared" si="21"/>
        <v>45583</v>
      </c>
      <c r="B1389">
        <v>120</v>
      </c>
      <c r="C1389">
        <v>240</v>
      </c>
    </row>
    <row r="1390" spans="1:3" x14ac:dyDescent="0.3">
      <c r="A1390" s="1">
        <f t="shared" si="21"/>
        <v>45584</v>
      </c>
      <c r="B1390">
        <v>130</v>
      </c>
      <c r="C1390">
        <v>221</v>
      </c>
    </row>
    <row r="1391" spans="1:3" x14ac:dyDescent="0.3">
      <c r="A1391" s="1">
        <f t="shared" si="21"/>
        <v>45585</v>
      </c>
      <c r="B1391">
        <v>110</v>
      </c>
      <c r="C1391">
        <v>198</v>
      </c>
    </row>
    <row r="1392" spans="1:3" x14ac:dyDescent="0.3">
      <c r="A1392" s="1">
        <f t="shared" si="21"/>
        <v>45586</v>
      </c>
      <c r="B1392">
        <v>111</v>
      </c>
      <c r="C1392">
        <v>244</v>
      </c>
    </row>
    <row r="1393" spans="1:3" x14ac:dyDescent="0.3">
      <c r="A1393" s="1">
        <f t="shared" si="21"/>
        <v>45587</v>
      </c>
      <c r="B1393">
        <v>118</v>
      </c>
      <c r="C1393">
        <v>236</v>
      </c>
    </row>
    <row r="1394" spans="1:3" x14ac:dyDescent="0.3">
      <c r="A1394" s="1">
        <f t="shared" si="21"/>
        <v>45588</v>
      </c>
      <c r="B1394">
        <v>138</v>
      </c>
      <c r="C1394">
        <v>304</v>
      </c>
    </row>
    <row r="1395" spans="1:3" x14ac:dyDescent="0.3">
      <c r="A1395" s="1">
        <f t="shared" si="21"/>
        <v>45589</v>
      </c>
      <c r="B1395">
        <v>122</v>
      </c>
      <c r="C1395">
        <v>195</v>
      </c>
    </row>
    <row r="1396" spans="1:3" x14ac:dyDescent="0.3">
      <c r="A1396" s="1">
        <f t="shared" si="21"/>
        <v>45590</v>
      </c>
      <c r="B1396">
        <v>136</v>
      </c>
      <c r="C1396">
        <v>299</v>
      </c>
    </row>
    <row r="1397" spans="1:3" x14ac:dyDescent="0.3">
      <c r="A1397" s="1">
        <f t="shared" si="21"/>
        <v>45591</v>
      </c>
      <c r="B1397">
        <v>142</v>
      </c>
      <c r="C1397">
        <v>227</v>
      </c>
    </row>
    <row r="1398" spans="1:3" x14ac:dyDescent="0.3">
      <c r="A1398" s="1">
        <f t="shared" si="21"/>
        <v>45592</v>
      </c>
      <c r="B1398">
        <v>109</v>
      </c>
      <c r="C1398">
        <v>196</v>
      </c>
    </row>
    <row r="1399" spans="1:3" x14ac:dyDescent="0.3">
      <c r="A1399" s="1">
        <f t="shared" si="21"/>
        <v>45593</v>
      </c>
      <c r="B1399">
        <v>112</v>
      </c>
      <c r="C1399">
        <v>168</v>
      </c>
    </row>
    <row r="1400" spans="1:3" x14ac:dyDescent="0.3">
      <c r="A1400" s="1">
        <f t="shared" si="21"/>
        <v>45594</v>
      </c>
      <c r="B1400">
        <v>138</v>
      </c>
      <c r="C1400">
        <v>304</v>
      </c>
    </row>
    <row r="1401" spans="1:3" x14ac:dyDescent="0.3">
      <c r="A1401" s="1">
        <f t="shared" si="21"/>
        <v>45595</v>
      </c>
      <c r="B1401">
        <v>119</v>
      </c>
      <c r="C1401">
        <v>214</v>
      </c>
    </row>
    <row r="1402" spans="1:3" x14ac:dyDescent="0.3">
      <c r="A1402" s="1">
        <f t="shared" si="21"/>
        <v>45596</v>
      </c>
      <c r="B1402">
        <v>127</v>
      </c>
      <c r="C1402">
        <v>267</v>
      </c>
    </row>
    <row r="1403" spans="1:3" x14ac:dyDescent="0.3">
      <c r="A1403" s="1">
        <f t="shared" si="21"/>
        <v>45597</v>
      </c>
      <c r="B1403">
        <v>129</v>
      </c>
      <c r="C1403">
        <v>194</v>
      </c>
    </row>
    <row r="1404" spans="1:3" x14ac:dyDescent="0.3">
      <c r="A1404" s="1">
        <f t="shared" si="21"/>
        <v>45598</v>
      </c>
      <c r="B1404">
        <v>123</v>
      </c>
      <c r="C1404">
        <v>221</v>
      </c>
    </row>
    <row r="1405" spans="1:3" x14ac:dyDescent="0.3">
      <c r="A1405" s="1">
        <f t="shared" si="21"/>
        <v>45599</v>
      </c>
      <c r="B1405">
        <v>116</v>
      </c>
      <c r="C1405">
        <v>197</v>
      </c>
    </row>
    <row r="1406" spans="1:3" x14ac:dyDescent="0.3">
      <c r="A1406" s="1">
        <f t="shared" si="21"/>
        <v>45600</v>
      </c>
      <c r="B1406">
        <v>127</v>
      </c>
      <c r="C1406">
        <v>203</v>
      </c>
    </row>
    <row r="1407" spans="1:3" x14ac:dyDescent="0.3">
      <c r="A1407" s="1">
        <f t="shared" si="21"/>
        <v>45601</v>
      </c>
      <c r="B1407">
        <v>132</v>
      </c>
      <c r="C1407">
        <v>251</v>
      </c>
    </row>
    <row r="1408" spans="1:3" x14ac:dyDescent="0.3">
      <c r="A1408" s="1">
        <f t="shared" si="21"/>
        <v>45602</v>
      </c>
      <c r="B1408">
        <v>113</v>
      </c>
      <c r="C1408">
        <v>237</v>
      </c>
    </row>
    <row r="1409" spans="1:3" x14ac:dyDescent="0.3">
      <c r="A1409" s="1">
        <f t="shared" si="21"/>
        <v>45603</v>
      </c>
      <c r="B1409">
        <v>143</v>
      </c>
      <c r="C1409">
        <v>272</v>
      </c>
    </row>
    <row r="1410" spans="1:3" x14ac:dyDescent="0.3">
      <c r="A1410" s="1">
        <f t="shared" si="21"/>
        <v>45604</v>
      </c>
      <c r="B1410">
        <v>129</v>
      </c>
      <c r="C1410">
        <v>206</v>
      </c>
    </row>
    <row r="1411" spans="1:3" x14ac:dyDescent="0.3">
      <c r="A1411" s="1">
        <f t="shared" ref="A1411:A1474" si="22">A1410+1</f>
        <v>45605</v>
      </c>
      <c r="B1411">
        <v>120</v>
      </c>
      <c r="C1411">
        <v>192</v>
      </c>
    </row>
    <row r="1412" spans="1:3" x14ac:dyDescent="0.3">
      <c r="A1412" s="1">
        <f t="shared" si="22"/>
        <v>45606</v>
      </c>
      <c r="B1412">
        <v>130</v>
      </c>
      <c r="C1412">
        <v>273</v>
      </c>
    </row>
    <row r="1413" spans="1:3" x14ac:dyDescent="0.3">
      <c r="A1413" s="1">
        <f t="shared" si="22"/>
        <v>45607</v>
      </c>
      <c r="B1413">
        <v>140</v>
      </c>
      <c r="C1413">
        <v>266</v>
      </c>
    </row>
    <row r="1414" spans="1:3" x14ac:dyDescent="0.3">
      <c r="A1414" s="1">
        <f t="shared" si="22"/>
        <v>45608</v>
      </c>
      <c r="B1414">
        <v>119</v>
      </c>
      <c r="C1414">
        <v>179</v>
      </c>
    </row>
    <row r="1415" spans="1:3" x14ac:dyDescent="0.3">
      <c r="A1415" s="1">
        <f t="shared" si="22"/>
        <v>45609</v>
      </c>
      <c r="B1415">
        <v>130</v>
      </c>
      <c r="C1415">
        <v>195</v>
      </c>
    </row>
    <row r="1416" spans="1:3" x14ac:dyDescent="0.3">
      <c r="A1416" s="1">
        <f t="shared" si="22"/>
        <v>45610</v>
      </c>
      <c r="B1416">
        <v>124</v>
      </c>
      <c r="C1416">
        <v>248</v>
      </c>
    </row>
    <row r="1417" spans="1:3" x14ac:dyDescent="0.3">
      <c r="A1417" s="1">
        <f t="shared" si="22"/>
        <v>45611</v>
      </c>
      <c r="B1417">
        <v>131</v>
      </c>
      <c r="C1417">
        <v>197</v>
      </c>
    </row>
    <row r="1418" spans="1:3" x14ac:dyDescent="0.3">
      <c r="A1418" s="1">
        <f t="shared" si="22"/>
        <v>45612</v>
      </c>
      <c r="B1418">
        <v>130</v>
      </c>
      <c r="C1418">
        <v>234</v>
      </c>
    </row>
    <row r="1419" spans="1:3" x14ac:dyDescent="0.3">
      <c r="A1419" s="1">
        <f t="shared" si="22"/>
        <v>45613</v>
      </c>
      <c r="B1419">
        <v>118</v>
      </c>
      <c r="C1419">
        <v>224</v>
      </c>
    </row>
    <row r="1420" spans="1:3" x14ac:dyDescent="0.3">
      <c r="A1420" s="1">
        <f t="shared" si="22"/>
        <v>45614</v>
      </c>
      <c r="B1420">
        <v>119</v>
      </c>
      <c r="C1420">
        <v>250</v>
      </c>
    </row>
    <row r="1421" spans="1:3" x14ac:dyDescent="0.3">
      <c r="A1421" s="1">
        <f t="shared" si="22"/>
        <v>45615</v>
      </c>
      <c r="B1421">
        <v>111</v>
      </c>
      <c r="C1421">
        <v>189</v>
      </c>
    </row>
    <row r="1422" spans="1:3" x14ac:dyDescent="0.3">
      <c r="A1422" s="1">
        <f t="shared" si="22"/>
        <v>45616</v>
      </c>
      <c r="B1422">
        <v>121</v>
      </c>
      <c r="C1422">
        <v>230</v>
      </c>
    </row>
    <row r="1423" spans="1:3" x14ac:dyDescent="0.3">
      <c r="A1423" s="1">
        <f t="shared" si="22"/>
        <v>45617</v>
      </c>
      <c r="B1423">
        <v>127</v>
      </c>
      <c r="C1423">
        <v>216</v>
      </c>
    </row>
    <row r="1424" spans="1:3" x14ac:dyDescent="0.3">
      <c r="A1424" s="1">
        <f t="shared" si="22"/>
        <v>45618</v>
      </c>
      <c r="B1424">
        <v>122</v>
      </c>
      <c r="C1424">
        <v>232</v>
      </c>
    </row>
    <row r="1425" spans="1:3" x14ac:dyDescent="0.3">
      <c r="A1425" s="1">
        <f t="shared" si="22"/>
        <v>45619</v>
      </c>
      <c r="B1425">
        <v>144</v>
      </c>
      <c r="C1425">
        <v>274</v>
      </c>
    </row>
    <row r="1426" spans="1:3" x14ac:dyDescent="0.3">
      <c r="A1426" s="1">
        <f t="shared" si="22"/>
        <v>45620</v>
      </c>
      <c r="B1426">
        <v>115</v>
      </c>
      <c r="C1426">
        <v>207</v>
      </c>
    </row>
    <row r="1427" spans="1:3" x14ac:dyDescent="0.3">
      <c r="A1427" s="1">
        <f t="shared" si="22"/>
        <v>45621</v>
      </c>
      <c r="B1427">
        <v>138</v>
      </c>
      <c r="C1427">
        <v>235</v>
      </c>
    </row>
    <row r="1428" spans="1:3" x14ac:dyDescent="0.3">
      <c r="A1428" s="1">
        <f t="shared" si="22"/>
        <v>45622</v>
      </c>
      <c r="B1428">
        <v>127</v>
      </c>
      <c r="C1428">
        <v>254</v>
      </c>
    </row>
    <row r="1429" spans="1:3" x14ac:dyDescent="0.3">
      <c r="A1429" s="1">
        <f t="shared" si="22"/>
        <v>45623</v>
      </c>
      <c r="B1429">
        <v>118</v>
      </c>
      <c r="C1429">
        <v>236</v>
      </c>
    </row>
    <row r="1430" spans="1:3" x14ac:dyDescent="0.3">
      <c r="A1430" s="1">
        <f t="shared" si="22"/>
        <v>45624</v>
      </c>
      <c r="B1430">
        <v>135</v>
      </c>
      <c r="C1430">
        <v>203</v>
      </c>
    </row>
    <row r="1431" spans="1:3" x14ac:dyDescent="0.3">
      <c r="A1431" s="1">
        <f t="shared" si="22"/>
        <v>45625</v>
      </c>
      <c r="B1431">
        <v>115</v>
      </c>
      <c r="C1431">
        <v>196</v>
      </c>
    </row>
    <row r="1432" spans="1:3" x14ac:dyDescent="0.3">
      <c r="A1432" s="1">
        <f t="shared" si="22"/>
        <v>45626</v>
      </c>
      <c r="B1432">
        <v>129</v>
      </c>
      <c r="C1432">
        <v>232</v>
      </c>
    </row>
    <row r="1433" spans="1:3" x14ac:dyDescent="0.3">
      <c r="A1433" s="1">
        <f t="shared" si="22"/>
        <v>45627</v>
      </c>
      <c r="B1433">
        <v>129</v>
      </c>
      <c r="C1433">
        <v>245</v>
      </c>
    </row>
    <row r="1434" spans="1:3" x14ac:dyDescent="0.3">
      <c r="A1434" s="1">
        <f t="shared" si="22"/>
        <v>45628</v>
      </c>
      <c r="B1434">
        <v>139</v>
      </c>
      <c r="C1434">
        <v>306</v>
      </c>
    </row>
    <row r="1435" spans="1:3" x14ac:dyDescent="0.3">
      <c r="A1435" s="1">
        <f t="shared" si="22"/>
        <v>45629</v>
      </c>
      <c r="B1435">
        <v>135</v>
      </c>
      <c r="C1435">
        <v>284</v>
      </c>
    </row>
    <row r="1436" spans="1:3" x14ac:dyDescent="0.3">
      <c r="A1436" s="1">
        <f t="shared" si="22"/>
        <v>45630</v>
      </c>
      <c r="B1436">
        <v>115</v>
      </c>
      <c r="C1436">
        <v>230</v>
      </c>
    </row>
    <row r="1437" spans="1:3" x14ac:dyDescent="0.3">
      <c r="A1437" s="1">
        <f t="shared" si="22"/>
        <v>45631</v>
      </c>
      <c r="B1437">
        <v>128</v>
      </c>
      <c r="C1437">
        <v>205</v>
      </c>
    </row>
    <row r="1438" spans="1:3" x14ac:dyDescent="0.3">
      <c r="A1438" s="1">
        <f t="shared" si="22"/>
        <v>45632</v>
      </c>
      <c r="B1438">
        <v>142</v>
      </c>
      <c r="C1438">
        <v>284</v>
      </c>
    </row>
    <row r="1439" spans="1:3" x14ac:dyDescent="0.3">
      <c r="A1439" s="1">
        <f t="shared" si="22"/>
        <v>45633</v>
      </c>
      <c r="B1439">
        <v>145</v>
      </c>
      <c r="C1439">
        <v>247</v>
      </c>
    </row>
    <row r="1440" spans="1:3" x14ac:dyDescent="0.3">
      <c r="A1440" s="1">
        <f t="shared" si="22"/>
        <v>45634</v>
      </c>
      <c r="B1440">
        <v>118</v>
      </c>
      <c r="C1440">
        <v>177</v>
      </c>
    </row>
    <row r="1441" spans="1:3" x14ac:dyDescent="0.3">
      <c r="A1441" s="1">
        <f t="shared" si="22"/>
        <v>45635</v>
      </c>
      <c r="B1441">
        <v>143</v>
      </c>
      <c r="C1441">
        <v>243</v>
      </c>
    </row>
    <row r="1442" spans="1:3" x14ac:dyDescent="0.3">
      <c r="A1442" s="1">
        <f t="shared" si="22"/>
        <v>45636</v>
      </c>
      <c r="B1442">
        <v>147</v>
      </c>
      <c r="C1442">
        <v>265</v>
      </c>
    </row>
    <row r="1443" spans="1:3" x14ac:dyDescent="0.3">
      <c r="A1443" s="1">
        <f t="shared" si="22"/>
        <v>45637</v>
      </c>
      <c r="B1443">
        <v>118</v>
      </c>
      <c r="C1443">
        <v>212</v>
      </c>
    </row>
    <row r="1444" spans="1:3" x14ac:dyDescent="0.3">
      <c r="A1444" s="1">
        <f t="shared" si="22"/>
        <v>45638</v>
      </c>
      <c r="B1444">
        <v>131</v>
      </c>
      <c r="C1444">
        <v>236</v>
      </c>
    </row>
    <row r="1445" spans="1:3" x14ac:dyDescent="0.3">
      <c r="A1445" s="1">
        <f t="shared" si="22"/>
        <v>45639</v>
      </c>
      <c r="B1445">
        <v>136</v>
      </c>
      <c r="C1445">
        <v>204</v>
      </c>
    </row>
    <row r="1446" spans="1:3" x14ac:dyDescent="0.3">
      <c r="A1446" s="1">
        <f t="shared" si="22"/>
        <v>45640</v>
      </c>
      <c r="B1446">
        <v>154</v>
      </c>
      <c r="C1446">
        <v>231</v>
      </c>
    </row>
    <row r="1447" spans="1:3" x14ac:dyDescent="0.3">
      <c r="A1447" s="1">
        <f t="shared" si="22"/>
        <v>45641</v>
      </c>
      <c r="B1447">
        <v>133</v>
      </c>
      <c r="C1447">
        <v>226</v>
      </c>
    </row>
    <row r="1448" spans="1:3" x14ac:dyDescent="0.3">
      <c r="A1448" s="1">
        <f t="shared" si="22"/>
        <v>45642</v>
      </c>
      <c r="B1448">
        <v>144</v>
      </c>
      <c r="C1448">
        <v>259</v>
      </c>
    </row>
    <row r="1449" spans="1:3" x14ac:dyDescent="0.3">
      <c r="A1449" s="1">
        <f t="shared" si="22"/>
        <v>45643</v>
      </c>
      <c r="B1449">
        <v>142</v>
      </c>
      <c r="C1449">
        <v>213</v>
      </c>
    </row>
    <row r="1450" spans="1:3" x14ac:dyDescent="0.3">
      <c r="A1450" s="1">
        <f t="shared" si="22"/>
        <v>45644</v>
      </c>
      <c r="B1450">
        <v>138</v>
      </c>
      <c r="C1450">
        <v>262</v>
      </c>
    </row>
    <row r="1451" spans="1:3" x14ac:dyDescent="0.3">
      <c r="A1451" s="1">
        <f t="shared" si="22"/>
        <v>45645</v>
      </c>
      <c r="B1451">
        <v>134</v>
      </c>
      <c r="C1451">
        <v>268</v>
      </c>
    </row>
    <row r="1452" spans="1:3" x14ac:dyDescent="0.3">
      <c r="A1452" s="1">
        <f t="shared" si="22"/>
        <v>45646</v>
      </c>
      <c r="B1452">
        <v>133</v>
      </c>
      <c r="C1452">
        <v>293</v>
      </c>
    </row>
    <row r="1453" spans="1:3" x14ac:dyDescent="0.3">
      <c r="A1453" s="1">
        <f t="shared" si="22"/>
        <v>45647</v>
      </c>
      <c r="B1453">
        <v>140</v>
      </c>
      <c r="C1453">
        <v>308</v>
      </c>
    </row>
    <row r="1454" spans="1:3" x14ac:dyDescent="0.3">
      <c r="A1454" s="1">
        <f t="shared" si="22"/>
        <v>45648</v>
      </c>
      <c r="B1454">
        <v>139</v>
      </c>
      <c r="C1454">
        <v>222</v>
      </c>
    </row>
    <row r="1455" spans="1:3" x14ac:dyDescent="0.3">
      <c r="A1455" s="1">
        <f t="shared" si="22"/>
        <v>45649</v>
      </c>
      <c r="B1455">
        <v>138</v>
      </c>
      <c r="C1455">
        <v>207</v>
      </c>
    </row>
    <row r="1456" spans="1:3" x14ac:dyDescent="0.3">
      <c r="A1456" s="1">
        <f t="shared" si="22"/>
        <v>45650</v>
      </c>
      <c r="B1456">
        <v>144</v>
      </c>
      <c r="C1456">
        <v>259</v>
      </c>
    </row>
    <row r="1457" spans="1:3" x14ac:dyDescent="0.3">
      <c r="A1457" s="1">
        <f t="shared" si="22"/>
        <v>45651</v>
      </c>
      <c r="B1457">
        <v>148</v>
      </c>
      <c r="C1457">
        <v>281</v>
      </c>
    </row>
    <row r="1458" spans="1:3" x14ac:dyDescent="0.3">
      <c r="A1458" s="1">
        <f t="shared" si="22"/>
        <v>45652</v>
      </c>
      <c r="B1458">
        <v>148</v>
      </c>
      <c r="C1458">
        <v>281</v>
      </c>
    </row>
    <row r="1459" spans="1:3" x14ac:dyDescent="0.3">
      <c r="A1459" s="1">
        <f t="shared" si="22"/>
        <v>45653</v>
      </c>
      <c r="B1459">
        <v>124</v>
      </c>
      <c r="C1459">
        <v>248</v>
      </c>
    </row>
    <row r="1460" spans="1:3" x14ac:dyDescent="0.3">
      <c r="A1460" s="1">
        <f t="shared" si="22"/>
        <v>45654</v>
      </c>
      <c r="B1460">
        <v>157</v>
      </c>
      <c r="C1460">
        <v>345</v>
      </c>
    </row>
    <row r="1461" spans="1:3" x14ac:dyDescent="0.3">
      <c r="A1461" s="1">
        <f t="shared" si="22"/>
        <v>45655</v>
      </c>
      <c r="B1461">
        <v>137</v>
      </c>
      <c r="C1461">
        <v>274</v>
      </c>
    </row>
    <row r="1462" spans="1:3" x14ac:dyDescent="0.3">
      <c r="A1462" s="1">
        <f t="shared" si="22"/>
        <v>45656</v>
      </c>
      <c r="B1462">
        <v>138</v>
      </c>
      <c r="C1462">
        <v>221</v>
      </c>
    </row>
    <row r="1463" spans="1:3" x14ac:dyDescent="0.3">
      <c r="A1463" s="1">
        <f t="shared" si="22"/>
        <v>45657</v>
      </c>
      <c r="B1463">
        <v>134</v>
      </c>
      <c r="C1463">
        <v>201</v>
      </c>
    </row>
    <row r="1464" spans="1:3" x14ac:dyDescent="0.3">
      <c r="A1464" s="1">
        <f t="shared" si="22"/>
        <v>45658</v>
      </c>
      <c r="B1464">
        <v>134</v>
      </c>
      <c r="C1464">
        <v>268</v>
      </c>
    </row>
    <row r="1465" spans="1:3" x14ac:dyDescent="0.3">
      <c r="A1465" s="1">
        <f t="shared" si="22"/>
        <v>45659</v>
      </c>
      <c r="B1465">
        <v>151</v>
      </c>
      <c r="C1465">
        <v>257</v>
      </c>
    </row>
    <row r="1466" spans="1:3" x14ac:dyDescent="0.3">
      <c r="A1466" s="1">
        <f t="shared" si="22"/>
        <v>45660</v>
      </c>
      <c r="B1466">
        <v>143</v>
      </c>
      <c r="C1466">
        <v>315</v>
      </c>
    </row>
    <row r="1467" spans="1:3" x14ac:dyDescent="0.3">
      <c r="A1467" s="1">
        <f t="shared" si="22"/>
        <v>45661</v>
      </c>
      <c r="B1467">
        <v>150</v>
      </c>
      <c r="C1467">
        <v>225</v>
      </c>
    </row>
    <row r="1468" spans="1:3" x14ac:dyDescent="0.3">
      <c r="A1468" s="1">
        <f t="shared" si="22"/>
        <v>45662</v>
      </c>
      <c r="B1468">
        <v>140</v>
      </c>
      <c r="C1468">
        <v>294</v>
      </c>
    </row>
    <row r="1469" spans="1:3" x14ac:dyDescent="0.3">
      <c r="A1469" s="1">
        <f t="shared" si="22"/>
        <v>45663</v>
      </c>
      <c r="B1469">
        <v>139</v>
      </c>
      <c r="C1469">
        <v>306</v>
      </c>
    </row>
    <row r="1470" spans="1:3" x14ac:dyDescent="0.3">
      <c r="A1470" s="1">
        <f t="shared" si="22"/>
        <v>45664</v>
      </c>
      <c r="B1470">
        <v>131</v>
      </c>
      <c r="C1470">
        <v>249</v>
      </c>
    </row>
    <row r="1471" spans="1:3" x14ac:dyDescent="0.3">
      <c r="A1471" s="1">
        <f t="shared" si="22"/>
        <v>45665</v>
      </c>
      <c r="B1471">
        <v>127</v>
      </c>
      <c r="C1471">
        <v>279</v>
      </c>
    </row>
    <row r="1472" spans="1:3" x14ac:dyDescent="0.3">
      <c r="A1472" s="1">
        <f t="shared" si="22"/>
        <v>45666</v>
      </c>
      <c r="B1472">
        <v>110</v>
      </c>
      <c r="C1472">
        <v>176</v>
      </c>
    </row>
    <row r="1473" spans="1:3" x14ac:dyDescent="0.3">
      <c r="A1473" s="1">
        <f t="shared" si="22"/>
        <v>45667</v>
      </c>
      <c r="B1473">
        <v>128</v>
      </c>
      <c r="C1473">
        <v>256</v>
      </c>
    </row>
    <row r="1474" spans="1:3" x14ac:dyDescent="0.3">
      <c r="A1474" s="1">
        <f t="shared" si="22"/>
        <v>45668</v>
      </c>
      <c r="B1474">
        <v>122</v>
      </c>
      <c r="C1474">
        <v>195</v>
      </c>
    </row>
    <row r="1475" spans="1:3" x14ac:dyDescent="0.3">
      <c r="A1475" s="1">
        <f t="shared" ref="A1475:A1538" si="23">A1474+1</f>
        <v>45669</v>
      </c>
      <c r="B1475">
        <v>125</v>
      </c>
      <c r="C1475">
        <v>238</v>
      </c>
    </row>
    <row r="1476" spans="1:3" x14ac:dyDescent="0.3">
      <c r="A1476" s="1">
        <f t="shared" si="23"/>
        <v>45670</v>
      </c>
      <c r="B1476">
        <v>127</v>
      </c>
      <c r="C1476">
        <v>191</v>
      </c>
    </row>
    <row r="1477" spans="1:3" x14ac:dyDescent="0.3">
      <c r="A1477" s="1">
        <f t="shared" si="23"/>
        <v>45671</v>
      </c>
      <c r="B1477">
        <v>116</v>
      </c>
      <c r="C1477">
        <v>232</v>
      </c>
    </row>
    <row r="1478" spans="1:3" x14ac:dyDescent="0.3">
      <c r="A1478" s="1">
        <f t="shared" si="23"/>
        <v>45672</v>
      </c>
      <c r="B1478">
        <v>137</v>
      </c>
      <c r="C1478">
        <v>301</v>
      </c>
    </row>
    <row r="1479" spans="1:3" x14ac:dyDescent="0.3">
      <c r="A1479" s="1">
        <f t="shared" si="23"/>
        <v>45673</v>
      </c>
      <c r="B1479">
        <v>150</v>
      </c>
      <c r="C1479">
        <v>315</v>
      </c>
    </row>
    <row r="1480" spans="1:3" x14ac:dyDescent="0.3">
      <c r="A1480" s="1">
        <f t="shared" si="23"/>
        <v>45674</v>
      </c>
      <c r="B1480">
        <v>148</v>
      </c>
      <c r="C1480">
        <v>281</v>
      </c>
    </row>
    <row r="1481" spans="1:3" x14ac:dyDescent="0.3">
      <c r="A1481" s="1">
        <f t="shared" si="23"/>
        <v>45675</v>
      </c>
      <c r="B1481">
        <v>147</v>
      </c>
      <c r="C1481">
        <v>235</v>
      </c>
    </row>
    <row r="1482" spans="1:3" x14ac:dyDescent="0.3">
      <c r="A1482" s="1">
        <f t="shared" si="23"/>
        <v>45676</v>
      </c>
      <c r="B1482">
        <v>118</v>
      </c>
      <c r="C1482">
        <v>177</v>
      </c>
    </row>
    <row r="1483" spans="1:3" x14ac:dyDescent="0.3">
      <c r="A1483" s="1">
        <f t="shared" si="23"/>
        <v>45677</v>
      </c>
      <c r="B1483">
        <v>132</v>
      </c>
      <c r="C1483">
        <v>211</v>
      </c>
    </row>
    <row r="1484" spans="1:3" x14ac:dyDescent="0.3">
      <c r="A1484" s="1">
        <f t="shared" si="23"/>
        <v>45678</v>
      </c>
      <c r="B1484">
        <v>144</v>
      </c>
      <c r="C1484">
        <v>216</v>
      </c>
    </row>
    <row r="1485" spans="1:3" x14ac:dyDescent="0.3">
      <c r="A1485" s="1">
        <f t="shared" si="23"/>
        <v>45679</v>
      </c>
      <c r="B1485">
        <v>139</v>
      </c>
      <c r="C1485">
        <v>250</v>
      </c>
    </row>
    <row r="1486" spans="1:3" x14ac:dyDescent="0.3">
      <c r="A1486" s="1">
        <f t="shared" si="23"/>
        <v>45680</v>
      </c>
      <c r="B1486">
        <v>128</v>
      </c>
      <c r="C1486">
        <v>282</v>
      </c>
    </row>
    <row r="1487" spans="1:3" x14ac:dyDescent="0.3">
      <c r="A1487" s="1">
        <f t="shared" si="23"/>
        <v>45681</v>
      </c>
      <c r="B1487">
        <v>147</v>
      </c>
      <c r="C1487">
        <v>235</v>
      </c>
    </row>
    <row r="1488" spans="1:3" x14ac:dyDescent="0.3">
      <c r="A1488" s="1">
        <f t="shared" si="23"/>
        <v>45682</v>
      </c>
      <c r="B1488">
        <v>133</v>
      </c>
      <c r="C1488">
        <v>279</v>
      </c>
    </row>
    <row r="1489" spans="1:3" x14ac:dyDescent="0.3">
      <c r="A1489" s="1">
        <f t="shared" si="23"/>
        <v>45683</v>
      </c>
      <c r="B1489">
        <v>126</v>
      </c>
      <c r="C1489">
        <v>202</v>
      </c>
    </row>
    <row r="1490" spans="1:3" x14ac:dyDescent="0.3">
      <c r="A1490" s="1">
        <f t="shared" si="23"/>
        <v>45684</v>
      </c>
      <c r="B1490">
        <v>127</v>
      </c>
      <c r="C1490">
        <v>216</v>
      </c>
    </row>
    <row r="1491" spans="1:3" x14ac:dyDescent="0.3">
      <c r="A1491" s="1">
        <f t="shared" si="23"/>
        <v>45685</v>
      </c>
      <c r="B1491">
        <v>148</v>
      </c>
      <c r="C1491">
        <v>311</v>
      </c>
    </row>
    <row r="1492" spans="1:3" x14ac:dyDescent="0.3">
      <c r="A1492" s="1">
        <f t="shared" si="23"/>
        <v>45686</v>
      </c>
      <c r="B1492">
        <v>124</v>
      </c>
      <c r="C1492">
        <v>186</v>
      </c>
    </row>
    <row r="1493" spans="1:3" x14ac:dyDescent="0.3">
      <c r="A1493" s="1">
        <f t="shared" si="23"/>
        <v>45687</v>
      </c>
      <c r="B1493">
        <v>150</v>
      </c>
      <c r="C1493">
        <v>315</v>
      </c>
    </row>
    <row r="1494" spans="1:3" x14ac:dyDescent="0.3">
      <c r="A1494" s="1">
        <f t="shared" si="23"/>
        <v>45688</v>
      </c>
      <c r="B1494">
        <v>128</v>
      </c>
      <c r="C1494">
        <v>243</v>
      </c>
    </row>
    <row r="1495" spans="1:3" x14ac:dyDescent="0.3">
      <c r="A1495" s="1">
        <f t="shared" si="23"/>
        <v>45689</v>
      </c>
      <c r="B1495">
        <v>134</v>
      </c>
      <c r="C1495">
        <v>255</v>
      </c>
    </row>
    <row r="1496" spans="1:3" x14ac:dyDescent="0.3">
      <c r="A1496" s="1">
        <f t="shared" si="23"/>
        <v>45690</v>
      </c>
      <c r="B1496">
        <v>116</v>
      </c>
      <c r="C1496">
        <v>197</v>
      </c>
    </row>
    <row r="1497" spans="1:3" x14ac:dyDescent="0.3">
      <c r="A1497" s="1">
        <f t="shared" si="23"/>
        <v>45691</v>
      </c>
      <c r="B1497">
        <v>149</v>
      </c>
      <c r="C1497">
        <v>253</v>
      </c>
    </row>
    <row r="1498" spans="1:3" x14ac:dyDescent="0.3">
      <c r="A1498" s="1">
        <f t="shared" si="23"/>
        <v>45692</v>
      </c>
      <c r="B1498">
        <v>147</v>
      </c>
      <c r="C1498">
        <v>309</v>
      </c>
    </row>
    <row r="1499" spans="1:3" x14ac:dyDescent="0.3">
      <c r="A1499" s="1">
        <f t="shared" si="23"/>
        <v>45693</v>
      </c>
      <c r="B1499">
        <v>131</v>
      </c>
      <c r="C1499">
        <v>197</v>
      </c>
    </row>
    <row r="1500" spans="1:3" x14ac:dyDescent="0.3">
      <c r="A1500" s="1">
        <f t="shared" si="23"/>
        <v>45694</v>
      </c>
      <c r="B1500">
        <v>150</v>
      </c>
      <c r="C1500">
        <v>285</v>
      </c>
    </row>
    <row r="1501" spans="1:3" x14ac:dyDescent="0.3">
      <c r="A1501" s="1">
        <f t="shared" si="23"/>
        <v>45695</v>
      </c>
      <c r="B1501">
        <v>144</v>
      </c>
      <c r="C1501">
        <v>216</v>
      </c>
    </row>
    <row r="1502" spans="1:3" x14ac:dyDescent="0.3">
      <c r="A1502" s="1">
        <f t="shared" si="23"/>
        <v>45696</v>
      </c>
      <c r="B1502">
        <v>137</v>
      </c>
      <c r="C1502">
        <v>274</v>
      </c>
    </row>
    <row r="1503" spans="1:3" x14ac:dyDescent="0.3">
      <c r="A1503" s="1">
        <f t="shared" si="23"/>
        <v>45697</v>
      </c>
      <c r="B1503">
        <v>143</v>
      </c>
      <c r="C1503">
        <v>257</v>
      </c>
    </row>
    <row r="1504" spans="1:3" x14ac:dyDescent="0.3">
      <c r="A1504" s="1">
        <f t="shared" si="23"/>
        <v>45698</v>
      </c>
      <c r="B1504">
        <v>144</v>
      </c>
      <c r="C1504">
        <v>216</v>
      </c>
    </row>
    <row r="1505" spans="1:3" x14ac:dyDescent="0.3">
      <c r="A1505" s="1">
        <f t="shared" si="23"/>
        <v>45699</v>
      </c>
      <c r="B1505">
        <v>137</v>
      </c>
      <c r="C1505">
        <v>233</v>
      </c>
    </row>
    <row r="1506" spans="1:3" x14ac:dyDescent="0.3">
      <c r="A1506" s="1">
        <f t="shared" si="23"/>
        <v>45700</v>
      </c>
      <c r="B1506">
        <v>113</v>
      </c>
      <c r="C1506">
        <v>192</v>
      </c>
    </row>
    <row r="1507" spans="1:3" x14ac:dyDescent="0.3">
      <c r="A1507" s="1">
        <f t="shared" si="23"/>
        <v>45701</v>
      </c>
      <c r="B1507">
        <v>121</v>
      </c>
      <c r="C1507">
        <v>254</v>
      </c>
    </row>
    <row r="1508" spans="1:3" x14ac:dyDescent="0.3">
      <c r="A1508" s="1">
        <f t="shared" si="23"/>
        <v>45702</v>
      </c>
      <c r="B1508">
        <v>128</v>
      </c>
      <c r="C1508">
        <v>243</v>
      </c>
    </row>
    <row r="1509" spans="1:3" x14ac:dyDescent="0.3">
      <c r="A1509" s="1">
        <f t="shared" si="23"/>
        <v>45703</v>
      </c>
      <c r="B1509">
        <v>148</v>
      </c>
      <c r="C1509">
        <v>296</v>
      </c>
    </row>
    <row r="1510" spans="1:3" x14ac:dyDescent="0.3">
      <c r="A1510" s="1">
        <f t="shared" si="23"/>
        <v>45704</v>
      </c>
      <c r="B1510">
        <v>144</v>
      </c>
      <c r="C1510">
        <v>245</v>
      </c>
    </row>
    <row r="1511" spans="1:3" x14ac:dyDescent="0.3">
      <c r="A1511" s="1">
        <f t="shared" si="23"/>
        <v>45705</v>
      </c>
      <c r="B1511">
        <v>134</v>
      </c>
      <c r="C1511">
        <v>201</v>
      </c>
    </row>
    <row r="1512" spans="1:3" x14ac:dyDescent="0.3">
      <c r="A1512" s="1">
        <f t="shared" si="23"/>
        <v>45706</v>
      </c>
      <c r="B1512">
        <v>112</v>
      </c>
      <c r="C1512">
        <v>190</v>
      </c>
    </row>
    <row r="1513" spans="1:3" x14ac:dyDescent="0.3">
      <c r="A1513" s="1">
        <f t="shared" si="23"/>
        <v>45707</v>
      </c>
      <c r="B1513">
        <v>144</v>
      </c>
      <c r="C1513">
        <v>216</v>
      </c>
    </row>
    <row r="1514" spans="1:3" x14ac:dyDescent="0.3">
      <c r="A1514" s="1">
        <f t="shared" si="23"/>
        <v>45708</v>
      </c>
      <c r="B1514">
        <v>121</v>
      </c>
      <c r="C1514">
        <v>218</v>
      </c>
    </row>
    <row r="1515" spans="1:3" x14ac:dyDescent="0.3">
      <c r="A1515" s="1">
        <f t="shared" si="23"/>
        <v>45709</v>
      </c>
      <c r="B1515">
        <v>122</v>
      </c>
      <c r="C1515">
        <v>220</v>
      </c>
    </row>
    <row r="1516" spans="1:3" x14ac:dyDescent="0.3">
      <c r="A1516" s="1">
        <f t="shared" si="23"/>
        <v>45710</v>
      </c>
      <c r="B1516">
        <v>134</v>
      </c>
      <c r="C1516">
        <v>214</v>
      </c>
    </row>
    <row r="1517" spans="1:3" x14ac:dyDescent="0.3">
      <c r="A1517" s="1">
        <f t="shared" si="23"/>
        <v>45711</v>
      </c>
      <c r="B1517">
        <v>129</v>
      </c>
      <c r="C1517">
        <v>232</v>
      </c>
    </row>
    <row r="1518" spans="1:3" x14ac:dyDescent="0.3">
      <c r="A1518" s="1">
        <f t="shared" si="23"/>
        <v>45712</v>
      </c>
      <c r="B1518">
        <v>139</v>
      </c>
      <c r="C1518">
        <v>292</v>
      </c>
    </row>
    <row r="1519" spans="1:3" x14ac:dyDescent="0.3">
      <c r="A1519" s="1">
        <f t="shared" si="23"/>
        <v>45713</v>
      </c>
      <c r="B1519">
        <v>130</v>
      </c>
      <c r="C1519">
        <v>221</v>
      </c>
    </row>
    <row r="1520" spans="1:3" x14ac:dyDescent="0.3">
      <c r="A1520" s="1">
        <f t="shared" si="23"/>
        <v>45714</v>
      </c>
      <c r="B1520">
        <v>135</v>
      </c>
      <c r="C1520">
        <v>257</v>
      </c>
    </row>
    <row r="1521" spans="1:3" x14ac:dyDescent="0.3">
      <c r="A1521" s="1">
        <f t="shared" si="23"/>
        <v>45715</v>
      </c>
      <c r="B1521">
        <v>146</v>
      </c>
      <c r="C1521">
        <v>292</v>
      </c>
    </row>
    <row r="1522" spans="1:3" x14ac:dyDescent="0.3">
      <c r="A1522" s="1">
        <f t="shared" si="23"/>
        <v>45716</v>
      </c>
      <c r="B1522">
        <v>115</v>
      </c>
      <c r="C1522">
        <v>253</v>
      </c>
    </row>
    <row r="1523" spans="1:3" x14ac:dyDescent="0.3">
      <c r="A1523" s="1">
        <f t="shared" si="23"/>
        <v>45717</v>
      </c>
      <c r="B1523">
        <v>99</v>
      </c>
      <c r="C1523">
        <v>218</v>
      </c>
    </row>
    <row r="1524" spans="1:3" x14ac:dyDescent="0.3">
      <c r="A1524" s="1">
        <f t="shared" si="23"/>
        <v>45718</v>
      </c>
      <c r="B1524">
        <v>106</v>
      </c>
      <c r="C1524">
        <v>170</v>
      </c>
    </row>
    <row r="1525" spans="1:3" x14ac:dyDescent="0.3">
      <c r="A1525" s="1">
        <f t="shared" si="23"/>
        <v>45719</v>
      </c>
      <c r="B1525">
        <v>90</v>
      </c>
      <c r="C1525">
        <v>153</v>
      </c>
    </row>
    <row r="1526" spans="1:3" x14ac:dyDescent="0.3">
      <c r="A1526" s="1">
        <f t="shared" si="23"/>
        <v>45720</v>
      </c>
      <c r="B1526">
        <v>74</v>
      </c>
      <c r="C1526">
        <v>141</v>
      </c>
    </row>
    <row r="1527" spans="1:3" x14ac:dyDescent="0.3">
      <c r="A1527" s="1">
        <f t="shared" si="23"/>
        <v>45721</v>
      </c>
      <c r="B1527">
        <v>76</v>
      </c>
      <c r="C1527">
        <v>160</v>
      </c>
    </row>
    <row r="1528" spans="1:3" x14ac:dyDescent="0.3">
      <c r="A1528" s="1">
        <f t="shared" si="23"/>
        <v>45722</v>
      </c>
      <c r="B1528">
        <v>86</v>
      </c>
      <c r="C1528">
        <v>129</v>
      </c>
    </row>
    <row r="1529" spans="1:3" x14ac:dyDescent="0.3">
      <c r="A1529" s="1">
        <f t="shared" si="23"/>
        <v>45723</v>
      </c>
      <c r="B1529">
        <v>84</v>
      </c>
      <c r="C1529">
        <v>134</v>
      </c>
    </row>
    <row r="1530" spans="1:3" x14ac:dyDescent="0.3">
      <c r="A1530" s="1">
        <f t="shared" si="23"/>
        <v>45724</v>
      </c>
      <c r="B1530">
        <v>112</v>
      </c>
      <c r="C1530">
        <v>190</v>
      </c>
    </row>
    <row r="1531" spans="1:3" x14ac:dyDescent="0.3">
      <c r="A1531" s="1">
        <f t="shared" si="23"/>
        <v>45725</v>
      </c>
      <c r="B1531">
        <v>88</v>
      </c>
      <c r="C1531">
        <v>141</v>
      </c>
    </row>
    <row r="1532" spans="1:3" x14ac:dyDescent="0.3">
      <c r="A1532" s="1">
        <f t="shared" si="23"/>
        <v>45726</v>
      </c>
      <c r="B1532">
        <v>87</v>
      </c>
      <c r="C1532">
        <v>139</v>
      </c>
    </row>
    <row r="1533" spans="1:3" x14ac:dyDescent="0.3">
      <c r="A1533" s="1">
        <f t="shared" si="23"/>
        <v>45727</v>
      </c>
      <c r="B1533">
        <v>89</v>
      </c>
      <c r="C1533">
        <v>160</v>
      </c>
    </row>
    <row r="1534" spans="1:3" x14ac:dyDescent="0.3">
      <c r="A1534" s="1">
        <f t="shared" si="23"/>
        <v>45728</v>
      </c>
      <c r="B1534">
        <v>98</v>
      </c>
      <c r="C1534">
        <v>206</v>
      </c>
    </row>
    <row r="1535" spans="1:3" x14ac:dyDescent="0.3">
      <c r="A1535" s="1">
        <f t="shared" si="23"/>
        <v>45729</v>
      </c>
      <c r="B1535">
        <v>86</v>
      </c>
      <c r="C1535">
        <v>189</v>
      </c>
    </row>
    <row r="1536" spans="1:3" x14ac:dyDescent="0.3">
      <c r="A1536" s="1">
        <f t="shared" si="23"/>
        <v>45730</v>
      </c>
      <c r="B1536">
        <v>93</v>
      </c>
      <c r="C1536">
        <v>140</v>
      </c>
    </row>
    <row r="1537" spans="1:3" x14ac:dyDescent="0.3">
      <c r="A1537" s="1">
        <f t="shared" si="23"/>
        <v>45731</v>
      </c>
      <c r="B1537">
        <v>90</v>
      </c>
      <c r="C1537">
        <v>189</v>
      </c>
    </row>
    <row r="1538" spans="1:3" x14ac:dyDescent="0.3">
      <c r="A1538" s="1">
        <f t="shared" si="23"/>
        <v>45732</v>
      </c>
      <c r="B1538">
        <v>112</v>
      </c>
      <c r="C1538">
        <v>213</v>
      </c>
    </row>
    <row r="1539" spans="1:3" x14ac:dyDescent="0.3">
      <c r="A1539" s="1">
        <f t="shared" ref="A1539:A1573" si="24">A1538+1</f>
        <v>45733</v>
      </c>
      <c r="B1539">
        <v>116</v>
      </c>
      <c r="C1539">
        <v>174</v>
      </c>
    </row>
    <row r="1540" spans="1:3" x14ac:dyDescent="0.3">
      <c r="A1540" s="1">
        <f t="shared" si="24"/>
        <v>45734</v>
      </c>
      <c r="B1540">
        <v>105</v>
      </c>
      <c r="C1540">
        <v>200</v>
      </c>
    </row>
    <row r="1541" spans="1:3" x14ac:dyDescent="0.3">
      <c r="A1541" s="1">
        <f t="shared" si="24"/>
        <v>45735</v>
      </c>
      <c r="B1541">
        <v>89</v>
      </c>
      <c r="C1541">
        <v>142</v>
      </c>
    </row>
    <row r="1542" spans="1:3" x14ac:dyDescent="0.3">
      <c r="A1542" s="1">
        <f t="shared" si="24"/>
        <v>45736</v>
      </c>
      <c r="B1542">
        <v>102</v>
      </c>
      <c r="C1542">
        <v>214</v>
      </c>
    </row>
    <row r="1543" spans="1:3" x14ac:dyDescent="0.3">
      <c r="A1543" s="1">
        <f t="shared" si="24"/>
        <v>45737</v>
      </c>
      <c r="B1543">
        <v>105</v>
      </c>
      <c r="C1543">
        <v>189</v>
      </c>
    </row>
    <row r="1544" spans="1:3" x14ac:dyDescent="0.3">
      <c r="A1544" s="1">
        <f t="shared" si="24"/>
        <v>45738</v>
      </c>
      <c r="B1544">
        <v>101</v>
      </c>
      <c r="C1544">
        <v>162</v>
      </c>
    </row>
    <row r="1545" spans="1:3" x14ac:dyDescent="0.3">
      <c r="A1545" s="1">
        <f t="shared" si="24"/>
        <v>45739</v>
      </c>
      <c r="B1545">
        <v>100</v>
      </c>
      <c r="C1545">
        <v>180</v>
      </c>
    </row>
    <row r="1546" spans="1:3" x14ac:dyDescent="0.3">
      <c r="A1546" s="1">
        <f t="shared" si="24"/>
        <v>45740</v>
      </c>
      <c r="B1546">
        <v>97</v>
      </c>
      <c r="C1546">
        <v>146</v>
      </c>
    </row>
    <row r="1547" spans="1:3" x14ac:dyDescent="0.3">
      <c r="A1547" s="1">
        <f t="shared" si="24"/>
        <v>45741</v>
      </c>
      <c r="B1547">
        <v>98</v>
      </c>
      <c r="C1547">
        <v>196</v>
      </c>
    </row>
    <row r="1548" spans="1:3" x14ac:dyDescent="0.3">
      <c r="A1548" s="1">
        <f t="shared" si="24"/>
        <v>45742</v>
      </c>
      <c r="B1548">
        <v>86</v>
      </c>
      <c r="C1548">
        <v>181</v>
      </c>
    </row>
    <row r="1549" spans="1:3" x14ac:dyDescent="0.3">
      <c r="A1549" s="1">
        <f t="shared" si="24"/>
        <v>45743</v>
      </c>
      <c r="B1549">
        <v>100</v>
      </c>
      <c r="C1549">
        <v>150</v>
      </c>
    </row>
    <row r="1550" spans="1:3" x14ac:dyDescent="0.3">
      <c r="A1550" s="1">
        <f t="shared" si="24"/>
        <v>45744</v>
      </c>
      <c r="B1550">
        <v>89</v>
      </c>
      <c r="C1550">
        <v>134</v>
      </c>
    </row>
    <row r="1551" spans="1:3" x14ac:dyDescent="0.3">
      <c r="A1551" s="1">
        <f t="shared" si="24"/>
        <v>45745</v>
      </c>
      <c r="B1551">
        <v>98</v>
      </c>
      <c r="C1551">
        <v>157</v>
      </c>
    </row>
    <row r="1552" spans="1:3" x14ac:dyDescent="0.3">
      <c r="A1552" s="1">
        <f t="shared" si="24"/>
        <v>45746</v>
      </c>
      <c r="B1552">
        <v>112</v>
      </c>
      <c r="C1552">
        <v>168</v>
      </c>
    </row>
    <row r="1553" spans="1:3" x14ac:dyDescent="0.3">
      <c r="A1553" s="1">
        <f t="shared" si="24"/>
        <v>45747</v>
      </c>
      <c r="B1553">
        <v>90</v>
      </c>
      <c r="C1553">
        <v>198</v>
      </c>
    </row>
    <row r="1554" spans="1:3" x14ac:dyDescent="0.3">
      <c r="A1554" s="1">
        <f t="shared" si="24"/>
        <v>45748</v>
      </c>
      <c r="B1554">
        <v>77</v>
      </c>
      <c r="C1554">
        <v>162</v>
      </c>
    </row>
    <row r="1555" spans="1:3" x14ac:dyDescent="0.3">
      <c r="A1555" s="1">
        <f t="shared" si="24"/>
        <v>45749</v>
      </c>
      <c r="B1555">
        <v>75</v>
      </c>
      <c r="C1555">
        <v>150</v>
      </c>
    </row>
    <row r="1556" spans="1:3" x14ac:dyDescent="0.3">
      <c r="A1556" s="1">
        <f t="shared" si="24"/>
        <v>45750</v>
      </c>
      <c r="B1556">
        <v>92</v>
      </c>
      <c r="C1556">
        <v>184</v>
      </c>
    </row>
    <row r="1557" spans="1:3" x14ac:dyDescent="0.3">
      <c r="A1557" s="1">
        <f t="shared" si="24"/>
        <v>45751</v>
      </c>
      <c r="B1557">
        <v>100</v>
      </c>
      <c r="C1557">
        <v>190</v>
      </c>
    </row>
    <row r="1558" spans="1:3" x14ac:dyDescent="0.3">
      <c r="A1558" s="1">
        <f t="shared" si="24"/>
        <v>45752</v>
      </c>
      <c r="B1558">
        <v>86</v>
      </c>
      <c r="C1558">
        <v>163</v>
      </c>
    </row>
    <row r="1559" spans="1:3" x14ac:dyDescent="0.3">
      <c r="A1559" s="1">
        <f t="shared" si="24"/>
        <v>45753</v>
      </c>
      <c r="B1559">
        <v>89</v>
      </c>
      <c r="C1559">
        <v>134</v>
      </c>
    </row>
    <row r="1560" spans="1:3" x14ac:dyDescent="0.3">
      <c r="A1560" s="1">
        <f t="shared" si="24"/>
        <v>45754</v>
      </c>
      <c r="B1560">
        <v>85</v>
      </c>
      <c r="C1560">
        <v>136</v>
      </c>
    </row>
    <row r="1561" spans="1:3" x14ac:dyDescent="0.3">
      <c r="A1561" s="1">
        <f t="shared" si="24"/>
        <v>45755</v>
      </c>
      <c r="B1561">
        <v>105</v>
      </c>
      <c r="C1561">
        <v>221</v>
      </c>
    </row>
    <row r="1562" spans="1:3" x14ac:dyDescent="0.3">
      <c r="A1562" s="1">
        <f t="shared" si="24"/>
        <v>45756</v>
      </c>
      <c r="B1562">
        <v>100</v>
      </c>
      <c r="C1562">
        <v>220</v>
      </c>
    </row>
    <row r="1563" spans="1:3" x14ac:dyDescent="0.3">
      <c r="A1563" s="1">
        <f t="shared" si="24"/>
        <v>45757</v>
      </c>
      <c r="B1563">
        <v>77</v>
      </c>
      <c r="C1563">
        <v>116</v>
      </c>
    </row>
    <row r="1564" spans="1:3" x14ac:dyDescent="0.3">
      <c r="A1564" s="1">
        <f t="shared" si="24"/>
        <v>45758</v>
      </c>
      <c r="B1564">
        <v>111</v>
      </c>
      <c r="C1564">
        <v>178</v>
      </c>
    </row>
    <row r="1565" spans="1:3" x14ac:dyDescent="0.3">
      <c r="A1565" s="1">
        <f t="shared" si="24"/>
        <v>45759</v>
      </c>
      <c r="B1565">
        <v>88</v>
      </c>
      <c r="C1565">
        <v>158</v>
      </c>
    </row>
    <row r="1566" spans="1:3" x14ac:dyDescent="0.3">
      <c r="A1566" s="1">
        <f t="shared" si="24"/>
        <v>45760</v>
      </c>
      <c r="B1566">
        <v>79</v>
      </c>
      <c r="C1566">
        <v>119</v>
      </c>
    </row>
    <row r="1567" spans="1:3" x14ac:dyDescent="0.3">
      <c r="A1567" s="1">
        <f t="shared" si="24"/>
        <v>45761</v>
      </c>
      <c r="B1567">
        <v>85</v>
      </c>
      <c r="C1567">
        <v>128</v>
      </c>
    </row>
    <row r="1568" spans="1:3" x14ac:dyDescent="0.3">
      <c r="A1568" s="1">
        <f t="shared" si="24"/>
        <v>45762</v>
      </c>
      <c r="B1568">
        <v>97</v>
      </c>
      <c r="C1568">
        <v>165</v>
      </c>
    </row>
    <row r="1569" spans="1:3" x14ac:dyDescent="0.3">
      <c r="A1569" s="1">
        <f t="shared" si="24"/>
        <v>45763</v>
      </c>
      <c r="B1569">
        <v>96</v>
      </c>
      <c r="C1569">
        <v>154</v>
      </c>
    </row>
    <row r="1570" spans="1:3" x14ac:dyDescent="0.3">
      <c r="A1570" s="1">
        <f t="shared" si="24"/>
        <v>45764</v>
      </c>
      <c r="B1570">
        <v>103</v>
      </c>
      <c r="C1570">
        <v>175</v>
      </c>
    </row>
    <row r="1571" spans="1:3" x14ac:dyDescent="0.3">
      <c r="A1571" s="1">
        <f t="shared" si="24"/>
        <v>45765</v>
      </c>
      <c r="B1571">
        <v>95</v>
      </c>
      <c r="C1571">
        <v>143</v>
      </c>
    </row>
    <row r="1572" spans="1:3" x14ac:dyDescent="0.3">
      <c r="A1572" s="1">
        <f t="shared" si="24"/>
        <v>45766</v>
      </c>
      <c r="B1572">
        <v>115</v>
      </c>
      <c r="C1572">
        <v>253</v>
      </c>
    </row>
    <row r="1573" spans="1:3" x14ac:dyDescent="0.3">
      <c r="A1573" s="1">
        <f t="shared" si="24"/>
        <v>45767</v>
      </c>
      <c r="B1573">
        <v>88</v>
      </c>
      <c r="C1573">
        <v>150</v>
      </c>
    </row>
    <row r="1574" spans="1:3" x14ac:dyDescent="0.3">
      <c r="A1574" s="1"/>
    </row>
    <row r="1575" spans="1:3" x14ac:dyDescent="0.3">
      <c r="A1575" s="1"/>
    </row>
    <row r="1576" spans="1:3" x14ac:dyDescent="0.3">
      <c r="A1576" s="1"/>
    </row>
    <row r="1577" spans="1:3" x14ac:dyDescent="0.3">
      <c r="A1577" s="1"/>
    </row>
    <row r="1578" spans="1:3" x14ac:dyDescent="0.3">
      <c r="A1578" s="1"/>
    </row>
    <row r="1579" spans="1:3" x14ac:dyDescent="0.3">
      <c r="A1579" s="1"/>
    </row>
    <row r="1580" spans="1:3" x14ac:dyDescent="0.3">
      <c r="A1580" s="1"/>
    </row>
    <row r="1581" spans="1:3" x14ac:dyDescent="0.3">
      <c r="A1581" s="1"/>
    </row>
    <row r="1582" spans="1:3" x14ac:dyDescent="0.3">
      <c r="A1582" s="1"/>
    </row>
    <row r="1583" spans="1:3" x14ac:dyDescent="0.3">
      <c r="A1583" s="1"/>
    </row>
    <row r="1584" spans="1:3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zoomScale="85" zoomScaleNormal="85" workbookViewId="0">
      <selection activeCell="G55" sqref="G55"/>
    </sheetView>
  </sheetViews>
  <sheetFormatPr defaultRowHeight="14.4" x14ac:dyDescent="0.3"/>
  <cols>
    <col min="1" max="1" width="18.109375" bestFit="1" customWidth="1"/>
    <col min="2" max="2" width="15" bestFit="1" customWidth="1"/>
    <col min="3" max="3" width="21" bestFit="1" customWidth="1"/>
    <col min="4" max="4" width="25.5546875" bestFit="1" customWidth="1"/>
    <col min="5" max="5" width="13.21875" bestFit="1" customWidth="1"/>
    <col min="6" max="6" width="10.109375" bestFit="1" customWidth="1"/>
    <col min="7" max="7" width="17.21875" customWidth="1"/>
    <col min="8" max="8" width="10.77734375" customWidth="1"/>
    <col min="9" max="9" width="13.21875" bestFit="1" customWidth="1"/>
    <col min="13" max="13" width="13.21875" bestFit="1" customWidth="1"/>
    <col min="18" max="20" width="10.33203125" customWidth="1"/>
  </cols>
  <sheetData>
    <row r="1" spans="1:20" x14ac:dyDescent="0.3">
      <c r="A1" s="2" t="s">
        <v>3</v>
      </c>
      <c r="B1" s="2" t="s">
        <v>4</v>
      </c>
      <c r="C1" s="4" t="s">
        <v>5</v>
      </c>
      <c r="H1" t="s">
        <v>22</v>
      </c>
      <c r="I1" s="5" t="s">
        <v>6</v>
      </c>
      <c r="J1" s="5" t="s">
        <v>7</v>
      </c>
    </row>
    <row r="2" spans="1:20" x14ac:dyDescent="0.3">
      <c r="A2" s="1">
        <v>45824</v>
      </c>
      <c r="B2">
        <v>70.377129370840635</v>
      </c>
      <c r="C2">
        <v>10.057332015493801</v>
      </c>
      <c r="H2">
        <v>161</v>
      </c>
      <c r="I2">
        <v>129.49</v>
      </c>
      <c r="J2">
        <v>86.49</v>
      </c>
    </row>
    <row r="3" spans="1:20" x14ac:dyDescent="0.3">
      <c r="A3" s="1">
        <v>45825</v>
      </c>
      <c r="B3">
        <v>71.348061939255317</v>
      </c>
      <c r="I3">
        <f>I2-4</f>
        <v>125.49000000000001</v>
      </c>
      <c r="J3">
        <f>J2-4</f>
        <v>82.49</v>
      </c>
    </row>
    <row r="4" spans="1:20" x14ac:dyDescent="0.3">
      <c r="A4" s="1">
        <v>45826</v>
      </c>
      <c r="B4">
        <v>71.013193722355339</v>
      </c>
      <c r="F4" s="6" t="s">
        <v>16</v>
      </c>
      <c r="S4" s="24" t="s">
        <v>13</v>
      </c>
      <c r="T4" s="24" t="s">
        <v>14</v>
      </c>
    </row>
    <row r="5" spans="1:20" x14ac:dyDescent="0.3">
      <c r="A5" s="1">
        <v>45827</v>
      </c>
      <c r="B5">
        <v>77.478912308930234</v>
      </c>
      <c r="R5" s="23">
        <v>45824</v>
      </c>
      <c r="S5">
        <v>95</v>
      </c>
      <c r="T5">
        <v>66</v>
      </c>
    </row>
    <row r="6" spans="1:20" x14ac:dyDescent="0.3">
      <c r="A6" s="1">
        <v>45828</v>
      </c>
      <c r="B6">
        <v>78.874609953651429</v>
      </c>
      <c r="I6" t="s">
        <v>8</v>
      </c>
      <c r="J6" t="s">
        <v>9</v>
      </c>
      <c r="K6">
        <f>J3/I3</f>
        <v>0.65734321459877276</v>
      </c>
      <c r="M6" t="s">
        <v>15</v>
      </c>
      <c r="N6" t="s">
        <v>9</v>
      </c>
      <c r="O6">
        <f>1-K6</f>
        <v>0.34265678540122724</v>
      </c>
      <c r="R6" s="23">
        <v>45825</v>
      </c>
      <c r="S6">
        <v>94</v>
      </c>
      <c r="T6">
        <v>67</v>
      </c>
    </row>
    <row r="7" spans="1:20" x14ac:dyDescent="0.3">
      <c r="A7" s="1">
        <v>45829</v>
      </c>
      <c r="B7">
        <v>78.875388347632011</v>
      </c>
      <c r="I7" s="6" t="s">
        <v>10</v>
      </c>
      <c r="J7" t="s">
        <v>9</v>
      </c>
      <c r="K7">
        <f>_xlfn.NORM.S.INV(O6)</f>
        <v>-0.40522303983883889</v>
      </c>
      <c r="R7" s="23">
        <v>45826</v>
      </c>
      <c r="S7">
        <v>94</v>
      </c>
      <c r="T7">
        <v>67</v>
      </c>
    </row>
    <row r="8" spans="1:20" x14ac:dyDescent="0.3">
      <c r="A8" s="1">
        <v>45830</v>
      </c>
      <c r="B8">
        <v>70.614176318485988</v>
      </c>
      <c r="R8" s="23">
        <v>45827</v>
      </c>
      <c r="S8">
        <v>88</v>
      </c>
      <c r="T8">
        <v>73</v>
      </c>
    </row>
    <row r="9" spans="1:20" x14ac:dyDescent="0.3">
      <c r="F9" s="1">
        <v>45824</v>
      </c>
      <c r="G9" t="s">
        <v>12</v>
      </c>
      <c r="H9" t="s">
        <v>9</v>
      </c>
      <c r="I9" t="s">
        <v>11</v>
      </c>
      <c r="J9" t="s">
        <v>9</v>
      </c>
      <c r="K9">
        <f>$K$7*$C$2+B2</f>
        <v>66.301666718853767</v>
      </c>
      <c r="M9" t="s">
        <v>13</v>
      </c>
      <c r="N9" t="s">
        <v>9</v>
      </c>
      <c r="O9">
        <f>161-K9</f>
        <v>94.698333281146233</v>
      </c>
      <c r="P9">
        <f>ROUND(O9,0)</f>
        <v>95</v>
      </c>
      <c r="R9" s="23">
        <v>45828</v>
      </c>
      <c r="S9">
        <v>86</v>
      </c>
      <c r="T9">
        <v>75</v>
      </c>
    </row>
    <row r="10" spans="1:20" x14ac:dyDescent="0.3">
      <c r="F10" s="1">
        <v>45825</v>
      </c>
      <c r="G10" t="s">
        <v>12</v>
      </c>
      <c r="H10" t="s">
        <v>9</v>
      </c>
      <c r="I10" t="s">
        <v>11</v>
      </c>
      <c r="J10" t="s">
        <v>9</v>
      </c>
      <c r="K10">
        <f t="shared" ref="K10:K15" si="0">$K$7*$C$2+B3</f>
        <v>67.272599287268449</v>
      </c>
      <c r="M10" t="s">
        <v>13</v>
      </c>
      <c r="N10" t="s">
        <v>9</v>
      </c>
      <c r="O10">
        <f t="shared" ref="O10:O15" si="1">161-K10</f>
        <v>93.727400712731551</v>
      </c>
      <c r="P10">
        <f t="shared" ref="P10:P23" si="2">ROUND(O10,0)</f>
        <v>94</v>
      </c>
      <c r="R10" s="23">
        <v>45829</v>
      </c>
      <c r="S10">
        <v>86</v>
      </c>
      <c r="T10">
        <v>75</v>
      </c>
    </row>
    <row r="11" spans="1:20" x14ac:dyDescent="0.3">
      <c r="F11" s="1">
        <v>45826</v>
      </c>
      <c r="G11" t="s">
        <v>12</v>
      </c>
      <c r="H11" t="s">
        <v>9</v>
      </c>
      <c r="I11" t="s">
        <v>11</v>
      </c>
      <c r="J11" t="s">
        <v>9</v>
      </c>
      <c r="K11">
        <f t="shared" si="0"/>
        <v>66.937731070368471</v>
      </c>
      <c r="M11" t="s">
        <v>13</v>
      </c>
      <c r="N11" t="s">
        <v>9</v>
      </c>
      <c r="O11">
        <f t="shared" si="1"/>
        <v>94.062268929631529</v>
      </c>
      <c r="P11">
        <f t="shared" si="2"/>
        <v>94</v>
      </c>
      <c r="R11" s="23">
        <v>45830</v>
      </c>
      <c r="S11">
        <v>94</v>
      </c>
      <c r="T11">
        <v>67</v>
      </c>
    </row>
    <row r="12" spans="1:20" x14ac:dyDescent="0.3">
      <c r="F12" s="1">
        <v>45827</v>
      </c>
      <c r="G12" t="s">
        <v>12</v>
      </c>
      <c r="H12" t="s">
        <v>9</v>
      </c>
      <c r="I12" t="s">
        <v>11</v>
      </c>
      <c r="J12" t="s">
        <v>9</v>
      </c>
      <c r="K12">
        <f t="shared" si="0"/>
        <v>73.403449656943366</v>
      </c>
      <c r="M12" t="s">
        <v>13</v>
      </c>
      <c r="N12" t="s">
        <v>9</v>
      </c>
      <c r="O12">
        <f t="shared" si="1"/>
        <v>87.596550343056634</v>
      </c>
      <c r="P12">
        <f t="shared" si="2"/>
        <v>88</v>
      </c>
    </row>
    <row r="13" spans="1:20" x14ac:dyDescent="0.3">
      <c r="F13" s="1">
        <v>45828</v>
      </c>
      <c r="G13" t="s">
        <v>12</v>
      </c>
      <c r="H13" t="s">
        <v>9</v>
      </c>
      <c r="I13" t="s">
        <v>11</v>
      </c>
      <c r="J13" t="s">
        <v>9</v>
      </c>
      <c r="K13">
        <f t="shared" si="0"/>
        <v>74.799147301664561</v>
      </c>
      <c r="M13" t="s">
        <v>13</v>
      </c>
      <c r="N13" t="s">
        <v>9</v>
      </c>
      <c r="O13">
        <f t="shared" si="1"/>
        <v>86.200852698335439</v>
      </c>
      <c r="P13">
        <f t="shared" si="2"/>
        <v>86</v>
      </c>
    </row>
    <row r="14" spans="1:20" x14ac:dyDescent="0.3">
      <c r="F14" s="1">
        <v>45829</v>
      </c>
      <c r="G14" t="s">
        <v>12</v>
      </c>
      <c r="H14" t="s">
        <v>9</v>
      </c>
      <c r="I14" t="s">
        <v>11</v>
      </c>
      <c r="J14" t="s">
        <v>9</v>
      </c>
      <c r="K14">
        <f t="shared" si="0"/>
        <v>74.799925695645143</v>
      </c>
      <c r="M14" t="s">
        <v>13</v>
      </c>
      <c r="N14" t="s">
        <v>9</v>
      </c>
      <c r="O14">
        <f t="shared" si="1"/>
        <v>86.200074304354857</v>
      </c>
      <c r="P14">
        <f t="shared" si="2"/>
        <v>86</v>
      </c>
    </row>
    <row r="15" spans="1:20" x14ac:dyDescent="0.3">
      <c r="F15" s="1">
        <v>45830</v>
      </c>
      <c r="G15" t="s">
        <v>12</v>
      </c>
      <c r="H15" t="s">
        <v>9</v>
      </c>
      <c r="I15" t="s">
        <v>11</v>
      </c>
      <c r="J15" t="s">
        <v>9</v>
      </c>
      <c r="K15">
        <f t="shared" si="0"/>
        <v>66.53871366649912</v>
      </c>
      <c r="M15" t="s">
        <v>13</v>
      </c>
      <c r="N15" t="s">
        <v>9</v>
      </c>
      <c r="O15">
        <f t="shared" si="1"/>
        <v>94.46128633350088</v>
      </c>
      <c r="P15">
        <f t="shared" si="2"/>
        <v>94</v>
      </c>
    </row>
    <row r="17" spans="1:16" x14ac:dyDescent="0.3">
      <c r="M17" t="s">
        <v>14</v>
      </c>
      <c r="N17" t="s">
        <v>9</v>
      </c>
      <c r="O17">
        <f>161-O9</f>
        <v>66.301666718853767</v>
      </c>
      <c r="P17">
        <f t="shared" si="2"/>
        <v>66</v>
      </c>
    </row>
    <row r="18" spans="1:16" x14ac:dyDescent="0.3">
      <c r="M18" t="s">
        <v>14</v>
      </c>
      <c r="N18" t="s">
        <v>9</v>
      </c>
      <c r="O18">
        <f t="shared" ref="O18:O22" si="3">161-O10</f>
        <v>67.272599287268449</v>
      </c>
      <c r="P18">
        <f t="shared" si="2"/>
        <v>67</v>
      </c>
    </row>
    <row r="19" spans="1:16" x14ac:dyDescent="0.3">
      <c r="M19" t="s">
        <v>14</v>
      </c>
      <c r="N19" t="s">
        <v>9</v>
      </c>
      <c r="O19">
        <f t="shared" si="3"/>
        <v>66.937731070368471</v>
      </c>
      <c r="P19">
        <f t="shared" si="2"/>
        <v>67</v>
      </c>
    </row>
    <row r="20" spans="1:16" x14ac:dyDescent="0.3">
      <c r="A20" s="7"/>
      <c r="B20" s="7"/>
      <c r="M20" t="s">
        <v>14</v>
      </c>
      <c r="N20" t="s">
        <v>9</v>
      </c>
      <c r="O20">
        <f t="shared" si="3"/>
        <v>73.403449656943366</v>
      </c>
      <c r="P20">
        <f t="shared" si="2"/>
        <v>73</v>
      </c>
    </row>
    <row r="21" spans="1:16" x14ac:dyDescent="0.3">
      <c r="A21" s="8"/>
      <c r="M21" t="s">
        <v>14</v>
      </c>
      <c r="N21" t="s">
        <v>9</v>
      </c>
      <c r="O21">
        <f t="shared" si="3"/>
        <v>74.799147301664561</v>
      </c>
      <c r="P21">
        <f t="shared" si="2"/>
        <v>75</v>
      </c>
    </row>
    <row r="22" spans="1:16" x14ac:dyDescent="0.3">
      <c r="A22" s="3"/>
      <c r="M22" t="s">
        <v>14</v>
      </c>
      <c r="N22" t="s">
        <v>9</v>
      </c>
      <c r="O22">
        <f t="shared" si="3"/>
        <v>74.799925695645143</v>
      </c>
      <c r="P22">
        <f t="shared" si="2"/>
        <v>75</v>
      </c>
    </row>
    <row r="23" spans="1:16" x14ac:dyDescent="0.3">
      <c r="A23" s="3"/>
      <c r="M23" t="s">
        <v>14</v>
      </c>
      <c r="N23" t="s">
        <v>9</v>
      </c>
      <c r="O23">
        <f>161-O15</f>
        <v>66.53871366649912</v>
      </c>
      <c r="P23">
        <f t="shared" si="2"/>
        <v>67</v>
      </c>
    </row>
    <row r="24" spans="1:16" x14ac:dyDescent="0.3">
      <c r="A24" s="3"/>
    </row>
    <row r="25" spans="1:16" x14ac:dyDescent="0.3">
      <c r="A25" s="3"/>
      <c r="F25" s="6" t="s">
        <v>17</v>
      </c>
      <c r="H25" s="7"/>
    </row>
    <row r="26" spans="1:16" x14ac:dyDescent="0.3">
      <c r="A26" s="3"/>
      <c r="H26" s="7"/>
    </row>
    <row r="27" spans="1:16" x14ac:dyDescent="0.3">
      <c r="A27" s="3"/>
      <c r="G27" t="s">
        <v>10</v>
      </c>
      <c r="H27" s="7" t="s">
        <v>9</v>
      </c>
      <c r="I27">
        <v>-0.40522303983883901</v>
      </c>
    </row>
    <row r="28" spans="1:16" x14ac:dyDescent="0.3">
      <c r="A28" s="3"/>
      <c r="G28" t="s">
        <v>18</v>
      </c>
      <c r="H28" s="7" t="s">
        <v>9</v>
      </c>
      <c r="I28">
        <f>_xlfn.NORM.S.DIST(I27,FALSE)-I27*(1-_xlfn.NORM.S.DIST(I27,TRUE))</f>
        <v>0.63386715053878351</v>
      </c>
    </row>
    <row r="30" spans="1:16" x14ac:dyDescent="0.3">
      <c r="G30" s="20" t="s">
        <v>19</v>
      </c>
      <c r="H30" s="20" t="s">
        <v>20</v>
      </c>
      <c r="I30" s="21" t="s">
        <v>21</v>
      </c>
    </row>
    <row r="31" spans="1:16" x14ac:dyDescent="0.3">
      <c r="F31" s="2"/>
      <c r="G31" s="20"/>
      <c r="H31" s="20"/>
      <c r="I31" s="21"/>
    </row>
    <row r="32" spans="1:16" x14ac:dyDescent="0.3">
      <c r="F32" s="1">
        <v>45824</v>
      </c>
      <c r="G32">
        <f>$C$2*$I$28-B2+O17</f>
        <v>2.2995497346966687</v>
      </c>
      <c r="H32" s="7">
        <f>H2-G32</f>
        <v>158.70045026530335</v>
      </c>
      <c r="I32">
        <f>H32/H2</f>
        <v>0.98571708239318845</v>
      </c>
    </row>
    <row r="33" spans="6:14" x14ac:dyDescent="0.3">
      <c r="F33" s="1">
        <v>45825</v>
      </c>
      <c r="G33" s="14">
        <f t="shared" ref="G33:G38" si="4">$C$2*$I$28-B3+O18</f>
        <v>2.2995497346966687</v>
      </c>
    </row>
    <row r="34" spans="6:14" x14ac:dyDescent="0.3">
      <c r="F34" s="1">
        <v>45826</v>
      </c>
      <c r="G34" s="14">
        <f t="shared" si="4"/>
        <v>2.2995497346966687</v>
      </c>
    </row>
    <row r="35" spans="6:14" x14ac:dyDescent="0.3">
      <c r="F35" s="1">
        <v>45827</v>
      </c>
      <c r="G35" s="14">
        <f t="shared" si="4"/>
        <v>2.2995497346966687</v>
      </c>
    </row>
    <row r="36" spans="6:14" x14ac:dyDescent="0.3">
      <c r="F36" s="1">
        <v>45828</v>
      </c>
      <c r="G36" s="14">
        <f t="shared" si="4"/>
        <v>2.2995497346966687</v>
      </c>
      <c r="L36" s="11"/>
      <c r="M36" s="11"/>
      <c r="N36" s="11"/>
    </row>
    <row r="37" spans="6:14" x14ac:dyDescent="0.3">
      <c r="F37" s="1">
        <v>45829</v>
      </c>
      <c r="G37" s="14">
        <f t="shared" si="4"/>
        <v>2.2995497346966687</v>
      </c>
    </row>
    <row r="38" spans="6:14" x14ac:dyDescent="0.3">
      <c r="F38" s="1">
        <v>45830</v>
      </c>
      <c r="G38" s="14">
        <f t="shared" si="4"/>
        <v>2.2995497346966687</v>
      </c>
    </row>
    <row r="40" spans="6:14" x14ac:dyDescent="0.3">
      <c r="F40" s="10" t="s">
        <v>23</v>
      </c>
    </row>
    <row r="41" spans="6:14" x14ac:dyDescent="0.3">
      <c r="F41" s="1"/>
      <c r="J41" s="11"/>
      <c r="K41" s="11"/>
    </row>
    <row r="42" spans="6:14" x14ac:dyDescent="0.3">
      <c r="F42" s="1"/>
      <c r="G42" s="9" t="s">
        <v>26</v>
      </c>
      <c r="H42" s="9" t="s">
        <v>27</v>
      </c>
      <c r="I42" s="9" t="s">
        <v>63</v>
      </c>
      <c r="J42" s="9" t="s">
        <v>64</v>
      </c>
      <c r="K42" s="9" t="s">
        <v>62</v>
      </c>
    </row>
    <row r="43" spans="6:14" x14ac:dyDescent="0.3">
      <c r="F43" s="1"/>
      <c r="G43">
        <f>J2/3200</f>
        <v>2.7028125E-2</v>
      </c>
      <c r="H43">
        <f>I2/3200</f>
        <v>4.0465625000000005E-2</v>
      </c>
      <c r="I43">
        <f>O9/$H$2</f>
        <v>0.58818840547295792</v>
      </c>
      <c r="J43">
        <f>$I$32-I43</f>
        <v>0.39752867692023053</v>
      </c>
      <c r="K43">
        <f>$G$43*I43+$H$43*J43</f>
        <v>3.1983876113673995E-2</v>
      </c>
    </row>
    <row r="44" spans="6:14" x14ac:dyDescent="0.3">
      <c r="I44">
        <f>O10/$H$2</f>
        <v>0.58215776840205935</v>
      </c>
      <c r="J44">
        <f t="shared" ref="J44:J49" si="5">$I$32-I44</f>
        <v>0.4035593139911291</v>
      </c>
      <c r="K44">
        <f>$G$43*I44+$H$43*J44</f>
        <v>3.2064912799314199E-2</v>
      </c>
    </row>
    <row r="45" spans="6:14" x14ac:dyDescent="0.3">
      <c r="I45">
        <f>O11/$H$2</f>
        <v>0.58423769521510271</v>
      </c>
      <c r="J45">
        <f t="shared" si="5"/>
        <v>0.40147938717808573</v>
      </c>
      <c r="K45">
        <f>$G$43*I45+$H$43*J45</f>
        <v>3.2036963782763925E-2</v>
      </c>
    </row>
    <row r="46" spans="6:14" x14ac:dyDescent="0.3">
      <c r="I46">
        <f>O12/$H$2</f>
        <v>0.5440779524413456</v>
      </c>
      <c r="J46">
        <f t="shared" si="5"/>
        <v>0.44163912995184285</v>
      </c>
      <c r="K46">
        <f>$G$43*I46+$H$43*J46</f>
        <v>3.2576610326286289E-2</v>
      </c>
    </row>
    <row r="47" spans="6:14" x14ac:dyDescent="0.3">
      <c r="I47">
        <f>O13/$H$2</f>
        <v>0.53540902297102755</v>
      </c>
      <c r="J47">
        <f t="shared" si="5"/>
        <v>0.4503080594221609</v>
      </c>
      <c r="K47">
        <f>$G$43*I47+$H$43*J47</f>
        <v>3.2693099066043688E-2</v>
      </c>
    </row>
    <row r="48" spans="6:14" x14ac:dyDescent="0.3">
      <c r="I48">
        <f>O14/$H$2</f>
        <v>0.5354041882258066</v>
      </c>
      <c r="J48">
        <f t="shared" si="5"/>
        <v>0.45031289416738185</v>
      </c>
      <c r="K48">
        <f>$G$43*I48+$H$43*J48</f>
        <v>3.2693164032932591E-2</v>
      </c>
    </row>
    <row r="49" spans="6:11" x14ac:dyDescent="0.3">
      <c r="I49">
        <f>O15/$H$2</f>
        <v>0.5867160641832353</v>
      </c>
      <c r="J49">
        <f t="shared" si="5"/>
        <v>0.39900101820995315</v>
      </c>
      <c r="K49">
        <f>$G$43*I49+$H$43*J49</f>
        <v>3.2003660699754646E-2</v>
      </c>
    </row>
    <row r="52" spans="6:11" x14ac:dyDescent="0.3">
      <c r="F52" s="9" t="s">
        <v>24</v>
      </c>
    </row>
    <row r="53" spans="6:11" x14ac:dyDescent="0.3">
      <c r="G53" s="20" t="s">
        <v>25</v>
      </c>
    </row>
    <row r="54" spans="6:11" x14ac:dyDescent="0.3">
      <c r="G54" s="20"/>
    </row>
    <row r="55" spans="6:11" x14ac:dyDescent="0.3">
      <c r="G55">
        <f>I28*C2</f>
        <v>6.3750123866835358</v>
      </c>
    </row>
  </sheetData>
  <mergeCells count="4">
    <mergeCell ref="G30:G31"/>
    <mergeCell ref="H30:H31"/>
    <mergeCell ref="I30:I31"/>
    <mergeCell ref="G53:G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6"/>
  <sheetViews>
    <sheetView topLeftCell="H1" zoomScaleNormal="100" workbookViewId="0">
      <selection activeCell="Y11" sqref="Y11"/>
    </sheetView>
  </sheetViews>
  <sheetFormatPr defaultRowHeight="14.4" x14ac:dyDescent="0.3"/>
  <cols>
    <col min="1" max="1" width="25.77734375" style="14" bestFit="1" customWidth="1"/>
    <col min="2" max="11" width="8.88671875" style="14"/>
    <col min="12" max="12" width="15.33203125" style="14" bestFit="1" customWidth="1"/>
    <col min="13" max="19" width="8.88671875" style="14"/>
    <col min="20" max="20" width="22.109375" style="14" bestFit="1" customWidth="1"/>
    <col min="21" max="16384" width="8.88671875" style="14"/>
  </cols>
  <sheetData>
    <row r="1" spans="1:22" x14ac:dyDescent="0.3">
      <c r="A1" s="14" t="s">
        <v>0</v>
      </c>
      <c r="B1" s="14" t="s">
        <v>1</v>
      </c>
      <c r="C1" s="14" t="s">
        <v>2</v>
      </c>
      <c r="D1" s="14" t="s">
        <v>28</v>
      </c>
      <c r="F1" s="14" t="s">
        <v>29</v>
      </c>
      <c r="G1" s="14" t="s">
        <v>30</v>
      </c>
      <c r="I1" s="14" t="s">
        <v>32</v>
      </c>
      <c r="J1" s="14" t="s">
        <v>14</v>
      </c>
      <c r="K1" s="14" t="s">
        <v>33</v>
      </c>
      <c r="N1" s="14" t="s">
        <v>65</v>
      </c>
      <c r="P1" s="14" t="s">
        <v>66</v>
      </c>
      <c r="T1" s="14" t="s">
        <v>16</v>
      </c>
    </row>
    <row r="2" spans="1:22" x14ac:dyDescent="0.3">
      <c r="A2" s="12">
        <v>44196</v>
      </c>
      <c r="B2" s="14">
        <v>130</v>
      </c>
      <c r="C2" s="14">
        <v>273</v>
      </c>
      <c r="D2" s="14">
        <v>4</v>
      </c>
      <c r="F2" s="14">
        <f>AVERAGE(B2:B676)</f>
        <v>112.06666666666666</v>
      </c>
      <c r="G2" s="14">
        <f>STDEV(B2:B676)</f>
        <v>25.659606978031881</v>
      </c>
      <c r="I2" s="14">
        <v>98</v>
      </c>
      <c r="J2" s="14">
        <v>98</v>
      </c>
      <c r="K2" s="14">
        <f>(COUNT(I2:I676)*G5*(161-J2)+F5*SUM(I2:I676))/COUNT(I2:I676)</f>
        <v>16818.359466666669</v>
      </c>
      <c r="O2" s="14" t="s">
        <v>31</v>
      </c>
      <c r="P2" s="14">
        <v>130</v>
      </c>
      <c r="T2" s="9" t="s">
        <v>56</v>
      </c>
      <c r="U2" s="14">
        <f>J2</f>
        <v>98</v>
      </c>
    </row>
    <row r="3" spans="1:22" x14ac:dyDescent="0.3">
      <c r="A3" s="12">
        <v>44197</v>
      </c>
      <c r="B3" s="14">
        <v>147</v>
      </c>
      <c r="C3" s="14">
        <v>221</v>
      </c>
      <c r="D3" s="14">
        <v>5</v>
      </c>
      <c r="I3" s="14">
        <v>98</v>
      </c>
      <c r="J3" s="14">
        <f>$J$2</f>
        <v>98</v>
      </c>
      <c r="P3" s="14">
        <v>147</v>
      </c>
      <c r="T3" s="9" t="s">
        <v>57</v>
      </c>
      <c r="U3" s="14">
        <f>161-U2</f>
        <v>63</v>
      </c>
    </row>
    <row r="4" spans="1:22" x14ac:dyDescent="0.3">
      <c r="A4" s="12">
        <v>44198</v>
      </c>
      <c r="B4" s="14">
        <v>145</v>
      </c>
      <c r="C4" s="14">
        <v>218</v>
      </c>
      <c r="D4" s="14">
        <v>6</v>
      </c>
      <c r="F4" s="14" t="s">
        <v>6</v>
      </c>
      <c r="G4" s="14" t="s">
        <v>7</v>
      </c>
      <c r="I4" s="14">
        <v>98</v>
      </c>
      <c r="J4" s="14">
        <f t="shared" ref="J4:J67" si="0">$J$2</f>
        <v>98</v>
      </c>
      <c r="P4" s="14">
        <v>145</v>
      </c>
    </row>
    <row r="5" spans="1:22" x14ac:dyDescent="0.3">
      <c r="A5" s="12">
        <v>44203</v>
      </c>
      <c r="B5" s="14">
        <v>137</v>
      </c>
      <c r="C5" s="14">
        <v>288</v>
      </c>
      <c r="D5" s="14">
        <v>4</v>
      </c>
      <c r="F5" s="14">
        <v>125.49000000000001</v>
      </c>
      <c r="G5" s="14">
        <v>82.49</v>
      </c>
      <c r="I5" s="14">
        <v>98</v>
      </c>
      <c r="J5" s="14">
        <f t="shared" si="0"/>
        <v>98</v>
      </c>
      <c r="P5" s="14">
        <v>137</v>
      </c>
    </row>
    <row r="6" spans="1:22" x14ac:dyDescent="0.3">
      <c r="A6" s="12">
        <v>44204</v>
      </c>
      <c r="B6" s="14">
        <v>141</v>
      </c>
      <c r="C6" s="14">
        <v>226</v>
      </c>
      <c r="D6" s="14">
        <v>5</v>
      </c>
      <c r="I6" s="14">
        <v>98</v>
      </c>
      <c r="J6" s="14">
        <f t="shared" si="0"/>
        <v>98</v>
      </c>
      <c r="P6" s="14">
        <v>141</v>
      </c>
      <c r="T6" s="14" t="s">
        <v>17</v>
      </c>
    </row>
    <row r="7" spans="1:22" ht="14.4" customHeight="1" x14ac:dyDescent="0.3">
      <c r="A7" s="12">
        <v>44205</v>
      </c>
      <c r="B7" s="14">
        <v>139</v>
      </c>
      <c r="C7" s="14">
        <v>222</v>
      </c>
      <c r="D7" s="14">
        <v>6</v>
      </c>
      <c r="I7" s="14">
        <v>98</v>
      </c>
      <c r="J7" s="14">
        <f t="shared" si="0"/>
        <v>98</v>
      </c>
      <c r="P7" s="14">
        <v>139</v>
      </c>
      <c r="T7" s="20" t="s">
        <v>58</v>
      </c>
      <c r="U7" s="20"/>
      <c r="V7" s="20"/>
    </row>
    <row r="8" spans="1:22" x14ac:dyDescent="0.3">
      <c r="A8" s="12">
        <v>44210</v>
      </c>
      <c r="B8" s="14">
        <v>140</v>
      </c>
      <c r="C8" s="14">
        <v>224</v>
      </c>
      <c r="D8" s="14">
        <v>4</v>
      </c>
      <c r="I8" s="14">
        <v>98</v>
      </c>
      <c r="J8" s="14">
        <f t="shared" si="0"/>
        <v>98</v>
      </c>
      <c r="P8" s="14">
        <v>140</v>
      </c>
      <c r="T8" s="20"/>
      <c r="U8" s="20"/>
      <c r="V8" s="20"/>
    </row>
    <row r="9" spans="1:22" x14ac:dyDescent="0.3">
      <c r="A9" s="12">
        <v>44211</v>
      </c>
      <c r="B9" s="14">
        <v>135</v>
      </c>
      <c r="C9" s="14">
        <v>203</v>
      </c>
      <c r="D9" s="14">
        <v>5</v>
      </c>
      <c r="I9" s="14">
        <v>98</v>
      </c>
      <c r="J9" s="14">
        <f t="shared" si="0"/>
        <v>98</v>
      </c>
      <c r="P9" s="14">
        <v>135</v>
      </c>
      <c r="T9" s="20"/>
      <c r="U9" s="20"/>
      <c r="V9" s="20"/>
    </row>
    <row r="10" spans="1:22" x14ac:dyDescent="0.3">
      <c r="A10" s="12">
        <v>44212</v>
      </c>
      <c r="B10" s="14">
        <v>142</v>
      </c>
      <c r="C10" s="14">
        <v>227</v>
      </c>
      <c r="D10" s="14">
        <v>6</v>
      </c>
      <c r="I10" s="14">
        <v>98</v>
      </c>
      <c r="J10" s="14">
        <f t="shared" si="0"/>
        <v>98</v>
      </c>
      <c r="P10" s="14">
        <v>142</v>
      </c>
      <c r="T10" s="20"/>
      <c r="U10" s="20"/>
      <c r="V10" s="20"/>
    </row>
    <row r="11" spans="1:22" x14ac:dyDescent="0.3">
      <c r="A11" s="12">
        <v>44217</v>
      </c>
      <c r="B11" s="14">
        <v>145</v>
      </c>
      <c r="C11" s="14">
        <v>218</v>
      </c>
      <c r="D11" s="14">
        <v>4</v>
      </c>
      <c r="I11" s="14">
        <v>98</v>
      </c>
      <c r="J11" s="14">
        <f t="shared" si="0"/>
        <v>98</v>
      </c>
      <c r="P11" s="14">
        <v>145</v>
      </c>
      <c r="T11" s="20"/>
      <c r="U11" s="20"/>
      <c r="V11" s="20"/>
    </row>
    <row r="12" spans="1:22" x14ac:dyDescent="0.3">
      <c r="A12" s="12">
        <v>44218</v>
      </c>
      <c r="B12" s="14">
        <v>149</v>
      </c>
      <c r="C12" s="14">
        <v>238</v>
      </c>
      <c r="D12" s="14">
        <v>5</v>
      </c>
      <c r="I12" s="14">
        <v>98</v>
      </c>
      <c r="J12" s="14">
        <f t="shared" si="0"/>
        <v>98</v>
      </c>
      <c r="P12" s="14">
        <v>149</v>
      </c>
      <c r="T12" s="20"/>
      <c r="U12" s="20"/>
      <c r="V12" s="20"/>
    </row>
    <row r="13" spans="1:22" x14ac:dyDescent="0.3">
      <c r="A13" s="12">
        <v>44219</v>
      </c>
      <c r="B13" s="14">
        <v>147</v>
      </c>
      <c r="C13" s="14">
        <v>323</v>
      </c>
      <c r="D13" s="14">
        <v>6</v>
      </c>
      <c r="I13" s="14">
        <v>98</v>
      </c>
      <c r="J13" s="14">
        <f t="shared" si="0"/>
        <v>98</v>
      </c>
      <c r="P13" s="14">
        <v>147</v>
      </c>
      <c r="T13" s="20"/>
      <c r="U13" s="20"/>
      <c r="V13" s="20"/>
    </row>
    <row r="14" spans="1:22" x14ac:dyDescent="0.3">
      <c r="A14" s="12">
        <v>44224</v>
      </c>
      <c r="B14" s="14">
        <v>130</v>
      </c>
      <c r="C14" s="14">
        <v>234</v>
      </c>
      <c r="D14" s="14">
        <v>4</v>
      </c>
      <c r="I14" s="14">
        <v>98</v>
      </c>
      <c r="J14" s="14">
        <f t="shared" si="0"/>
        <v>98</v>
      </c>
      <c r="P14" s="14">
        <v>130</v>
      </c>
      <c r="T14" s="20"/>
      <c r="U14" s="20"/>
      <c r="V14" s="20"/>
    </row>
    <row r="15" spans="1:22" x14ac:dyDescent="0.3">
      <c r="A15" s="12">
        <v>44225</v>
      </c>
      <c r="B15" s="14">
        <v>143</v>
      </c>
      <c r="C15" s="14">
        <v>286</v>
      </c>
      <c r="D15" s="14">
        <v>5</v>
      </c>
      <c r="I15" s="14">
        <v>98</v>
      </c>
      <c r="J15" s="14">
        <f t="shared" si="0"/>
        <v>98</v>
      </c>
      <c r="P15" s="14">
        <v>143</v>
      </c>
      <c r="T15" s="20"/>
      <c r="U15" s="20"/>
      <c r="V15" s="20"/>
    </row>
    <row r="16" spans="1:22" x14ac:dyDescent="0.3">
      <c r="A16" s="12">
        <v>44226</v>
      </c>
      <c r="B16" s="14">
        <v>144</v>
      </c>
      <c r="C16" s="14">
        <v>245</v>
      </c>
      <c r="D16" s="14">
        <v>6</v>
      </c>
      <c r="I16" s="14">
        <v>98</v>
      </c>
      <c r="J16" s="14">
        <f t="shared" si="0"/>
        <v>98</v>
      </c>
      <c r="P16" s="14">
        <v>144</v>
      </c>
    </row>
    <row r="17" spans="1:21" x14ac:dyDescent="0.3">
      <c r="A17" s="12">
        <v>44231</v>
      </c>
      <c r="B17" s="14">
        <v>139</v>
      </c>
      <c r="C17" s="14">
        <v>278</v>
      </c>
      <c r="D17" s="14">
        <v>4</v>
      </c>
      <c r="I17" s="14">
        <v>98</v>
      </c>
      <c r="J17" s="14">
        <f t="shared" si="0"/>
        <v>98</v>
      </c>
      <c r="P17" s="14">
        <v>139</v>
      </c>
      <c r="T17" s="14" t="s">
        <v>23</v>
      </c>
    </row>
    <row r="18" spans="1:21" x14ac:dyDescent="0.3">
      <c r="A18" s="12">
        <v>44232</v>
      </c>
      <c r="B18" s="14">
        <v>143</v>
      </c>
      <c r="C18" s="14">
        <v>243</v>
      </c>
      <c r="D18" s="14">
        <v>5</v>
      </c>
      <c r="I18" s="14">
        <v>98</v>
      </c>
      <c r="J18" s="14">
        <f t="shared" si="0"/>
        <v>98</v>
      </c>
      <c r="P18" s="14">
        <v>143</v>
      </c>
      <c r="T18" s="9" t="s">
        <v>59</v>
      </c>
      <c r="U18" s="14">
        <f>(U2-F2)/G2</f>
        <v>-0.54820273275072551</v>
      </c>
    </row>
    <row r="19" spans="1:21" x14ac:dyDescent="0.3">
      <c r="A19" s="12">
        <v>44233</v>
      </c>
      <c r="B19" s="14">
        <v>136</v>
      </c>
      <c r="C19" s="14">
        <v>272</v>
      </c>
      <c r="D19" s="14">
        <v>6</v>
      </c>
      <c r="I19" s="14">
        <v>98</v>
      </c>
      <c r="J19" s="14">
        <f t="shared" si="0"/>
        <v>98</v>
      </c>
      <c r="P19" s="14">
        <v>136</v>
      </c>
      <c r="T19" s="9" t="s">
        <v>18</v>
      </c>
      <c r="U19" s="14">
        <f>_xlfn.NORM.S.DIST(U18,FALSE)-U18*(1-_xlfn.NORM.S.DIST(U18,TRUE))</f>
        <v>0.73153260587169411</v>
      </c>
    </row>
    <row r="20" spans="1:21" x14ac:dyDescent="0.3">
      <c r="A20" s="12">
        <v>44238</v>
      </c>
      <c r="B20" s="14">
        <v>142</v>
      </c>
      <c r="C20" s="14">
        <v>241</v>
      </c>
      <c r="D20" s="14">
        <v>4</v>
      </c>
      <c r="I20" s="14">
        <v>98</v>
      </c>
      <c r="J20" s="14">
        <f t="shared" si="0"/>
        <v>98</v>
      </c>
      <c r="P20" s="14">
        <v>142</v>
      </c>
    </row>
    <row r="21" spans="1:21" x14ac:dyDescent="0.3">
      <c r="A21" s="12">
        <v>44239</v>
      </c>
      <c r="B21" s="14">
        <v>154</v>
      </c>
      <c r="C21" s="14">
        <v>293</v>
      </c>
      <c r="D21" s="14">
        <v>5</v>
      </c>
      <c r="I21" s="14">
        <v>98</v>
      </c>
      <c r="J21" s="14">
        <f t="shared" si="0"/>
        <v>98</v>
      </c>
      <c r="P21" s="14">
        <v>154</v>
      </c>
      <c r="T21" s="9" t="s">
        <v>60</v>
      </c>
      <c r="U21" s="14">
        <f>G2*U19-F2+U2</f>
        <v>4.7041724916165037</v>
      </c>
    </row>
    <row r="22" spans="1:21" x14ac:dyDescent="0.3">
      <c r="A22" s="12">
        <v>44240</v>
      </c>
      <c r="B22" s="14">
        <v>131</v>
      </c>
      <c r="C22" s="14">
        <v>275</v>
      </c>
      <c r="D22" s="14">
        <v>6</v>
      </c>
      <c r="I22" s="14">
        <v>98</v>
      </c>
      <c r="J22" s="14">
        <f t="shared" si="0"/>
        <v>98</v>
      </c>
      <c r="P22" s="14">
        <v>131</v>
      </c>
      <c r="T22" s="9" t="s">
        <v>61</v>
      </c>
      <c r="U22" s="14">
        <f>161-U21</f>
        <v>156.2958275083835</v>
      </c>
    </row>
    <row r="23" spans="1:21" x14ac:dyDescent="0.3">
      <c r="A23" s="12">
        <v>44245</v>
      </c>
      <c r="B23" s="14">
        <v>125</v>
      </c>
      <c r="C23" s="14">
        <v>263</v>
      </c>
      <c r="D23" s="14">
        <v>4</v>
      </c>
      <c r="I23" s="14">
        <v>98</v>
      </c>
      <c r="J23" s="14">
        <f t="shared" si="0"/>
        <v>98</v>
      </c>
      <c r="P23" s="14">
        <v>125</v>
      </c>
      <c r="T23" s="18" t="s">
        <v>21</v>
      </c>
      <c r="U23" s="14">
        <f>U22/161</f>
        <v>0.97078153731915218</v>
      </c>
    </row>
    <row r="24" spans="1:21" x14ac:dyDescent="0.3">
      <c r="A24" s="12">
        <v>44246</v>
      </c>
      <c r="B24" s="14">
        <v>146</v>
      </c>
      <c r="C24" s="14">
        <v>248</v>
      </c>
      <c r="D24" s="14">
        <v>5</v>
      </c>
      <c r="I24" s="14">
        <v>98</v>
      </c>
      <c r="J24" s="14">
        <f t="shared" si="0"/>
        <v>98</v>
      </c>
      <c r="P24" s="14">
        <v>146</v>
      </c>
    </row>
    <row r="25" spans="1:21" x14ac:dyDescent="0.3">
      <c r="A25" s="12">
        <v>44247</v>
      </c>
      <c r="B25" s="14">
        <v>137</v>
      </c>
      <c r="C25" s="14">
        <v>274</v>
      </c>
      <c r="D25" s="14">
        <v>6</v>
      </c>
      <c r="I25" s="14">
        <v>98</v>
      </c>
      <c r="J25" s="14">
        <f t="shared" si="0"/>
        <v>98</v>
      </c>
      <c r="P25" s="14">
        <v>137</v>
      </c>
    </row>
    <row r="26" spans="1:21" x14ac:dyDescent="0.3">
      <c r="A26" s="12">
        <v>44252</v>
      </c>
      <c r="B26" s="14">
        <v>137</v>
      </c>
      <c r="C26" s="14">
        <v>288</v>
      </c>
      <c r="D26" s="14">
        <v>4</v>
      </c>
      <c r="I26" s="14">
        <v>98</v>
      </c>
      <c r="J26" s="14">
        <f t="shared" si="0"/>
        <v>98</v>
      </c>
      <c r="P26" s="14">
        <v>137</v>
      </c>
      <c r="T26" s="14" t="s">
        <v>24</v>
      </c>
    </row>
    <row r="27" spans="1:21" x14ac:dyDescent="0.3">
      <c r="A27" s="12">
        <v>44253</v>
      </c>
      <c r="B27" s="14">
        <v>149</v>
      </c>
      <c r="C27" s="14">
        <v>224</v>
      </c>
      <c r="D27" s="14">
        <v>5</v>
      </c>
      <c r="I27" s="14">
        <v>98</v>
      </c>
      <c r="J27" s="14">
        <f t="shared" si="0"/>
        <v>98</v>
      </c>
      <c r="P27" s="14">
        <v>149</v>
      </c>
      <c r="T27" s="18">
        <f>U19*G2</f>
        <v>18.770839158283167</v>
      </c>
    </row>
    <row r="28" spans="1:21" x14ac:dyDescent="0.3">
      <c r="A28" s="12">
        <v>44254</v>
      </c>
      <c r="B28" s="14">
        <v>144</v>
      </c>
      <c r="C28" s="14">
        <v>288</v>
      </c>
      <c r="D28" s="14">
        <v>6</v>
      </c>
      <c r="I28" s="14">
        <v>98</v>
      </c>
      <c r="J28" s="14">
        <f t="shared" si="0"/>
        <v>98</v>
      </c>
      <c r="P28" s="14">
        <v>144</v>
      </c>
    </row>
    <row r="29" spans="1:21" x14ac:dyDescent="0.3">
      <c r="A29" s="12">
        <v>44259</v>
      </c>
      <c r="B29" s="14">
        <v>94</v>
      </c>
      <c r="C29" s="14">
        <v>150</v>
      </c>
      <c r="D29" s="14">
        <v>4</v>
      </c>
      <c r="I29" s="14">
        <v>94</v>
      </c>
      <c r="J29" s="14">
        <f t="shared" si="0"/>
        <v>98</v>
      </c>
      <c r="P29" s="14">
        <v>94</v>
      </c>
    </row>
    <row r="30" spans="1:21" x14ac:dyDescent="0.3">
      <c r="A30" s="12">
        <v>44260</v>
      </c>
      <c r="B30" s="14">
        <v>96</v>
      </c>
      <c r="C30" s="14">
        <v>173</v>
      </c>
      <c r="D30" s="14">
        <v>5</v>
      </c>
      <c r="I30" s="14">
        <v>96</v>
      </c>
      <c r="J30" s="14">
        <f t="shared" si="0"/>
        <v>98</v>
      </c>
      <c r="P30" s="14">
        <v>96</v>
      </c>
    </row>
    <row r="31" spans="1:21" x14ac:dyDescent="0.3">
      <c r="A31" s="12">
        <v>44261</v>
      </c>
      <c r="B31" s="14">
        <v>79</v>
      </c>
      <c r="C31" s="14">
        <v>126</v>
      </c>
      <c r="D31" s="14">
        <v>6</v>
      </c>
      <c r="I31" s="14">
        <v>79</v>
      </c>
      <c r="J31" s="14">
        <f t="shared" si="0"/>
        <v>98</v>
      </c>
      <c r="P31" s="14">
        <v>79</v>
      </c>
    </row>
    <row r="32" spans="1:21" x14ac:dyDescent="0.3">
      <c r="A32" s="12">
        <v>44266</v>
      </c>
      <c r="B32" s="14">
        <v>108</v>
      </c>
      <c r="C32" s="14">
        <v>162</v>
      </c>
      <c r="D32" s="14">
        <v>4</v>
      </c>
      <c r="I32" s="14">
        <v>98</v>
      </c>
      <c r="J32" s="14">
        <f t="shared" si="0"/>
        <v>98</v>
      </c>
      <c r="P32" s="14">
        <v>108</v>
      </c>
    </row>
    <row r="33" spans="1:16" x14ac:dyDescent="0.3">
      <c r="A33" s="12">
        <v>44267</v>
      </c>
      <c r="B33" s="14">
        <v>88</v>
      </c>
      <c r="C33" s="14">
        <v>176</v>
      </c>
      <c r="D33" s="14">
        <v>5</v>
      </c>
      <c r="I33" s="14">
        <v>88</v>
      </c>
      <c r="J33" s="14">
        <f t="shared" si="0"/>
        <v>98</v>
      </c>
      <c r="P33" s="14">
        <v>88</v>
      </c>
    </row>
    <row r="34" spans="1:16" x14ac:dyDescent="0.3">
      <c r="A34" s="12">
        <v>44268</v>
      </c>
      <c r="B34" s="14">
        <v>113</v>
      </c>
      <c r="C34" s="14">
        <v>170</v>
      </c>
      <c r="D34" s="14">
        <v>6</v>
      </c>
      <c r="I34" s="14">
        <v>98</v>
      </c>
      <c r="J34" s="14">
        <f t="shared" si="0"/>
        <v>98</v>
      </c>
      <c r="P34" s="14">
        <v>113</v>
      </c>
    </row>
    <row r="35" spans="1:16" x14ac:dyDescent="0.3">
      <c r="A35" s="12">
        <v>44273</v>
      </c>
      <c r="B35" s="14">
        <v>106</v>
      </c>
      <c r="C35" s="14">
        <v>191</v>
      </c>
      <c r="D35" s="14">
        <v>4</v>
      </c>
      <c r="I35" s="14">
        <v>98</v>
      </c>
      <c r="J35" s="14">
        <f t="shared" si="0"/>
        <v>98</v>
      </c>
      <c r="P35" s="14">
        <v>106</v>
      </c>
    </row>
    <row r="36" spans="1:16" x14ac:dyDescent="0.3">
      <c r="A36" s="12">
        <v>44274</v>
      </c>
      <c r="B36" s="14">
        <v>96</v>
      </c>
      <c r="C36" s="14">
        <v>154</v>
      </c>
      <c r="D36" s="14">
        <v>5</v>
      </c>
      <c r="I36" s="14">
        <v>96</v>
      </c>
      <c r="J36" s="14">
        <f t="shared" si="0"/>
        <v>98</v>
      </c>
      <c r="P36" s="14">
        <v>96</v>
      </c>
    </row>
    <row r="37" spans="1:16" x14ac:dyDescent="0.3">
      <c r="A37" s="12">
        <v>44275</v>
      </c>
      <c r="B37" s="14">
        <v>100</v>
      </c>
      <c r="C37" s="14">
        <v>180</v>
      </c>
      <c r="D37" s="14">
        <v>6</v>
      </c>
      <c r="I37" s="14">
        <v>98</v>
      </c>
      <c r="J37" s="14">
        <f t="shared" si="0"/>
        <v>98</v>
      </c>
      <c r="P37" s="14">
        <v>100</v>
      </c>
    </row>
    <row r="38" spans="1:16" x14ac:dyDescent="0.3">
      <c r="A38" s="12">
        <v>44280</v>
      </c>
      <c r="B38" s="14">
        <v>105</v>
      </c>
      <c r="C38" s="14">
        <v>221</v>
      </c>
      <c r="D38" s="14">
        <v>4</v>
      </c>
      <c r="I38" s="14">
        <v>98</v>
      </c>
      <c r="J38" s="14">
        <f t="shared" si="0"/>
        <v>98</v>
      </c>
      <c r="P38" s="14">
        <v>105</v>
      </c>
    </row>
    <row r="39" spans="1:16" x14ac:dyDescent="0.3">
      <c r="A39" s="12">
        <v>44281</v>
      </c>
      <c r="B39" s="14">
        <v>114</v>
      </c>
      <c r="C39" s="14">
        <v>205</v>
      </c>
      <c r="D39" s="14">
        <v>5</v>
      </c>
      <c r="I39" s="14">
        <v>98</v>
      </c>
      <c r="J39" s="14">
        <f t="shared" si="0"/>
        <v>98</v>
      </c>
      <c r="P39" s="14">
        <v>114</v>
      </c>
    </row>
    <row r="40" spans="1:16" x14ac:dyDescent="0.3">
      <c r="A40" s="12">
        <v>44282</v>
      </c>
      <c r="B40" s="14">
        <v>116</v>
      </c>
      <c r="C40" s="14">
        <v>186</v>
      </c>
      <c r="D40" s="14">
        <v>6</v>
      </c>
      <c r="I40" s="14">
        <v>98</v>
      </c>
      <c r="J40" s="14">
        <f t="shared" si="0"/>
        <v>98</v>
      </c>
      <c r="P40" s="14">
        <v>116</v>
      </c>
    </row>
    <row r="41" spans="1:16" x14ac:dyDescent="0.3">
      <c r="A41" s="12">
        <v>44287</v>
      </c>
      <c r="B41" s="14">
        <v>106</v>
      </c>
      <c r="C41" s="14">
        <v>223</v>
      </c>
      <c r="D41" s="14">
        <v>4</v>
      </c>
      <c r="I41" s="14">
        <v>98</v>
      </c>
      <c r="J41" s="14">
        <f t="shared" si="0"/>
        <v>98</v>
      </c>
      <c r="P41" s="14">
        <v>106</v>
      </c>
    </row>
    <row r="42" spans="1:16" x14ac:dyDescent="0.3">
      <c r="A42" s="12">
        <v>44288</v>
      </c>
      <c r="B42" s="14">
        <v>113</v>
      </c>
      <c r="C42" s="14">
        <v>226</v>
      </c>
      <c r="D42" s="14">
        <v>5</v>
      </c>
      <c r="I42" s="14">
        <v>98</v>
      </c>
      <c r="J42" s="14">
        <f t="shared" si="0"/>
        <v>98</v>
      </c>
      <c r="P42" s="14">
        <v>113</v>
      </c>
    </row>
    <row r="43" spans="1:16" x14ac:dyDescent="0.3">
      <c r="A43" s="12">
        <v>44289</v>
      </c>
      <c r="B43" s="14">
        <v>96</v>
      </c>
      <c r="C43" s="14">
        <v>154</v>
      </c>
      <c r="D43" s="14">
        <v>6</v>
      </c>
      <c r="I43" s="14">
        <v>96</v>
      </c>
      <c r="J43" s="14">
        <f t="shared" si="0"/>
        <v>98</v>
      </c>
      <c r="P43" s="14">
        <v>96</v>
      </c>
    </row>
    <row r="44" spans="1:16" x14ac:dyDescent="0.3">
      <c r="A44" s="12">
        <v>44294</v>
      </c>
      <c r="B44" s="14">
        <v>98</v>
      </c>
      <c r="C44" s="14">
        <v>176</v>
      </c>
      <c r="D44" s="14">
        <v>4</v>
      </c>
      <c r="I44" s="14">
        <v>98</v>
      </c>
      <c r="J44" s="14">
        <f t="shared" si="0"/>
        <v>98</v>
      </c>
      <c r="P44" s="14">
        <v>98</v>
      </c>
    </row>
    <row r="45" spans="1:16" x14ac:dyDescent="0.3">
      <c r="A45" s="12">
        <v>44295</v>
      </c>
      <c r="B45" s="14">
        <v>106</v>
      </c>
      <c r="C45" s="14">
        <v>170</v>
      </c>
      <c r="D45" s="14">
        <v>5</v>
      </c>
      <c r="I45" s="14">
        <v>98</v>
      </c>
      <c r="J45" s="14">
        <f t="shared" si="0"/>
        <v>98</v>
      </c>
      <c r="P45" s="14">
        <v>106</v>
      </c>
    </row>
    <row r="46" spans="1:16" x14ac:dyDescent="0.3">
      <c r="A46" s="12">
        <v>44296</v>
      </c>
      <c r="B46" s="14">
        <v>108</v>
      </c>
      <c r="C46" s="14">
        <v>194</v>
      </c>
      <c r="D46" s="14">
        <v>6</v>
      </c>
      <c r="I46" s="14">
        <v>98</v>
      </c>
      <c r="J46" s="14">
        <f t="shared" si="0"/>
        <v>98</v>
      </c>
      <c r="P46" s="14">
        <v>108</v>
      </c>
    </row>
    <row r="47" spans="1:16" x14ac:dyDescent="0.3">
      <c r="A47" s="12">
        <v>44301</v>
      </c>
      <c r="B47" s="14">
        <v>113</v>
      </c>
      <c r="C47" s="14">
        <v>203</v>
      </c>
      <c r="D47" s="14">
        <v>4</v>
      </c>
      <c r="I47" s="14">
        <v>98</v>
      </c>
      <c r="J47" s="14">
        <f t="shared" si="0"/>
        <v>98</v>
      </c>
      <c r="P47" s="14">
        <v>113</v>
      </c>
    </row>
    <row r="48" spans="1:16" x14ac:dyDescent="0.3">
      <c r="A48" s="12">
        <v>44302</v>
      </c>
      <c r="B48" s="14">
        <v>96</v>
      </c>
      <c r="C48" s="14">
        <v>202</v>
      </c>
      <c r="D48" s="14">
        <v>5</v>
      </c>
      <c r="I48" s="14">
        <v>96</v>
      </c>
      <c r="J48" s="14">
        <f t="shared" si="0"/>
        <v>98</v>
      </c>
      <c r="P48" s="14">
        <v>96</v>
      </c>
    </row>
    <row r="49" spans="1:16" x14ac:dyDescent="0.3">
      <c r="A49" s="12">
        <v>44303</v>
      </c>
      <c r="B49" s="14">
        <v>103</v>
      </c>
      <c r="C49" s="14">
        <v>216</v>
      </c>
      <c r="D49" s="14">
        <v>6</v>
      </c>
      <c r="I49" s="14">
        <v>98</v>
      </c>
      <c r="J49" s="14">
        <f t="shared" si="0"/>
        <v>98</v>
      </c>
      <c r="P49" s="14">
        <v>103</v>
      </c>
    </row>
    <row r="50" spans="1:16" x14ac:dyDescent="0.3">
      <c r="A50" s="12">
        <v>44308</v>
      </c>
      <c r="B50" s="14">
        <v>95</v>
      </c>
      <c r="C50" s="14">
        <v>152</v>
      </c>
      <c r="D50" s="14">
        <v>4</v>
      </c>
      <c r="I50" s="14">
        <v>95</v>
      </c>
      <c r="J50" s="14">
        <f t="shared" si="0"/>
        <v>98</v>
      </c>
      <c r="P50" s="14">
        <v>95</v>
      </c>
    </row>
    <row r="51" spans="1:16" x14ac:dyDescent="0.3">
      <c r="A51" s="12">
        <v>44309</v>
      </c>
      <c r="B51" s="14">
        <v>116</v>
      </c>
      <c r="C51" s="14">
        <v>220</v>
      </c>
      <c r="D51" s="14">
        <v>5</v>
      </c>
      <c r="I51" s="14">
        <v>98</v>
      </c>
      <c r="J51" s="14">
        <f t="shared" si="0"/>
        <v>98</v>
      </c>
      <c r="P51" s="14">
        <v>116</v>
      </c>
    </row>
    <row r="52" spans="1:16" x14ac:dyDescent="0.3">
      <c r="A52" s="12">
        <v>44310</v>
      </c>
      <c r="B52" s="14">
        <v>94</v>
      </c>
      <c r="C52" s="14">
        <v>160</v>
      </c>
      <c r="D52" s="14">
        <v>6</v>
      </c>
      <c r="I52" s="14">
        <v>94</v>
      </c>
      <c r="J52" s="14">
        <f t="shared" si="0"/>
        <v>98</v>
      </c>
      <c r="P52" s="14">
        <v>94</v>
      </c>
    </row>
    <row r="53" spans="1:16" x14ac:dyDescent="0.3">
      <c r="A53" s="12">
        <v>44315</v>
      </c>
      <c r="B53" s="14">
        <v>108</v>
      </c>
      <c r="C53" s="14">
        <v>162</v>
      </c>
      <c r="D53" s="14">
        <v>4</v>
      </c>
      <c r="I53" s="14">
        <v>98</v>
      </c>
      <c r="J53" s="14">
        <f t="shared" si="0"/>
        <v>98</v>
      </c>
      <c r="P53" s="14">
        <v>108</v>
      </c>
    </row>
    <row r="54" spans="1:16" x14ac:dyDescent="0.3">
      <c r="A54" s="12">
        <v>44316</v>
      </c>
      <c r="B54" s="14">
        <v>100</v>
      </c>
      <c r="C54" s="14">
        <v>170</v>
      </c>
      <c r="D54" s="14">
        <v>5</v>
      </c>
      <c r="I54" s="14">
        <v>98</v>
      </c>
      <c r="J54" s="14">
        <f t="shared" si="0"/>
        <v>98</v>
      </c>
      <c r="P54" s="14">
        <v>100</v>
      </c>
    </row>
    <row r="55" spans="1:16" x14ac:dyDescent="0.3">
      <c r="A55" s="12">
        <v>44317</v>
      </c>
      <c r="B55" s="14">
        <v>109</v>
      </c>
      <c r="C55" s="14">
        <v>196</v>
      </c>
      <c r="D55" s="14">
        <v>6</v>
      </c>
      <c r="I55" s="14">
        <v>98</v>
      </c>
      <c r="J55" s="14">
        <f t="shared" si="0"/>
        <v>98</v>
      </c>
      <c r="P55" s="14">
        <v>109</v>
      </c>
    </row>
    <row r="56" spans="1:16" x14ac:dyDescent="0.3">
      <c r="A56" s="12">
        <v>44322</v>
      </c>
      <c r="B56" s="14">
        <v>104</v>
      </c>
      <c r="C56" s="14">
        <v>198</v>
      </c>
      <c r="D56" s="14">
        <v>4</v>
      </c>
      <c r="I56" s="14">
        <v>98</v>
      </c>
      <c r="J56" s="14">
        <f t="shared" si="0"/>
        <v>98</v>
      </c>
      <c r="P56" s="14">
        <v>104</v>
      </c>
    </row>
    <row r="57" spans="1:16" x14ac:dyDescent="0.3">
      <c r="A57" s="12">
        <v>44323</v>
      </c>
      <c r="B57" s="14">
        <v>107</v>
      </c>
      <c r="C57" s="14">
        <v>214</v>
      </c>
      <c r="D57" s="14">
        <v>5</v>
      </c>
      <c r="I57" s="14">
        <v>98</v>
      </c>
      <c r="J57" s="14">
        <f t="shared" si="0"/>
        <v>98</v>
      </c>
      <c r="P57" s="14">
        <v>107</v>
      </c>
    </row>
    <row r="58" spans="1:16" x14ac:dyDescent="0.3">
      <c r="A58" s="12">
        <v>44324</v>
      </c>
      <c r="B58" s="14">
        <v>106</v>
      </c>
      <c r="C58" s="14">
        <v>233</v>
      </c>
      <c r="D58" s="14">
        <v>6</v>
      </c>
      <c r="I58" s="14">
        <v>98</v>
      </c>
      <c r="J58" s="14">
        <f t="shared" si="0"/>
        <v>98</v>
      </c>
      <c r="P58" s="14">
        <v>106</v>
      </c>
    </row>
    <row r="59" spans="1:16" x14ac:dyDescent="0.3">
      <c r="A59" s="12">
        <v>44329</v>
      </c>
      <c r="B59" s="14">
        <v>105</v>
      </c>
      <c r="C59" s="14">
        <v>179</v>
      </c>
      <c r="D59" s="14">
        <v>4</v>
      </c>
      <c r="I59" s="14">
        <v>98</v>
      </c>
      <c r="J59" s="14">
        <f t="shared" si="0"/>
        <v>98</v>
      </c>
      <c r="P59" s="14">
        <v>105</v>
      </c>
    </row>
    <row r="60" spans="1:16" x14ac:dyDescent="0.3">
      <c r="A60" s="12">
        <v>44330</v>
      </c>
      <c r="B60" s="14">
        <v>94</v>
      </c>
      <c r="C60" s="14">
        <v>197</v>
      </c>
      <c r="D60" s="14">
        <v>5</v>
      </c>
      <c r="I60" s="14">
        <v>94</v>
      </c>
      <c r="J60" s="14">
        <f t="shared" si="0"/>
        <v>98</v>
      </c>
      <c r="P60" s="14">
        <v>94</v>
      </c>
    </row>
    <row r="61" spans="1:16" x14ac:dyDescent="0.3">
      <c r="A61" s="12">
        <v>44331</v>
      </c>
      <c r="B61" s="14">
        <v>105</v>
      </c>
      <c r="C61" s="14">
        <v>179</v>
      </c>
      <c r="D61" s="14">
        <v>6</v>
      </c>
      <c r="I61" s="14">
        <v>98</v>
      </c>
      <c r="J61" s="14">
        <f t="shared" si="0"/>
        <v>98</v>
      </c>
      <c r="P61" s="14">
        <v>105</v>
      </c>
    </row>
    <row r="62" spans="1:16" x14ac:dyDescent="0.3">
      <c r="A62" s="12">
        <v>44336</v>
      </c>
      <c r="B62" s="14">
        <v>119</v>
      </c>
      <c r="C62" s="14">
        <v>262</v>
      </c>
      <c r="D62" s="14">
        <v>4</v>
      </c>
      <c r="I62" s="14">
        <v>98</v>
      </c>
      <c r="J62" s="14">
        <f t="shared" si="0"/>
        <v>98</v>
      </c>
      <c r="P62" s="14">
        <v>119</v>
      </c>
    </row>
    <row r="63" spans="1:16" x14ac:dyDescent="0.3">
      <c r="A63" s="12">
        <v>44337</v>
      </c>
      <c r="B63" s="14">
        <v>87</v>
      </c>
      <c r="C63" s="14">
        <v>139</v>
      </c>
      <c r="D63" s="14">
        <v>5</v>
      </c>
      <c r="I63" s="14">
        <v>87</v>
      </c>
      <c r="J63" s="14">
        <f t="shared" si="0"/>
        <v>98</v>
      </c>
      <c r="P63" s="14">
        <v>87</v>
      </c>
    </row>
    <row r="64" spans="1:16" x14ac:dyDescent="0.3">
      <c r="A64" s="12">
        <v>44338</v>
      </c>
      <c r="B64" s="14">
        <v>100</v>
      </c>
      <c r="C64" s="14">
        <v>220</v>
      </c>
      <c r="D64" s="14">
        <v>6</v>
      </c>
      <c r="I64" s="14">
        <v>98</v>
      </c>
      <c r="J64" s="14">
        <f t="shared" si="0"/>
        <v>98</v>
      </c>
      <c r="P64" s="14">
        <v>100</v>
      </c>
    </row>
    <row r="65" spans="1:16" x14ac:dyDescent="0.3">
      <c r="A65" s="12">
        <v>44343</v>
      </c>
      <c r="B65" s="14">
        <v>100</v>
      </c>
      <c r="C65" s="14">
        <v>200</v>
      </c>
      <c r="D65" s="14">
        <v>4</v>
      </c>
      <c r="I65" s="14">
        <v>98</v>
      </c>
      <c r="J65" s="14">
        <f t="shared" si="0"/>
        <v>98</v>
      </c>
      <c r="P65" s="14">
        <v>100</v>
      </c>
    </row>
    <row r="66" spans="1:16" x14ac:dyDescent="0.3">
      <c r="A66" s="12">
        <v>44344</v>
      </c>
      <c r="B66" s="14">
        <v>82</v>
      </c>
      <c r="C66" s="14">
        <v>156</v>
      </c>
      <c r="D66" s="14">
        <v>5</v>
      </c>
      <c r="I66" s="14">
        <v>82</v>
      </c>
      <c r="J66" s="14">
        <f t="shared" si="0"/>
        <v>98</v>
      </c>
      <c r="P66" s="14">
        <v>82</v>
      </c>
    </row>
    <row r="67" spans="1:16" x14ac:dyDescent="0.3">
      <c r="A67" s="12">
        <v>44345</v>
      </c>
      <c r="B67" s="14">
        <v>87</v>
      </c>
      <c r="C67" s="14">
        <v>148</v>
      </c>
      <c r="D67" s="14">
        <v>6</v>
      </c>
      <c r="I67" s="14">
        <v>87</v>
      </c>
      <c r="J67" s="14">
        <f t="shared" si="0"/>
        <v>98</v>
      </c>
      <c r="P67" s="14">
        <v>87</v>
      </c>
    </row>
    <row r="68" spans="1:16" x14ac:dyDescent="0.3">
      <c r="A68" s="12">
        <v>44350</v>
      </c>
      <c r="B68" s="14">
        <v>85</v>
      </c>
      <c r="C68" s="14">
        <v>170</v>
      </c>
      <c r="D68" s="14">
        <v>4</v>
      </c>
      <c r="I68" s="14">
        <v>85</v>
      </c>
      <c r="J68" s="14">
        <f t="shared" ref="J68:J131" si="1">$J$2</f>
        <v>98</v>
      </c>
      <c r="P68" s="14">
        <v>85</v>
      </c>
    </row>
    <row r="69" spans="1:16" x14ac:dyDescent="0.3">
      <c r="A69" s="12">
        <v>44351</v>
      </c>
      <c r="B69" s="14">
        <v>69</v>
      </c>
      <c r="C69" s="14">
        <v>110</v>
      </c>
      <c r="D69" s="14">
        <v>5</v>
      </c>
      <c r="I69" s="14">
        <v>69</v>
      </c>
      <c r="J69" s="14">
        <f t="shared" si="1"/>
        <v>98</v>
      </c>
      <c r="P69" s="14">
        <v>69</v>
      </c>
    </row>
    <row r="70" spans="1:16" x14ac:dyDescent="0.3">
      <c r="A70" s="12">
        <v>44352</v>
      </c>
      <c r="B70" s="14">
        <v>92</v>
      </c>
      <c r="C70" s="14">
        <v>138</v>
      </c>
      <c r="D70" s="14">
        <v>6</v>
      </c>
      <c r="I70" s="14">
        <v>92</v>
      </c>
      <c r="J70" s="14">
        <f t="shared" si="1"/>
        <v>98</v>
      </c>
      <c r="P70" s="14">
        <v>92</v>
      </c>
    </row>
    <row r="71" spans="1:16" x14ac:dyDescent="0.3">
      <c r="A71" s="12">
        <v>44357</v>
      </c>
      <c r="B71" s="14">
        <v>90</v>
      </c>
      <c r="C71" s="14">
        <v>153</v>
      </c>
      <c r="D71" s="14">
        <v>4</v>
      </c>
      <c r="I71" s="14">
        <v>90</v>
      </c>
      <c r="J71" s="14">
        <f t="shared" si="1"/>
        <v>98</v>
      </c>
      <c r="P71" s="14">
        <v>90</v>
      </c>
    </row>
    <row r="72" spans="1:16" x14ac:dyDescent="0.3">
      <c r="A72" s="12">
        <v>44358</v>
      </c>
      <c r="B72" s="14">
        <v>93</v>
      </c>
      <c r="C72" s="14">
        <v>149</v>
      </c>
      <c r="D72" s="14">
        <v>5</v>
      </c>
      <c r="I72" s="14">
        <v>93</v>
      </c>
      <c r="J72" s="14">
        <f t="shared" si="1"/>
        <v>98</v>
      </c>
      <c r="P72" s="14">
        <v>93</v>
      </c>
    </row>
    <row r="73" spans="1:16" x14ac:dyDescent="0.3">
      <c r="A73" s="12">
        <v>44359</v>
      </c>
      <c r="B73" s="14">
        <v>84</v>
      </c>
      <c r="C73" s="14">
        <v>134</v>
      </c>
      <c r="D73" s="14">
        <v>6</v>
      </c>
      <c r="I73" s="14">
        <v>84</v>
      </c>
      <c r="J73" s="14">
        <f t="shared" si="1"/>
        <v>98</v>
      </c>
      <c r="P73" s="14">
        <v>84</v>
      </c>
    </row>
    <row r="74" spans="1:16" x14ac:dyDescent="0.3">
      <c r="A74" s="12">
        <v>44364</v>
      </c>
      <c r="B74" s="14">
        <v>71</v>
      </c>
      <c r="C74" s="14">
        <v>107</v>
      </c>
      <c r="D74" s="14">
        <v>4</v>
      </c>
      <c r="I74" s="14">
        <v>71</v>
      </c>
      <c r="J74" s="14">
        <f t="shared" si="1"/>
        <v>98</v>
      </c>
      <c r="P74" s="14">
        <v>71</v>
      </c>
    </row>
    <row r="75" spans="1:16" x14ac:dyDescent="0.3">
      <c r="A75" s="12">
        <v>44365</v>
      </c>
      <c r="B75" s="14">
        <v>92</v>
      </c>
      <c r="C75" s="14">
        <v>193</v>
      </c>
      <c r="D75" s="14">
        <v>5</v>
      </c>
      <c r="I75" s="14">
        <v>92</v>
      </c>
      <c r="J75" s="14">
        <f t="shared" si="1"/>
        <v>98</v>
      </c>
      <c r="P75" s="14">
        <v>92</v>
      </c>
    </row>
    <row r="76" spans="1:16" x14ac:dyDescent="0.3">
      <c r="A76" s="12">
        <v>44366</v>
      </c>
      <c r="B76" s="14">
        <v>78</v>
      </c>
      <c r="C76" s="14">
        <v>156</v>
      </c>
      <c r="D76" s="14">
        <v>6</v>
      </c>
      <c r="I76" s="14">
        <v>78</v>
      </c>
      <c r="J76" s="14">
        <f t="shared" si="1"/>
        <v>98</v>
      </c>
      <c r="P76" s="14">
        <v>78</v>
      </c>
    </row>
    <row r="77" spans="1:16" x14ac:dyDescent="0.3">
      <c r="A77" s="12">
        <v>44371</v>
      </c>
      <c r="B77" s="14">
        <v>74</v>
      </c>
      <c r="C77" s="14">
        <v>148</v>
      </c>
      <c r="D77" s="14">
        <v>4</v>
      </c>
      <c r="I77" s="14">
        <v>74</v>
      </c>
      <c r="J77" s="14">
        <f t="shared" si="1"/>
        <v>98</v>
      </c>
      <c r="P77" s="14">
        <v>74</v>
      </c>
    </row>
    <row r="78" spans="1:16" x14ac:dyDescent="0.3">
      <c r="A78" s="12">
        <v>44372</v>
      </c>
      <c r="B78" s="14">
        <v>77</v>
      </c>
      <c r="C78" s="14">
        <v>146</v>
      </c>
      <c r="D78" s="14">
        <v>5</v>
      </c>
      <c r="I78" s="14">
        <v>77</v>
      </c>
      <c r="J78" s="14">
        <f t="shared" si="1"/>
        <v>98</v>
      </c>
      <c r="P78" s="14">
        <v>77</v>
      </c>
    </row>
    <row r="79" spans="1:16" x14ac:dyDescent="0.3">
      <c r="A79" s="12">
        <v>44373</v>
      </c>
      <c r="B79" s="14">
        <v>75</v>
      </c>
      <c r="C79" s="14">
        <v>128</v>
      </c>
      <c r="D79" s="14">
        <v>6</v>
      </c>
      <c r="I79" s="14">
        <v>75</v>
      </c>
      <c r="J79" s="14">
        <f t="shared" si="1"/>
        <v>98</v>
      </c>
      <c r="P79" s="14">
        <v>75</v>
      </c>
    </row>
    <row r="80" spans="1:16" x14ac:dyDescent="0.3">
      <c r="A80" s="12">
        <v>44378</v>
      </c>
      <c r="B80" s="14">
        <v>67</v>
      </c>
      <c r="C80" s="14">
        <v>121</v>
      </c>
      <c r="D80" s="14">
        <v>4</v>
      </c>
      <c r="I80" s="14">
        <v>67</v>
      </c>
      <c r="J80" s="14">
        <f t="shared" si="1"/>
        <v>98</v>
      </c>
      <c r="P80" s="14">
        <v>67</v>
      </c>
    </row>
    <row r="81" spans="1:16" x14ac:dyDescent="0.3">
      <c r="A81" s="12">
        <v>44379</v>
      </c>
      <c r="B81" s="14">
        <v>96</v>
      </c>
      <c r="C81" s="14">
        <v>182</v>
      </c>
      <c r="D81" s="14">
        <v>5</v>
      </c>
      <c r="I81" s="14">
        <v>96</v>
      </c>
      <c r="J81" s="14">
        <f t="shared" si="1"/>
        <v>98</v>
      </c>
      <c r="P81" s="14">
        <v>96</v>
      </c>
    </row>
    <row r="82" spans="1:16" x14ac:dyDescent="0.3">
      <c r="A82" s="12">
        <v>44380</v>
      </c>
      <c r="B82" s="14">
        <v>77</v>
      </c>
      <c r="C82" s="14">
        <v>146</v>
      </c>
      <c r="D82" s="14">
        <v>6</v>
      </c>
      <c r="I82" s="14">
        <v>77</v>
      </c>
      <c r="J82" s="14">
        <f t="shared" si="1"/>
        <v>98</v>
      </c>
      <c r="P82" s="14">
        <v>77</v>
      </c>
    </row>
    <row r="83" spans="1:16" x14ac:dyDescent="0.3">
      <c r="A83" s="12">
        <v>44385</v>
      </c>
      <c r="B83" s="14">
        <v>73</v>
      </c>
      <c r="C83" s="14">
        <v>139</v>
      </c>
      <c r="D83" s="14">
        <v>4</v>
      </c>
      <c r="I83" s="14">
        <v>73</v>
      </c>
      <c r="J83" s="14">
        <f t="shared" si="1"/>
        <v>98</v>
      </c>
      <c r="P83" s="14">
        <v>73</v>
      </c>
    </row>
    <row r="84" spans="1:16" x14ac:dyDescent="0.3">
      <c r="A84" s="12">
        <v>44386</v>
      </c>
      <c r="B84" s="14">
        <v>91</v>
      </c>
      <c r="C84" s="14">
        <v>182</v>
      </c>
      <c r="D84" s="14">
        <v>5</v>
      </c>
      <c r="I84" s="14">
        <v>91</v>
      </c>
      <c r="J84" s="14">
        <f t="shared" si="1"/>
        <v>98</v>
      </c>
      <c r="P84" s="14">
        <v>91</v>
      </c>
    </row>
    <row r="85" spans="1:16" x14ac:dyDescent="0.3">
      <c r="A85" s="12">
        <v>44387</v>
      </c>
      <c r="B85" s="14">
        <v>85</v>
      </c>
      <c r="C85" s="14">
        <v>170</v>
      </c>
      <c r="D85" s="14">
        <v>6</v>
      </c>
      <c r="I85" s="14">
        <v>85</v>
      </c>
      <c r="J85" s="14">
        <f t="shared" si="1"/>
        <v>98</v>
      </c>
      <c r="P85" s="14">
        <v>85</v>
      </c>
    </row>
    <row r="86" spans="1:16" x14ac:dyDescent="0.3">
      <c r="A86" s="12">
        <v>44392</v>
      </c>
      <c r="B86" s="14">
        <v>76</v>
      </c>
      <c r="C86" s="14">
        <v>144</v>
      </c>
      <c r="D86" s="14">
        <v>4</v>
      </c>
      <c r="I86" s="14">
        <v>76</v>
      </c>
      <c r="J86" s="14">
        <f t="shared" si="1"/>
        <v>98</v>
      </c>
      <c r="P86" s="14">
        <v>76</v>
      </c>
    </row>
    <row r="87" spans="1:16" x14ac:dyDescent="0.3">
      <c r="A87" s="12">
        <v>44393</v>
      </c>
      <c r="B87" s="14">
        <v>72</v>
      </c>
      <c r="C87" s="14">
        <v>158</v>
      </c>
      <c r="D87" s="14">
        <v>5</v>
      </c>
      <c r="I87" s="14">
        <v>72</v>
      </c>
      <c r="J87" s="14">
        <f t="shared" si="1"/>
        <v>98</v>
      </c>
      <c r="P87" s="14">
        <v>72</v>
      </c>
    </row>
    <row r="88" spans="1:16" x14ac:dyDescent="0.3">
      <c r="A88" s="12">
        <v>44394</v>
      </c>
      <c r="B88" s="14">
        <v>88</v>
      </c>
      <c r="C88" s="14">
        <v>167</v>
      </c>
      <c r="D88" s="14">
        <v>6</v>
      </c>
      <c r="I88" s="14">
        <v>88</v>
      </c>
      <c r="J88" s="14">
        <f t="shared" si="1"/>
        <v>98</v>
      </c>
      <c r="P88" s="14">
        <v>88</v>
      </c>
    </row>
    <row r="89" spans="1:16" x14ac:dyDescent="0.3">
      <c r="A89" s="12">
        <v>44399</v>
      </c>
      <c r="B89" s="14">
        <v>73</v>
      </c>
      <c r="C89" s="14">
        <v>131</v>
      </c>
      <c r="D89" s="14">
        <v>4</v>
      </c>
      <c r="I89" s="14">
        <v>73</v>
      </c>
      <c r="J89" s="14">
        <f t="shared" si="1"/>
        <v>98</v>
      </c>
      <c r="P89" s="14">
        <v>73</v>
      </c>
    </row>
    <row r="90" spans="1:16" x14ac:dyDescent="0.3">
      <c r="A90" s="12">
        <v>44400</v>
      </c>
      <c r="B90" s="14">
        <v>68</v>
      </c>
      <c r="C90" s="14">
        <v>109</v>
      </c>
      <c r="D90" s="14">
        <v>5</v>
      </c>
      <c r="I90" s="14">
        <v>68</v>
      </c>
      <c r="J90" s="14">
        <f t="shared" si="1"/>
        <v>98</v>
      </c>
      <c r="P90" s="14">
        <v>68</v>
      </c>
    </row>
    <row r="91" spans="1:16" x14ac:dyDescent="0.3">
      <c r="A91" s="12">
        <v>44401</v>
      </c>
      <c r="B91" s="14">
        <v>89</v>
      </c>
      <c r="C91" s="14">
        <v>142</v>
      </c>
      <c r="D91" s="14">
        <v>6</v>
      </c>
      <c r="I91" s="14">
        <v>89</v>
      </c>
      <c r="J91" s="14">
        <f t="shared" si="1"/>
        <v>98</v>
      </c>
      <c r="P91" s="14">
        <v>89</v>
      </c>
    </row>
    <row r="92" spans="1:16" x14ac:dyDescent="0.3">
      <c r="A92" s="12">
        <v>44406</v>
      </c>
      <c r="B92" s="14">
        <v>69</v>
      </c>
      <c r="C92" s="14">
        <v>110</v>
      </c>
      <c r="D92" s="14">
        <v>4</v>
      </c>
      <c r="I92" s="14">
        <v>69</v>
      </c>
      <c r="J92" s="14">
        <f t="shared" si="1"/>
        <v>98</v>
      </c>
      <c r="P92" s="14">
        <v>69</v>
      </c>
    </row>
    <row r="93" spans="1:16" x14ac:dyDescent="0.3">
      <c r="A93" s="12">
        <v>44407</v>
      </c>
      <c r="B93" s="14">
        <v>77</v>
      </c>
      <c r="C93" s="14">
        <v>169</v>
      </c>
      <c r="D93" s="14">
        <v>5</v>
      </c>
      <c r="I93" s="14">
        <v>77</v>
      </c>
      <c r="J93" s="14">
        <f t="shared" si="1"/>
        <v>98</v>
      </c>
      <c r="P93" s="14">
        <v>77</v>
      </c>
    </row>
    <row r="94" spans="1:16" x14ac:dyDescent="0.3">
      <c r="A94" s="12">
        <v>44408</v>
      </c>
      <c r="B94" s="14">
        <v>81</v>
      </c>
      <c r="C94" s="14">
        <v>170</v>
      </c>
      <c r="D94" s="14">
        <v>6</v>
      </c>
      <c r="I94" s="14">
        <v>81</v>
      </c>
      <c r="J94" s="14">
        <f t="shared" si="1"/>
        <v>98</v>
      </c>
      <c r="P94" s="14">
        <v>81</v>
      </c>
    </row>
    <row r="95" spans="1:16" x14ac:dyDescent="0.3">
      <c r="A95" s="12">
        <v>44413</v>
      </c>
      <c r="B95" s="14">
        <v>56</v>
      </c>
      <c r="C95" s="14">
        <v>84</v>
      </c>
      <c r="D95" s="14">
        <v>4</v>
      </c>
      <c r="I95" s="14">
        <v>56</v>
      </c>
      <c r="J95" s="14">
        <f t="shared" si="1"/>
        <v>98</v>
      </c>
      <c r="P95" s="14">
        <v>56</v>
      </c>
    </row>
    <row r="96" spans="1:16" x14ac:dyDescent="0.3">
      <c r="A96" s="12">
        <v>44414</v>
      </c>
      <c r="B96" s="14">
        <v>78</v>
      </c>
      <c r="C96" s="14">
        <v>164</v>
      </c>
      <c r="D96" s="14">
        <v>5</v>
      </c>
      <c r="I96" s="14">
        <v>78</v>
      </c>
      <c r="J96" s="14">
        <f t="shared" si="1"/>
        <v>98</v>
      </c>
      <c r="P96" s="14">
        <v>78</v>
      </c>
    </row>
    <row r="97" spans="1:16" x14ac:dyDescent="0.3">
      <c r="A97" s="12">
        <v>44415</v>
      </c>
      <c r="B97" s="14">
        <v>69</v>
      </c>
      <c r="C97" s="14">
        <v>117</v>
      </c>
      <c r="D97" s="14">
        <v>6</v>
      </c>
      <c r="I97" s="14">
        <v>69</v>
      </c>
      <c r="J97" s="14">
        <f t="shared" si="1"/>
        <v>98</v>
      </c>
      <c r="P97" s="14">
        <v>69</v>
      </c>
    </row>
    <row r="98" spans="1:16" x14ac:dyDescent="0.3">
      <c r="A98" s="12">
        <v>44420</v>
      </c>
      <c r="B98" s="14">
        <v>81</v>
      </c>
      <c r="C98" s="14">
        <v>122</v>
      </c>
      <c r="D98" s="14">
        <v>4</v>
      </c>
      <c r="I98" s="14">
        <v>81</v>
      </c>
      <c r="J98" s="14">
        <f t="shared" si="1"/>
        <v>98</v>
      </c>
      <c r="P98" s="14">
        <v>81</v>
      </c>
    </row>
    <row r="99" spans="1:16" x14ac:dyDescent="0.3">
      <c r="A99" s="12">
        <v>44421</v>
      </c>
      <c r="B99" s="14">
        <v>70</v>
      </c>
      <c r="C99" s="14">
        <v>133</v>
      </c>
      <c r="D99" s="14">
        <v>5</v>
      </c>
      <c r="I99" s="14">
        <v>70</v>
      </c>
      <c r="J99" s="14">
        <f t="shared" si="1"/>
        <v>98</v>
      </c>
      <c r="P99" s="14">
        <v>70</v>
      </c>
    </row>
    <row r="100" spans="1:16" x14ac:dyDescent="0.3">
      <c r="A100" s="12">
        <v>44422</v>
      </c>
      <c r="B100" s="14">
        <v>84</v>
      </c>
      <c r="C100" s="14">
        <v>185</v>
      </c>
      <c r="D100" s="14">
        <v>6</v>
      </c>
      <c r="I100" s="14">
        <v>84</v>
      </c>
      <c r="J100" s="14">
        <f t="shared" si="1"/>
        <v>98</v>
      </c>
      <c r="P100" s="14">
        <v>84</v>
      </c>
    </row>
    <row r="101" spans="1:16" x14ac:dyDescent="0.3">
      <c r="A101" s="12">
        <v>44427</v>
      </c>
      <c r="B101" s="14">
        <v>83</v>
      </c>
      <c r="C101" s="14">
        <v>183</v>
      </c>
      <c r="D101" s="14">
        <v>4</v>
      </c>
      <c r="I101" s="14">
        <v>83</v>
      </c>
      <c r="J101" s="14">
        <f t="shared" si="1"/>
        <v>98</v>
      </c>
      <c r="P101" s="14">
        <v>83</v>
      </c>
    </row>
    <row r="102" spans="1:16" x14ac:dyDescent="0.3">
      <c r="A102" s="12">
        <v>44428</v>
      </c>
      <c r="B102" s="14">
        <v>76</v>
      </c>
      <c r="C102" s="14">
        <v>129</v>
      </c>
      <c r="D102" s="14">
        <v>5</v>
      </c>
      <c r="I102" s="14">
        <v>76</v>
      </c>
      <c r="J102" s="14">
        <f t="shared" si="1"/>
        <v>98</v>
      </c>
      <c r="P102" s="14">
        <v>76</v>
      </c>
    </row>
    <row r="103" spans="1:16" x14ac:dyDescent="0.3">
      <c r="A103" s="12">
        <v>44429</v>
      </c>
      <c r="B103" s="14">
        <v>82</v>
      </c>
      <c r="C103" s="14">
        <v>131</v>
      </c>
      <c r="D103" s="14">
        <v>6</v>
      </c>
      <c r="I103" s="14">
        <v>82</v>
      </c>
      <c r="J103" s="14">
        <f t="shared" si="1"/>
        <v>98</v>
      </c>
      <c r="P103" s="14">
        <v>82</v>
      </c>
    </row>
    <row r="104" spans="1:16" x14ac:dyDescent="0.3">
      <c r="A104" s="12">
        <v>44434</v>
      </c>
      <c r="B104" s="14">
        <v>88</v>
      </c>
      <c r="C104" s="14">
        <v>185</v>
      </c>
      <c r="D104" s="14">
        <v>4</v>
      </c>
      <c r="I104" s="14">
        <v>88</v>
      </c>
      <c r="J104" s="14">
        <f t="shared" si="1"/>
        <v>98</v>
      </c>
      <c r="P104" s="14">
        <v>88</v>
      </c>
    </row>
    <row r="105" spans="1:16" x14ac:dyDescent="0.3">
      <c r="A105" s="12">
        <v>44435</v>
      </c>
      <c r="B105" s="14">
        <v>85</v>
      </c>
      <c r="C105" s="14">
        <v>153</v>
      </c>
      <c r="D105" s="14">
        <v>5</v>
      </c>
      <c r="I105" s="14">
        <v>85</v>
      </c>
      <c r="J105" s="14">
        <f t="shared" si="1"/>
        <v>98</v>
      </c>
      <c r="P105" s="14">
        <v>85</v>
      </c>
    </row>
    <row r="106" spans="1:16" x14ac:dyDescent="0.3">
      <c r="A106" s="12">
        <v>44436</v>
      </c>
      <c r="B106" s="14">
        <v>69</v>
      </c>
      <c r="C106" s="14">
        <v>145</v>
      </c>
      <c r="D106" s="14">
        <v>6</v>
      </c>
      <c r="I106" s="14">
        <v>69</v>
      </c>
      <c r="J106" s="14">
        <f t="shared" si="1"/>
        <v>98</v>
      </c>
      <c r="P106" s="14">
        <v>69</v>
      </c>
    </row>
    <row r="107" spans="1:16" x14ac:dyDescent="0.3">
      <c r="A107" s="12">
        <v>44441</v>
      </c>
      <c r="B107" s="14">
        <v>129</v>
      </c>
      <c r="C107" s="14">
        <v>271</v>
      </c>
      <c r="D107" s="14">
        <v>4</v>
      </c>
      <c r="I107" s="14">
        <v>98</v>
      </c>
      <c r="J107" s="14">
        <f t="shared" si="1"/>
        <v>98</v>
      </c>
      <c r="P107" s="14">
        <v>129</v>
      </c>
    </row>
    <row r="108" spans="1:16" x14ac:dyDescent="0.3">
      <c r="A108" s="12">
        <v>44442</v>
      </c>
      <c r="B108" s="14">
        <v>135</v>
      </c>
      <c r="C108" s="14">
        <v>270</v>
      </c>
      <c r="D108" s="14">
        <v>5</v>
      </c>
      <c r="I108" s="14">
        <v>98</v>
      </c>
      <c r="J108" s="14">
        <f t="shared" si="1"/>
        <v>98</v>
      </c>
      <c r="P108" s="14">
        <v>135</v>
      </c>
    </row>
    <row r="109" spans="1:16" x14ac:dyDescent="0.3">
      <c r="A109" s="12">
        <v>44443</v>
      </c>
      <c r="B109" s="14">
        <v>136</v>
      </c>
      <c r="C109" s="14">
        <v>286</v>
      </c>
      <c r="D109" s="14">
        <v>6</v>
      </c>
      <c r="I109" s="14">
        <v>98</v>
      </c>
      <c r="J109" s="14">
        <f t="shared" si="1"/>
        <v>98</v>
      </c>
      <c r="P109" s="14">
        <v>136</v>
      </c>
    </row>
    <row r="110" spans="1:16" x14ac:dyDescent="0.3">
      <c r="A110" s="12">
        <v>44448</v>
      </c>
      <c r="B110" s="14">
        <v>125</v>
      </c>
      <c r="C110" s="14">
        <v>200</v>
      </c>
      <c r="D110" s="14">
        <v>4</v>
      </c>
      <c r="I110" s="14">
        <v>98</v>
      </c>
      <c r="J110" s="14">
        <f t="shared" si="1"/>
        <v>98</v>
      </c>
      <c r="P110" s="14">
        <v>125</v>
      </c>
    </row>
    <row r="111" spans="1:16" x14ac:dyDescent="0.3">
      <c r="A111" s="12">
        <v>44449</v>
      </c>
      <c r="B111" s="14">
        <v>126</v>
      </c>
      <c r="C111" s="14">
        <v>239</v>
      </c>
      <c r="D111" s="14">
        <v>5</v>
      </c>
      <c r="I111" s="14">
        <v>98</v>
      </c>
      <c r="J111" s="14">
        <f t="shared" si="1"/>
        <v>98</v>
      </c>
      <c r="P111" s="14">
        <v>126</v>
      </c>
    </row>
    <row r="112" spans="1:16" x14ac:dyDescent="0.3">
      <c r="A112" s="12">
        <v>44450</v>
      </c>
      <c r="B112" s="14">
        <v>119</v>
      </c>
      <c r="C112" s="14">
        <v>250</v>
      </c>
      <c r="D112" s="14">
        <v>6</v>
      </c>
      <c r="I112" s="14">
        <v>98</v>
      </c>
      <c r="J112" s="14">
        <f t="shared" si="1"/>
        <v>98</v>
      </c>
      <c r="P112" s="14">
        <v>119</v>
      </c>
    </row>
    <row r="113" spans="1:16" x14ac:dyDescent="0.3">
      <c r="A113" s="12">
        <v>44455</v>
      </c>
      <c r="B113" s="14">
        <v>126</v>
      </c>
      <c r="C113" s="14">
        <v>189</v>
      </c>
      <c r="D113" s="14">
        <v>4</v>
      </c>
      <c r="I113" s="14">
        <v>98</v>
      </c>
      <c r="J113" s="14">
        <f t="shared" si="1"/>
        <v>98</v>
      </c>
      <c r="P113" s="14">
        <v>126</v>
      </c>
    </row>
    <row r="114" spans="1:16" x14ac:dyDescent="0.3">
      <c r="A114" s="12">
        <v>44456</v>
      </c>
      <c r="B114" s="14">
        <v>134</v>
      </c>
      <c r="C114" s="14">
        <v>241</v>
      </c>
      <c r="D114" s="14">
        <v>5</v>
      </c>
      <c r="I114" s="14">
        <v>98</v>
      </c>
      <c r="J114" s="14">
        <f t="shared" si="1"/>
        <v>98</v>
      </c>
      <c r="P114" s="14">
        <v>134</v>
      </c>
    </row>
    <row r="115" spans="1:16" x14ac:dyDescent="0.3">
      <c r="A115" s="12">
        <v>44457</v>
      </c>
      <c r="B115" s="14">
        <v>124</v>
      </c>
      <c r="C115" s="14">
        <v>273</v>
      </c>
      <c r="D115" s="14">
        <v>6</v>
      </c>
      <c r="I115" s="14">
        <v>98</v>
      </c>
      <c r="J115" s="14">
        <f t="shared" si="1"/>
        <v>98</v>
      </c>
      <c r="P115" s="14">
        <v>124</v>
      </c>
    </row>
    <row r="116" spans="1:16" x14ac:dyDescent="0.3">
      <c r="A116" s="12">
        <v>44462</v>
      </c>
      <c r="B116" s="14">
        <v>125</v>
      </c>
      <c r="C116" s="14">
        <v>250</v>
      </c>
      <c r="D116" s="14">
        <v>4</v>
      </c>
      <c r="I116" s="14">
        <v>98</v>
      </c>
      <c r="J116" s="14">
        <f t="shared" si="1"/>
        <v>98</v>
      </c>
      <c r="P116" s="14">
        <v>125</v>
      </c>
    </row>
    <row r="117" spans="1:16" x14ac:dyDescent="0.3">
      <c r="A117" s="12">
        <v>44463</v>
      </c>
      <c r="B117" s="14">
        <v>110</v>
      </c>
      <c r="C117" s="14">
        <v>165</v>
      </c>
      <c r="D117" s="14">
        <v>5</v>
      </c>
      <c r="I117" s="14">
        <v>98</v>
      </c>
      <c r="J117" s="14">
        <f t="shared" si="1"/>
        <v>98</v>
      </c>
      <c r="P117" s="14">
        <v>110</v>
      </c>
    </row>
    <row r="118" spans="1:16" x14ac:dyDescent="0.3">
      <c r="A118" s="12">
        <v>44464</v>
      </c>
      <c r="B118" s="14">
        <v>126</v>
      </c>
      <c r="C118" s="14">
        <v>239</v>
      </c>
      <c r="D118" s="14">
        <v>6</v>
      </c>
      <c r="I118" s="14">
        <v>98</v>
      </c>
      <c r="J118" s="14">
        <f t="shared" si="1"/>
        <v>98</v>
      </c>
      <c r="P118" s="14">
        <v>126</v>
      </c>
    </row>
    <row r="119" spans="1:16" x14ac:dyDescent="0.3">
      <c r="A119" s="12">
        <v>44469</v>
      </c>
      <c r="B119" s="14">
        <v>135</v>
      </c>
      <c r="C119" s="14">
        <v>216</v>
      </c>
      <c r="D119" s="14">
        <v>4</v>
      </c>
      <c r="I119" s="14">
        <v>98</v>
      </c>
      <c r="J119" s="14">
        <f t="shared" si="1"/>
        <v>98</v>
      </c>
      <c r="P119" s="14">
        <v>135</v>
      </c>
    </row>
    <row r="120" spans="1:16" x14ac:dyDescent="0.3">
      <c r="A120" s="12">
        <v>44470</v>
      </c>
      <c r="B120" s="14">
        <v>140</v>
      </c>
      <c r="C120" s="14">
        <v>266</v>
      </c>
      <c r="D120" s="14">
        <v>5</v>
      </c>
      <c r="I120" s="14">
        <v>98</v>
      </c>
      <c r="J120" s="14">
        <f t="shared" si="1"/>
        <v>98</v>
      </c>
      <c r="P120" s="14">
        <v>140</v>
      </c>
    </row>
    <row r="121" spans="1:16" x14ac:dyDescent="0.3">
      <c r="A121" s="12">
        <v>44471</v>
      </c>
      <c r="B121" s="14">
        <v>127</v>
      </c>
      <c r="C121" s="14">
        <v>203</v>
      </c>
      <c r="D121" s="14">
        <v>6</v>
      </c>
      <c r="I121" s="14">
        <v>98</v>
      </c>
      <c r="J121" s="14">
        <f t="shared" si="1"/>
        <v>98</v>
      </c>
      <c r="P121" s="14">
        <v>127</v>
      </c>
    </row>
    <row r="122" spans="1:16" x14ac:dyDescent="0.3">
      <c r="A122" s="12">
        <v>44476</v>
      </c>
      <c r="B122" s="14">
        <v>122</v>
      </c>
      <c r="C122" s="14">
        <v>244</v>
      </c>
      <c r="D122" s="14">
        <v>4</v>
      </c>
      <c r="I122" s="14">
        <v>98</v>
      </c>
      <c r="J122" s="14">
        <f t="shared" si="1"/>
        <v>98</v>
      </c>
      <c r="P122" s="14">
        <v>122</v>
      </c>
    </row>
    <row r="123" spans="1:16" x14ac:dyDescent="0.3">
      <c r="A123" s="12">
        <v>44477</v>
      </c>
      <c r="B123" s="14">
        <v>134</v>
      </c>
      <c r="C123" s="14">
        <v>214</v>
      </c>
      <c r="D123" s="14">
        <v>5</v>
      </c>
      <c r="I123" s="14">
        <v>98</v>
      </c>
      <c r="J123" s="14">
        <f t="shared" si="1"/>
        <v>98</v>
      </c>
      <c r="P123" s="14">
        <v>134</v>
      </c>
    </row>
    <row r="124" spans="1:16" x14ac:dyDescent="0.3">
      <c r="A124" s="12">
        <v>44478</v>
      </c>
      <c r="B124" s="14">
        <v>131</v>
      </c>
      <c r="C124" s="14">
        <v>197</v>
      </c>
      <c r="D124" s="14">
        <v>6</v>
      </c>
      <c r="I124" s="14">
        <v>98</v>
      </c>
      <c r="J124" s="14">
        <f t="shared" si="1"/>
        <v>98</v>
      </c>
      <c r="P124" s="14">
        <v>131</v>
      </c>
    </row>
    <row r="125" spans="1:16" x14ac:dyDescent="0.3">
      <c r="A125" s="12">
        <v>44483</v>
      </c>
      <c r="B125" s="14">
        <v>120</v>
      </c>
      <c r="C125" s="14">
        <v>204</v>
      </c>
      <c r="D125" s="14">
        <v>4</v>
      </c>
      <c r="I125" s="14">
        <v>98</v>
      </c>
      <c r="J125" s="14">
        <f t="shared" si="1"/>
        <v>98</v>
      </c>
      <c r="P125" s="14">
        <v>120</v>
      </c>
    </row>
    <row r="126" spans="1:16" x14ac:dyDescent="0.3">
      <c r="A126" s="12">
        <v>44484</v>
      </c>
      <c r="B126" s="14">
        <v>121</v>
      </c>
      <c r="C126" s="14">
        <v>206</v>
      </c>
      <c r="D126" s="14">
        <v>5</v>
      </c>
      <c r="I126" s="14">
        <v>98</v>
      </c>
      <c r="J126" s="14">
        <f t="shared" si="1"/>
        <v>98</v>
      </c>
      <c r="P126" s="14">
        <v>121</v>
      </c>
    </row>
    <row r="127" spans="1:16" x14ac:dyDescent="0.3">
      <c r="A127" s="12">
        <v>44485</v>
      </c>
      <c r="B127" s="14">
        <v>141</v>
      </c>
      <c r="C127" s="14">
        <v>296</v>
      </c>
      <c r="D127" s="14">
        <v>6</v>
      </c>
      <c r="I127" s="14">
        <v>98</v>
      </c>
      <c r="J127" s="14">
        <f t="shared" si="1"/>
        <v>98</v>
      </c>
      <c r="P127" s="14">
        <v>141</v>
      </c>
    </row>
    <row r="128" spans="1:16" x14ac:dyDescent="0.3">
      <c r="A128" s="12">
        <v>44490</v>
      </c>
      <c r="B128" s="14">
        <v>138</v>
      </c>
      <c r="C128" s="14">
        <v>290</v>
      </c>
      <c r="D128" s="14">
        <v>4</v>
      </c>
      <c r="I128" s="14">
        <v>98</v>
      </c>
      <c r="J128" s="14">
        <f t="shared" si="1"/>
        <v>98</v>
      </c>
      <c r="P128" s="14">
        <v>138</v>
      </c>
    </row>
    <row r="129" spans="1:16" x14ac:dyDescent="0.3">
      <c r="A129" s="12">
        <v>44491</v>
      </c>
      <c r="B129" s="14">
        <v>131</v>
      </c>
      <c r="C129" s="14">
        <v>275</v>
      </c>
      <c r="D129" s="14">
        <v>5</v>
      </c>
      <c r="I129" s="14">
        <v>98</v>
      </c>
      <c r="J129" s="14">
        <f t="shared" si="1"/>
        <v>98</v>
      </c>
      <c r="P129" s="14">
        <v>131</v>
      </c>
    </row>
    <row r="130" spans="1:16" x14ac:dyDescent="0.3">
      <c r="A130" s="12">
        <v>44492</v>
      </c>
      <c r="B130" s="14">
        <v>119</v>
      </c>
      <c r="C130" s="14">
        <v>262</v>
      </c>
      <c r="D130" s="14">
        <v>6</v>
      </c>
      <c r="I130" s="14">
        <v>98</v>
      </c>
      <c r="J130" s="14">
        <f t="shared" si="1"/>
        <v>98</v>
      </c>
      <c r="P130" s="14">
        <v>119</v>
      </c>
    </row>
    <row r="131" spans="1:16" x14ac:dyDescent="0.3">
      <c r="A131" s="12">
        <v>44497</v>
      </c>
      <c r="B131" s="14">
        <v>126</v>
      </c>
      <c r="C131" s="14">
        <v>202</v>
      </c>
      <c r="D131" s="14">
        <v>4</v>
      </c>
      <c r="I131" s="14">
        <v>98</v>
      </c>
      <c r="J131" s="14">
        <f t="shared" si="1"/>
        <v>98</v>
      </c>
      <c r="P131" s="14">
        <v>126</v>
      </c>
    </row>
    <row r="132" spans="1:16" x14ac:dyDescent="0.3">
      <c r="A132" s="12">
        <v>44498</v>
      </c>
      <c r="B132" s="14">
        <v>146</v>
      </c>
      <c r="C132" s="14">
        <v>263</v>
      </c>
      <c r="D132" s="14">
        <v>5</v>
      </c>
      <c r="I132" s="14">
        <v>98</v>
      </c>
      <c r="J132" s="14">
        <f t="shared" ref="J132:J195" si="2">$J$2</f>
        <v>98</v>
      </c>
      <c r="P132" s="14">
        <v>146</v>
      </c>
    </row>
    <row r="133" spans="1:16" x14ac:dyDescent="0.3">
      <c r="A133" s="12">
        <v>44499</v>
      </c>
      <c r="B133" s="14">
        <v>139</v>
      </c>
      <c r="C133" s="14">
        <v>209</v>
      </c>
      <c r="D133" s="14">
        <v>6</v>
      </c>
      <c r="I133" s="14">
        <v>98</v>
      </c>
      <c r="J133" s="14">
        <f t="shared" si="2"/>
        <v>98</v>
      </c>
      <c r="P133" s="14">
        <v>139</v>
      </c>
    </row>
    <row r="134" spans="1:16" x14ac:dyDescent="0.3">
      <c r="A134" s="12">
        <v>44504</v>
      </c>
      <c r="B134" s="14">
        <v>122</v>
      </c>
      <c r="C134" s="14">
        <v>256</v>
      </c>
      <c r="D134" s="14">
        <v>4</v>
      </c>
      <c r="I134" s="14">
        <v>98</v>
      </c>
      <c r="J134" s="14">
        <f t="shared" si="2"/>
        <v>98</v>
      </c>
      <c r="P134" s="14">
        <v>122</v>
      </c>
    </row>
    <row r="135" spans="1:16" x14ac:dyDescent="0.3">
      <c r="A135" s="12">
        <v>44505</v>
      </c>
      <c r="B135" s="14">
        <v>132</v>
      </c>
      <c r="C135" s="14">
        <v>224</v>
      </c>
      <c r="D135" s="14">
        <v>5</v>
      </c>
      <c r="I135" s="14">
        <v>98</v>
      </c>
      <c r="J135" s="14">
        <f t="shared" si="2"/>
        <v>98</v>
      </c>
      <c r="P135" s="14">
        <v>132</v>
      </c>
    </row>
    <row r="136" spans="1:16" x14ac:dyDescent="0.3">
      <c r="A136" s="12">
        <v>44506</v>
      </c>
      <c r="B136" s="14">
        <v>128</v>
      </c>
      <c r="C136" s="14">
        <v>269</v>
      </c>
      <c r="D136" s="14">
        <v>6</v>
      </c>
      <c r="I136" s="14">
        <v>98</v>
      </c>
      <c r="J136" s="14">
        <f t="shared" si="2"/>
        <v>98</v>
      </c>
      <c r="P136" s="14">
        <v>128</v>
      </c>
    </row>
    <row r="137" spans="1:16" x14ac:dyDescent="0.3">
      <c r="A137" s="12">
        <v>44511</v>
      </c>
      <c r="B137" s="14">
        <v>129</v>
      </c>
      <c r="C137" s="14">
        <v>245</v>
      </c>
      <c r="D137" s="14">
        <v>4</v>
      </c>
      <c r="I137" s="14">
        <v>98</v>
      </c>
      <c r="J137" s="14">
        <f t="shared" si="2"/>
        <v>98</v>
      </c>
      <c r="P137" s="14">
        <v>129</v>
      </c>
    </row>
    <row r="138" spans="1:16" x14ac:dyDescent="0.3">
      <c r="A138" s="12">
        <v>44512</v>
      </c>
      <c r="B138" s="14">
        <v>138</v>
      </c>
      <c r="C138" s="14">
        <v>221</v>
      </c>
      <c r="D138" s="14">
        <v>5</v>
      </c>
      <c r="I138" s="14">
        <v>98</v>
      </c>
      <c r="J138" s="14">
        <f t="shared" si="2"/>
        <v>98</v>
      </c>
      <c r="P138" s="14">
        <v>138</v>
      </c>
    </row>
    <row r="139" spans="1:16" x14ac:dyDescent="0.3">
      <c r="A139" s="12">
        <v>44513</v>
      </c>
      <c r="B139" s="14">
        <v>146</v>
      </c>
      <c r="C139" s="14">
        <v>234</v>
      </c>
      <c r="D139" s="14">
        <v>6</v>
      </c>
      <c r="I139" s="14">
        <v>98</v>
      </c>
      <c r="J139" s="14">
        <f t="shared" si="2"/>
        <v>98</v>
      </c>
      <c r="P139" s="14">
        <v>146</v>
      </c>
    </row>
    <row r="140" spans="1:16" x14ac:dyDescent="0.3">
      <c r="A140" s="12">
        <v>44518</v>
      </c>
      <c r="B140" s="14">
        <v>140</v>
      </c>
      <c r="C140" s="14">
        <v>238</v>
      </c>
      <c r="D140" s="14">
        <v>4</v>
      </c>
      <c r="I140" s="14">
        <v>98</v>
      </c>
      <c r="J140" s="14">
        <f t="shared" si="2"/>
        <v>98</v>
      </c>
      <c r="P140" s="14">
        <v>140</v>
      </c>
    </row>
    <row r="141" spans="1:16" x14ac:dyDescent="0.3">
      <c r="A141" s="12">
        <v>44519</v>
      </c>
      <c r="B141" s="14">
        <v>137</v>
      </c>
      <c r="C141" s="14">
        <v>219</v>
      </c>
      <c r="D141" s="14">
        <v>5</v>
      </c>
      <c r="I141" s="14">
        <v>98</v>
      </c>
      <c r="J141" s="14">
        <f t="shared" si="2"/>
        <v>98</v>
      </c>
      <c r="P141" s="14">
        <v>137</v>
      </c>
    </row>
    <row r="142" spans="1:16" x14ac:dyDescent="0.3">
      <c r="A142" s="12">
        <v>44520</v>
      </c>
      <c r="B142" s="14">
        <v>135</v>
      </c>
      <c r="C142" s="14">
        <v>284</v>
      </c>
      <c r="D142" s="14">
        <v>6</v>
      </c>
      <c r="I142" s="14">
        <v>98</v>
      </c>
      <c r="J142" s="14">
        <f t="shared" si="2"/>
        <v>98</v>
      </c>
      <c r="P142" s="14">
        <v>135</v>
      </c>
    </row>
    <row r="143" spans="1:16" x14ac:dyDescent="0.3">
      <c r="A143" s="12">
        <v>44525</v>
      </c>
      <c r="B143" s="14">
        <v>115</v>
      </c>
      <c r="C143" s="14">
        <v>173</v>
      </c>
      <c r="D143" s="14">
        <v>4</v>
      </c>
      <c r="I143" s="14">
        <v>98</v>
      </c>
      <c r="J143" s="14">
        <f t="shared" si="2"/>
        <v>98</v>
      </c>
      <c r="P143" s="14">
        <v>115</v>
      </c>
    </row>
    <row r="144" spans="1:16" x14ac:dyDescent="0.3">
      <c r="A144" s="12">
        <v>44526</v>
      </c>
      <c r="B144" s="14">
        <v>132</v>
      </c>
      <c r="C144" s="14">
        <v>251</v>
      </c>
      <c r="D144" s="14">
        <v>5</v>
      </c>
      <c r="I144" s="14">
        <v>98</v>
      </c>
      <c r="J144" s="14">
        <f t="shared" si="2"/>
        <v>98</v>
      </c>
      <c r="P144" s="14">
        <v>132</v>
      </c>
    </row>
    <row r="145" spans="1:16" x14ac:dyDescent="0.3">
      <c r="A145" s="12">
        <v>44527</v>
      </c>
      <c r="B145" s="14">
        <v>126</v>
      </c>
      <c r="C145" s="14">
        <v>239</v>
      </c>
      <c r="D145" s="14">
        <v>6</v>
      </c>
      <c r="I145" s="14">
        <v>98</v>
      </c>
      <c r="J145" s="14">
        <f t="shared" si="2"/>
        <v>98</v>
      </c>
      <c r="P145" s="14">
        <v>126</v>
      </c>
    </row>
    <row r="146" spans="1:16" x14ac:dyDescent="0.3">
      <c r="A146" s="12">
        <v>44532</v>
      </c>
      <c r="B146" s="14">
        <v>127</v>
      </c>
      <c r="C146" s="14">
        <v>203</v>
      </c>
      <c r="D146" s="14">
        <v>4</v>
      </c>
      <c r="I146" s="14">
        <v>98</v>
      </c>
      <c r="J146" s="14">
        <f t="shared" si="2"/>
        <v>98</v>
      </c>
      <c r="P146" s="14">
        <v>127</v>
      </c>
    </row>
    <row r="147" spans="1:16" x14ac:dyDescent="0.3">
      <c r="A147" s="12">
        <v>44533</v>
      </c>
      <c r="B147" s="14">
        <v>152</v>
      </c>
      <c r="C147" s="14">
        <v>243</v>
      </c>
      <c r="D147" s="14">
        <v>5</v>
      </c>
      <c r="I147" s="14">
        <v>98</v>
      </c>
      <c r="J147" s="14">
        <f t="shared" si="2"/>
        <v>98</v>
      </c>
      <c r="P147" s="14">
        <v>152</v>
      </c>
    </row>
    <row r="148" spans="1:16" x14ac:dyDescent="0.3">
      <c r="A148" s="12">
        <v>44534</v>
      </c>
      <c r="B148" s="14">
        <v>133</v>
      </c>
      <c r="C148" s="14">
        <v>293</v>
      </c>
      <c r="D148" s="14">
        <v>6</v>
      </c>
      <c r="I148" s="14">
        <v>98</v>
      </c>
      <c r="J148" s="14">
        <f t="shared" si="2"/>
        <v>98</v>
      </c>
      <c r="P148" s="14">
        <v>133</v>
      </c>
    </row>
    <row r="149" spans="1:16" x14ac:dyDescent="0.3">
      <c r="A149" s="12">
        <v>44539</v>
      </c>
      <c r="B149" s="14">
        <v>132</v>
      </c>
      <c r="C149" s="14">
        <v>224</v>
      </c>
      <c r="D149" s="14">
        <v>4</v>
      </c>
      <c r="I149" s="14">
        <v>98</v>
      </c>
      <c r="J149" s="14">
        <f t="shared" si="2"/>
        <v>98</v>
      </c>
      <c r="P149" s="14">
        <v>132</v>
      </c>
    </row>
    <row r="150" spans="1:16" x14ac:dyDescent="0.3">
      <c r="A150" s="12">
        <v>44540</v>
      </c>
      <c r="B150" s="14">
        <v>120</v>
      </c>
      <c r="C150" s="14">
        <v>180</v>
      </c>
      <c r="D150" s="14">
        <v>5</v>
      </c>
      <c r="I150" s="14">
        <v>98</v>
      </c>
      <c r="J150" s="14">
        <f t="shared" si="2"/>
        <v>98</v>
      </c>
      <c r="P150" s="14">
        <v>120</v>
      </c>
    </row>
    <row r="151" spans="1:16" x14ac:dyDescent="0.3">
      <c r="A151" s="12">
        <v>44541</v>
      </c>
      <c r="B151" s="14">
        <v>136</v>
      </c>
      <c r="C151" s="14">
        <v>286</v>
      </c>
      <c r="D151" s="14">
        <v>6</v>
      </c>
      <c r="I151" s="14">
        <v>98</v>
      </c>
      <c r="J151" s="14">
        <f t="shared" si="2"/>
        <v>98</v>
      </c>
      <c r="P151" s="14">
        <v>136</v>
      </c>
    </row>
    <row r="152" spans="1:16" x14ac:dyDescent="0.3">
      <c r="A152" s="12">
        <v>44546</v>
      </c>
      <c r="B152" s="14">
        <v>143</v>
      </c>
      <c r="C152" s="14">
        <v>257</v>
      </c>
      <c r="D152" s="14">
        <v>4</v>
      </c>
      <c r="I152" s="14">
        <v>98</v>
      </c>
      <c r="J152" s="14">
        <f t="shared" si="2"/>
        <v>98</v>
      </c>
      <c r="P152" s="14">
        <v>143</v>
      </c>
    </row>
    <row r="153" spans="1:16" x14ac:dyDescent="0.3">
      <c r="A153" s="12">
        <v>44547</v>
      </c>
      <c r="B153" s="14">
        <v>136</v>
      </c>
      <c r="C153" s="14">
        <v>286</v>
      </c>
      <c r="D153" s="14">
        <v>5</v>
      </c>
      <c r="I153" s="14">
        <v>98</v>
      </c>
      <c r="J153" s="14">
        <f t="shared" si="2"/>
        <v>98</v>
      </c>
      <c r="P153" s="14">
        <v>136</v>
      </c>
    </row>
    <row r="154" spans="1:16" x14ac:dyDescent="0.3">
      <c r="A154" s="12">
        <v>44548</v>
      </c>
      <c r="B154" s="14">
        <v>134</v>
      </c>
      <c r="C154" s="14">
        <v>241</v>
      </c>
      <c r="D154" s="14">
        <v>6</v>
      </c>
      <c r="I154" s="14">
        <v>98</v>
      </c>
      <c r="J154" s="14">
        <f t="shared" si="2"/>
        <v>98</v>
      </c>
      <c r="P154" s="14">
        <v>134</v>
      </c>
    </row>
    <row r="155" spans="1:16" x14ac:dyDescent="0.3">
      <c r="A155" s="12">
        <v>44553</v>
      </c>
      <c r="B155" s="14">
        <v>152</v>
      </c>
      <c r="C155" s="14">
        <v>243</v>
      </c>
      <c r="D155" s="14">
        <v>4</v>
      </c>
      <c r="I155" s="14">
        <v>98</v>
      </c>
      <c r="J155" s="14">
        <f t="shared" si="2"/>
        <v>98</v>
      </c>
      <c r="P155" s="14">
        <v>152</v>
      </c>
    </row>
    <row r="156" spans="1:16" x14ac:dyDescent="0.3">
      <c r="A156" s="12">
        <v>44554</v>
      </c>
      <c r="B156" s="14">
        <v>129</v>
      </c>
      <c r="C156" s="14">
        <v>284</v>
      </c>
      <c r="D156" s="14">
        <v>5</v>
      </c>
      <c r="I156" s="14">
        <v>98</v>
      </c>
      <c r="J156" s="14">
        <f t="shared" si="2"/>
        <v>98</v>
      </c>
      <c r="P156" s="14">
        <v>129</v>
      </c>
    </row>
    <row r="157" spans="1:16" x14ac:dyDescent="0.3">
      <c r="A157" s="12">
        <v>44555</v>
      </c>
      <c r="B157" s="14">
        <v>125</v>
      </c>
      <c r="C157" s="14">
        <v>200</v>
      </c>
      <c r="D157" s="14">
        <v>6</v>
      </c>
      <c r="I157" s="14">
        <v>98</v>
      </c>
      <c r="J157" s="14">
        <f t="shared" si="2"/>
        <v>98</v>
      </c>
      <c r="P157" s="14">
        <v>125</v>
      </c>
    </row>
    <row r="158" spans="1:16" x14ac:dyDescent="0.3">
      <c r="A158" s="12">
        <v>44560</v>
      </c>
      <c r="B158" s="14">
        <v>137</v>
      </c>
      <c r="C158" s="14">
        <v>260</v>
      </c>
      <c r="D158" s="14">
        <v>4</v>
      </c>
      <c r="I158" s="14">
        <v>98</v>
      </c>
      <c r="J158" s="14">
        <f t="shared" si="2"/>
        <v>98</v>
      </c>
      <c r="P158" s="14">
        <v>137</v>
      </c>
    </row>
    <row r="159" spans="1:16" x14ac:dyDescent="0.3">
      <c r="A159" s="12">
        <v>44561</v>
      </c>
      <c r="B159" s="14">
        <v>136</v>
      </c>
      <c r="C159" s="14">
        <v>218</v>
      </c>
      <c r="D159" s="14">
        <v>5</v>
      </c>
      <c r="I159" s="14">
        <v>98</v>
      </c>
      <c r="J159" s="14">
        <f t="shared" si="2"/>
        <v>98</v>
      </c>
      <c r="P159" s="14">
        <v>136</v>
      </c>
    </row>
    <row r="160" spans="1:16" x14ac:dyDescent="0.3">
      <c r="A160" s="12">
        <v>44562</v>
      </c>
      <c r="B160" s="14">
        <v>148</v>
      </c>
      <c r="C160" s="14">
        <v>222</v>
      </c>
      <c r="D160" s="14">
        <v>6</v>
      </c>
      <c r="I160" s="14">
        <v>98</v>
      </c>
      <c r="J160" s="14">
        <f t="shared" si="2"/>
        <v>98</v>
      </c>
      <c r="P160" s="14">
        <v>148</v>
      </c>
    </row>
    <row r="161" spans="1:16" x14ac:dyDescent="0.3">
      <c r="A161" s="12">
        <v>44567</v>
      </c>
      <c r="B161" s="14">
        <v>140</v>
      </c>
      <c r="C161" s="14">
        <v>210</v>
      </c>
      <c r="D161" s="14">
        <v>4</v>
      </c>
      <c r="I161" s="14">
        <v>98</v>
      </c>
      <c r="J161" s="14">
        <f t="shared" si="2"/>
        <v>98</v>
      </c>
      <c r="P161" s="14">
        <v>140</v>
      </c>
    </row>
    <row r="162" spans="1:16" x14ac:dyDescent="0.3">
      <c r="A162" s="12">
        <v>44568</v>
      </c>
      <c r="B162" s="14">
        <v>138</v>
      </c>
      <c r="C162" s="14">
        <v>290</v>
      </c>
      <c r="D162" s="14">
        <v>5</v>
      </c>
      <c r="I162" s="14">
        <v>98</v>
      </c>
      <c r="J162" s="14">
        <f t="shared" si="2"/>
        <v>98</v>
      </c>
      <c r="P162" s="14">
        <v>138</v>
      </c>
    </row>
    <row r="163" spans="1:16" x14ac:dyDescent="0.3">
      <c r="A163" s="12">
        <v>44569</v>
      </c>
      <c r="B163" s="14">
        <v>142</v>
      </c>
      <c r="C163" s="14">
        <v>312</v>
      </c>
      <c r="D163" s="14">
        <v>6</v>
      </c>
      <c r="I163" s="14">
        <v>98</v>
      </c>
      <c r="J163" s="14">
        <f t="shared" si="2"/>
        <v>98</v>
      </c>
      <c r="P163" s="14">
        <v>142</v>
      </c>
    </row>
    <row r="164" spans="1:16" x14ac:dyDescent="0.3">
      <c r="A164" s="12">
        <v>44574</v>
      </c>
      <c r="B164" s="14">
        <v>129</v>
      </c>
      <c r="C164" s="14">
        <v>258</v>
      </c>
      <c r="D164" s="14">
        <v>4</v>
      </c>
      <c r="I164" s="14">
        <v>98</v>
      </c>
      <c r="J164" s="14">
        <f t="shared" si="2"/>
        <v>98</v>
      </c>
      <c r="P164" s="14">
        <v>129</v>
      </c>
    </row>
    <row r="165" spans="1:16" x14ac:dyDescent="0.3">
      <c r="A165" s="12">
        <v>44575</v>
      </c>
      <c r="B165" s="14">
        <v>162</v>
      </c>
      <c r="C165" s="14">
        <v>292</v>
      </c>
      <c r="D165" s="14">
        <v>5</v>
      </c>
      <c r="I165" s="14">
        <v>98</v>
      </c>
      <c r="J165" s="14">
        <f t="shared" si="2"/>
        <v>98</v>
      </c>
      <c r="P165" s="14">
        <v>162</v>
      </c>
    </row>
    <row r="166" spans="1:16" x14ac:dyDescent="0.3">
      <c r="A166" s="12">
        <v>44576</v>
      </c>
      <c r="B166" s="14">
        <v>148</v>
      </c>
      <c r="C166" s="14">
        <v>311</v>
      </c>
      <c r="D166" s="14">
        <v>6</v>
      </c>
      <c r="I166" s="14">
        <v>98</v>
      </c>
      <c r="J166" s="14">
        <f t="shared" si="2"/>
        <v>98</v>
      </c>
      <c r="P166" s="14">
        <v>148</v>
      </c>
    </row>
    <row r="167" spans="1:16" x14ac:dyDescent="0.3">
      <c r="A167" s="12">
        <v>44581</v>
      </c>
      <c r="B167" s="14">
        <v>133</v>
      </c>
      <c r="C167" s="14">
        <v>266</v>
      </c>
      <c r="D167" s="14">
        <v>4</v>
      </c>
      <c r="I167" s="14">
        <v>98</v>
      </c>
      <c r="J167" s="14">
        <f t="shared" si="2"/>
        <v>98</v>
      </c>
      <c r="P167" s="14">
        <v>133</v>
      </c>
    </row>
    <row r="168" spans="1:16" x14ac:dyDescent="0.3">
      <c r="A168" s="12">
        <v>44582</v>
      </c>
      <c r="B168" s="14">
        <v>149</v>
      </c>
      <c r="C168" s="14">
        <v>313</v>
      </c>
      <c r="D168" s="14">
        <v>5</v>
      </c>
      <c r="I168" s="14">
        <v>98</v>
      </c>
      <c r="J168" s="14">
        <f t="shared" si="2"/>
        <v>98</v>
      </c>
      <c r="P168" s="14">
        <v>149</v>
      </c>
    </row>
    <row r="169" spans="1:16" x14ac:dyDescent="0.3">
      <c r="A169" s="12">
        <v>44583</v>
      </c>
      <c r="B169" s="14">
        <v>158</v>
      </c>
      <c r="C169" s="14">
        <v>332</v>
      </c>
      <c r="D169" s="14">
        <v>6</v>
      </c>
      <c r="I169" s="14">
        <v>98</v>
      </c>
      <c r="J169" s="14">
        <f t="shared" si="2"/>
        <v>98</v>
      </c>
      <c r="P169" s="14">
        <v>158</v>
      </c>
    </row>
    <row r="170" spans="1:16" x14ac:dyDescent="0.3">
      <c r="A170" s="12">
        <v>44588</v>
      </c>
      <c r="B170" s="14">
        <v>159</v>
      </c>
      <c r="C170" s="14">
        <v>239</v>
      </c>
      <c r="D170" s="14">
        <v>4</v>
      </c>
      <c r="I170" s="14">
        <v>98</v>
      </c>
      <c r="J170" s="14">
        <f t="shared" si="2"/>
        <v>98</v>
      </c>
      <c r="P170" s="14">
        <v>159</v>
      </c>
    </row>
    <row r="171" spans="1:16" x14ac:dyDescent="0.3">
      <c r="A171" s="12">
        <v>44589</v>
      </c>
      <c r="B171" s="14">
        <v>131</v>
      </c>
      <c r="C171" s="14">
        <v>275</v>
      </c>
      <c r="D171" s="14">
        <v>5</v>
      </c>
      <c r="I171" s="14">
        <v>98</v>
      </c>
      <c r="J171" s="14">
        <f t="shared" si="2"/>
        <v>98</v>
      </c>
      <c r="P171" s="14">
        <v>131</v>
      </c>
    </row>
    <row r="172" spans="1:16" x14ac:dyDescent="0.3">
      <c r="A172" s="12">
        <v>44590</v>
      </c>
      <c r="B172" s="14">
        <v>135</v>
      </c>
      <c r="C172" s="14">
        <v>257</v>
      </c>
      <c r="D172" s="14">
        <v>6</v>
      </c>
      <c r="I172" s="14">
        <v>98</v>
      </c>
      <c r="J172" s="14">
        <f t="shared" si="2"/>
        <v>98</v>
      </c>
      <c r="P172" s="14">
        <v>135</v>
      </c>
    </row>
    <row r="173" spans="1:16" x14ac:dyDescent="0.3">
      <c r="A173" s="12">
        <v>44595</v>
      </c>
      <c r="B173" s="14">
        <v>149</v>
      </c>
      <c r="C173" s="14">
        <v>268</v>
      </c>
      <c r="D173" s="14">
        <v>4</v>
      </c>
      <c r="I173" s="14">
        <v>98</v>
      </c>
      <c r="J173" s="14">
        <f t="shared" si="2"/>
        <v>98</v>
      </c>
      <c r="P173" s="14">
        <v>149</v>
      </c>
    </row>
    <row r="174" spans="1:16" x14ac:dyDescent="0.3">
      <c r="A174" s="12">
        <v>44596</v>
      </c>
      <c r="B174" s="14">
        <v>151</v>
      </c>
      <c r="C174" s="14">
        <v>332</v>
      </c>
      <c r="D174" s="14">
        <v>5</v>
      </c>
      <c r="I174" s="14">
        <v>98</v>
      </c>
      <c r="J174" s="14">
        <f t="shared" si="2"/>
        <v>98</v>
      </c>
      <c r="P174" s="14">
        <v>151</v>
      </c>
    </row>
    <row r="175" spans="1:16" x14ac:dyDescent="0.3">
      <c r="A175" s="12">
        <v>44597</v>
      </c>
      <c r="B175" s="14">
        <v>143</v>
      </c>
      <c r="C175" s="14">
        <v>257</v>
      </c>
      <c r="D175" s="14">
        <v>6</v>
      </c>
      <c r="I175" s="14">
        <v>98</v>
      </c>
      <c r="J175" s="14">
        <f t="shared" si="2"/>
        <v>98</v>
      </c>
      <c r="P175" s="14">
        <v>143</v>
      </c>
    </row>
    <row r="176" spans="1:16" x14ac:dyDescent="0.3">
      <c r="A176" s="12">
        <v>44602</v>
      </c>
      <c r="B176" s="14">
        <v>134</v>
      </c>
      <c r="C176" s="14">
        <v>241</v>
      </c>
      <c r="D176" s="14">
        <v>4</v>
      </c>
      <c r="I176" s="14">
        <v>98</v>
      </c>
      <c r="J176" s="14">
        <f t="shared" si="2"/>
        <v>98</v>
      </c>
      <c r="P176" s="14">
        <v>134</v>
      </c>
    </row>
    <row r="177" spans="1:16" x14ac:dyDescent="0.3">
      <c r="A177" s="12">
        <v>44603</v>
      </c>
      <c r="B177" s="14">
        <v>130</v>
      </c>
      <c r="C177" s="14">
        <v>260</v>
      </c>
      <c r="D177" s="14">
        <v>5</v>
      </c>
      <c r="I177" s="14">
        <v>98</v>
      </c>
      <c r="J177" s="14">
        <f t="shared" si="2"/>
        <v>98</v>
      </c>
      <c r="P177" s="14">
        <v>130</v>
      </c>
    </row>
    <row r="178" spans="1:16" x14ac:dyDescent="0.3">
      <c r="A178" s="12">
        <v>44604</v>
      </c>
      <c r="B178" s="14">
        <v>145</v>
      </c>
      <c r="C178" s="14">
        <v>319</v>
      </c>
      <c r="D178" s="14">
        <v>6</v>
      </c>
      <c r="I178" s="14">
        <v>98</v>
      </c>
      <c r="J178" s="14">
        <f t="shared" si="2"/>
        <v>98</v>
      </c>
      <c r="P178" s="14">
        <v>145</v>
      </c>
    </row>
    <row r="179" spans="1:16" x14ac:dyDescent="0.3">
      <c r="A179" s="12">
        <v>44609</v>
      </c>
      <c r="B179" s="14">
        <v>147</v>
      </c>
      <c r="C179" s="14">
        <v>221</v>
      </c>
      <c r="D179" s="14">
        <v>4</v>
      </c>
      <c r="I179" s="14">
        <v>98</v>
      </c>
      <c r="J179" s="14">
        <f t="shared" si="2"/>
        <v>98</v>
      </c>
      <c r="P179" s="14">
        <v>147</v>
      </c>
    </row>
    <row r="180" spans="1:16" x14ac:dyDescent="0.3">
      <c r="A180" s="12">
        <v>44610</v>
      </c>
      <c r="B180" s="14">
        <v>140</v>
      </c>
      <c r="C180" s="14">
        <v>308</v>
      </c>
      <c r="D180" s="14">
        <v>5</v>
      </c>
      <c r="I180" s="14">
        <v>98</v>
      </c>
      <c r="J180" s="14">
        <f t="shared" si="2"/>
        <v>98</v>
      </c>
      <c r="P180" s="14">
        <v>140</v>
      </c>
    </row>
    <row r="181" spans="1:16" x14ac:dyDescent="0.3">
      <c r="A181" s="12">
        <v>44611</v>
      </c>
      <c r="B181" s="14">
        <v>138</v>
      </c>
      <c r="C181" s="14">
        <v>276</v>
      </c>
      <c r="D181" s="14">
        <v>6</v>
      </c>
      <c r="I181" s="14">
        <v>98</v>
      </c>
      <c r="J181" s="14">
        <f t="shared" si="2"/>
        <v>98</v>
      </c>
      <c r="P181" s="14">
        <v>138</v>
      </c>
    </row>
    <row r="182" spans="1:16" x14ac:dyDescent="0.3">
      <c r="A182" s="12">
        <v>44616</v>
      </c>
      <c r="B182" s="14">
        <v>134</v>
      </c>
      <c r="C182" s="14">
        <v>281</v>
      </c>
      <c r="D182" s="14">
        <v>4</v>
      </c>
      <c r="I182" s="14">
        <v>98</v>
      </c>
      <c r="J182" s="14">
        <f t="shared" si="2"/>
        <v>98</v>
      </c>
      <c r="P182" s="14">
        <v>134</v>
      </c>
    </row>
    <row r="183" spans="1:16" x14ac:dyDescent="0.3">
      <c r="A183" s="12">
        <v>44617</v>
      </c>
      <c r="B183" s="14">
        <v>134</v>
      </c>
      <c r="C183" s="14">
        <v>201</v>
      </c>
      <c r="D183" s="14">
        <v>5</v>
      </c>
      <c r="I183" s="14">
        <v>98</v>
      </c>
      <c r="J183" s="14">
        <f t="shared" si="2"/>
        <v>98</v>
      </c>
      <c r="P183" s="14">
        <v>134</v>
      </c>
    </row>
    <row r="184" spans="1:16" x14ac:dyDescent="0.3">
      <c r="A184" s="12">
        <v>44618</v>
      </c>
      <c r="B184" s="14">
        <v>135</v>
      </c>
      <c r="C184" s="14">
        <v>216</v>
      </c>
      <c r="D184" s="14">
        <v>6</v>
      </c>
      <c r="I184" s="14">
        <v>98</v>
      </c>
      <c r="J184" s="14">
        <f t="shared" si="2"/>
        <v>98</v>
      </c>
      <c r="P184" s="14">
        <v>135</v>
      </c>
    </row>
    <row r="185" spans="1:16" x14ac:dyDescent="0.3">
      <c r="A185" s="12">
        <v>44623</v>
      </c>
      <c r="B185" s="14">
        <v>94</v>
      </c>
      <c r="C185" s="14">
        <v>141</v>
      </c>
      <c r="D185" s="14">
        <v>4</v>
      </c>
      <c r="I185" s="14">
        <v>94</v>
      </c>
      <c r="J185" s="14">
        <f t="shared" si="2"/>
        <v>98</v>
      </c>
      <c r="P185" s="14">
        <v>94</v>
      </c>
    </row>
    <row r="186" spans="1:16" x14ac:dyDescent="0.3">
      <c r="A186" s="12">
        <v>44624</v>
      </c>
      <c r="B186" s="14">
        <v>90</v>
      </c>
      <c r="C186" s="14">
        <v>162</v>
      </c>
      <c r="D186" s="14">
        <v>5</v>
      </c>
      <c r="I186" s="14">
        <v>90</v>
      </c>
      <c r="J186" s="14">
        <f t="shared" si="2"/>
        <v>98</v>
      </c>
      <c r="P186" s="14">
        <v>90</v>
      </c>
    </row>
    <row r="187" spans="1:16" x14ac:dyDescent="0.3">
      <c r="A187" s="12">
        <v>44625</v>
      </c>
      <c r="B187" s="14">
        <v>99</v>
      </c>
      <c r="C187" s="14">
        <v>168</v>
      </c>
      <c r="D187" s="14">
        <v>6</v>
      </c>
      <c r="I187" s="14">
        <v>98</v>
      </c>
      <c r="J187" s="14">
        <f t="shared" si="2"/>
        <v>98</v>
      </c>
      <c r="P187" s="14">
        <v>99</v>
      </c>
    </row>
    <row r="188" spans="1:16" x14ac:dyDescent="0.3">
      <c r="A188" s="12">
        <v>44630</v>
      </c>
      <c r="B188" s="14">
        <v>123</v>
      </c>
      <c r="C188" s="14">
        <v>209</v>
      </c>
      <c r="D188" s="14">
        <v>4</v>
      </c>
      <c r="I188" s="14">
        <v>98</v>
      </c>
      <c r="J188" s="14">
        <f t="shared" si="2"/>
        <v>98</v>
      </c>
      <c r="P188" s="14">
        <v>123</v>
      </c>
    </row>
    <row r="189" spans="1:16" x14ac:dyDescent="0.3">
      <c r="A189" s="12">
        <v>44631</v>
      </c>
      <c r="B189" s="14">
        <v>83</v>
      </c>
      <c r="C189" s="14">
        <v>174</v>
      </c>
      <c r="D189" s="14">
        <v>5</v>
      </c>
      <c r="I189" s="14">
        <v>83</v>
      </c>
      <c r="J189" s="14">
        <f t="shared" si="2"/>
        <v>98</v>
      </c>
      <c r="P189" s="14">
        <v>83</v>
      </c>
    </row>
    <row r="190" spans="1:16" x14ac:dyDescent="0.3">
      <c r="A190" s="12">
        <v>44632</v>
      </c>
      <c r="B190" s="14">
        <v>94</v>
      </c>
      <c r="C190" s="14">
        <v>160</v>
      </c>
      <c r="D190" s="14">
        <v>6</v>
      </c>
      <c r="I190" s="14">
        <v>94</v>
      </c>
      <c r="J190" s="14">
        <f t="shared" si="2"/>
        <v>98</v>
      </c>
      <c r="P190" s="14">
        <v>94</v>
      </c>
    </row>
    <row r="191" spans="1:16" x14ac:dyDescent="0.3">
      <c r="A191" s="12">
        <v>44637</v>
      </c>
      <c r="B191" s="14">
        <v>82</v>
      </c>
      <c r="C191" s="14">
        <v>139</v>
      </c>
      <c r="D191" s="14">
        <v>4</v>
      </c>
      <c r="I191" s="14">
        <v>82</v>
      </c>
      <c r="J191" s="14">
        <f t="shared" si="2"/>
        <v>98</v>
      </c>
      <c r="P191" s="14">
        <v>82</v>
      </c>
    </row>
    <row r="192" spans="1:16" x14ac:dyDescent="0.3">
      <c r="A192" s="12">
        <v>44638</v>
      </c>
      <c r="B192" s="14">
        <v>109</v>
      </c>
      <c r="C192" s="14">
        <v>218</v>
      </c>
      <c r="D192" s="14">
        <v>5</v>
      </c>
      <c r="I192" s="14">
        <v>98</v>
      </c>
      <c r="J192" s="14">
        <f t="shared" si="2"/>
        <v>98</v>
      </c>
      <c r="P192" s="14">
        <v>109</v>
      </c>
    </row>
    <row r="193" spans="1:16" x14ac:dyDescent="0.3">
      <c r="A193" s="12">
        <v>44639</v>
      </c>
      <c r="B193" s="14">
        <v>110</v>
      </c>
      <c r="C193" s="14">
        <v>165</v>
      </c>
      <c r="D193" s="14">
        <v>6</v>
      </c>
      <c r="I193" s="14">
        <v>98</v>
      </c>
      <c r="J193" s="14">
        <f t="shared" si="2"/>
        <v>98</v>
      </c>
      <c r="P193" s="14">
        <v>110</v>
      </c>
    </row>
    <row r="194" spans="1:16" x14ac:dyDescent="0.3">
      <c r="A194" s="12">
        <v>44644</v>
      </c>
      <c r="B194" s="14">
        <v>102</v>
      </c>
      <c r="C194" s="14">
        <v>214</v>
      </c>
      <c r="D194" s="14">
        <v>4</v>
      </c>
      <c r="I194" s="14">
        <v>98</v>
      </c>
      <c r="J194" s="14">
        <f t="shared" si="2"/>
        <v>98</v>
      </c>
      <c r="P194" s="14">
        <v>102</v>
      </c>
    </row>
    <row r="195" spans="1:16" x14ac:dyDescent="0.3">
      <c r="A195" s="12">
        <v>44645</v>
      </c>
      <c r="B195" s="14">
        <v>86</v>
      </c>
      <c r="C195" s="14">
        <v>181</v>
      </c>
      <c r="D195" s="14">
        <v>5</v>
      </c>
      <c r="I195" s="14">
        <v>86</v>
      </c>
      <c r="J195" s="14">
        <f t="shared" si="2"/>
        <v>98</v>
      </c>
      <c r="P195" s="14">
        <v>86</v>
      </c>
    </row>
    <row r="196" spans="1:16" x14ac:dyDescent="0.3">
      <c r="A196" s="12">
        <v>44646</v>
      </c>
      <c r="B196" s="14">
        <v>88</v>
      </c>
      <c r="C196" s="14">
        <v>185</v>
      </c>
      <c r="D196" s="14">
        <v>6</v>
      </c>
      <c r="I196" s="14">
        <v>88</v>
      </c>
      <c r="J196" s="14">
        <f t="shared" ref="J196:J259" si="3">$J$2</f>
        <v>98</v>
      </c>
      <c r="P196" s="14">
        <v>88</v>
      </c>
    </row>
    <row r="197" spans="1:16" x14ac:dyDescent="0.3">
      <c r="A197" s="12">
        <v>44651</v>
      </c>
      <c r="B197" s="14">
        <v>109</v>
      </c>
      <c r="C197" s="14">
        <v>218</v>
      </c>
      <c r="D197" s="14">
        <v>4</v>
      </c>
      <c r="I197" s="14">
        <v>98</v>
      </c>
      <c r="J197" s="14">
        <f t="shared" si="3"/>
        <v>98</v>
      </c>
      <c r="P197" s="14">
        <v>109</v>
      </c>
    </row>
    <row r="198" spans="1:16" x14ac:dyDescent="0.3">
      <c r="A198" s="12">
        <v>44652</v>
      </c>
      <c r="B198" s="14">
        <v>124</v>
      </c>
      <c r="C198" s="14">
        <v>273</v>
      </c>
      <c r="D198" s="14">
        <v>5</v>
      </c>
      <c r="I198" s="14">
        <v>98</v>
      </c>
      <c r="J198" s="14">
        <f t="shared" si="3"/>
        <v>98</v>
      </c>
      <c r="P198" s="14">
        <v>124</v>
      </c>
    </row>
    <row r="199" spans="1:16" x14ac:dyDescent="0.3">
      <c r="A199" s="12">
        <v>44653</v>
      </c>
      <c r="B199" s="14">
        <v>86</v>
      </c>
      <c r="C199" s="14">
        <v>138</v>
      </c>
      <c r="D199" s="14">
        <v>6</v>
      </c>
      <c r="I199" s="14">
        <v>86</v>
      </c>
      <c r="J199" s="14">
        <f t="shared" si="3"/>
        <v>98</v>
      </c>
      <c r="P199" s="14">
        <v>86</v>
      </c>
    </row>
    <row r="200" spans="1:16" x14ac:dyDescent="0.3">
      <c r="A200" s="12">
        <v>44658</v>
      </c>
      <c r="B200" s="14">
        <v>104</v>
      </c>
      <c r="C200" s="14">
        <v>198</v>
      </c>
      <c r="D200" s="14">
        <v>4</v>
      </c>
      <c r="I200" s="14">
        <v>98</v>
      </c>
      <c r="J200" s="14">
        <f t="shared" si="3"/>
        <v>98</v>
      </c>
      <c r="P200" s="14">
        <v>104</v>
      </c>
    </row>
    <row r="201" spans="1:16" x14ac:dyDescent="0.3">
      <c r="A201" s="12">
        <v>44659</v>
      </c>
      <c r="B201" s="14">
        <v>92</v>
      </c>
      <c r="C201" s="14">
        <v>175</v>
      </c>
      <c r="D201" s="14">
        <v>5</v>
      </c>
      <c r="I201" s="14">
        <v>92</v>
      </c>
      <c r="J201" s="14">
        <f t="shared" si="3"/>
        <v>98</v>
      </c>
      <c r="P201" s="14">
        <v>92</v>
      </c>
    </row>
    <row r="202" spans="1:16" x14ac:dyDescent="0.3">
      <c r="A202" s="12">
        <v>44660</v>
      </c>
      <c r="B202" s="14">
        <v>80</v>
      </c>
      <c r="C202" s="14">
        <v>128</v>
      </c>
      <c r="D202" s="14">
        <v>6</v>
      </c>
      <c r="I202" s="14">
        <v>80</v>
      </c>
      <c r="J202" s="14">
        <f t="shared" si="3"/>
        <v>98</v>
      </c>
      <c r="P202" s="14">
        <v>80</v>
      </c>
    </row>
    <row r="203" spans="1:16" x14ac:dyDescent="0.3">
      <c r="A203" s="12">
        <v>44665</v>
      </c>
      <c r="B203" s="14">
        <v>75</v>
      </c>
      <c r="C203" s="14">
        <v>113</v>
      </c>
      <c r="D203" s="14">
        <v>4</v>
      </c>
      <c r="I203" s="14">
        <v>75</v>
      </c>
      <c r="J203" s="14">
        <f t="shared" si="3"/>
        <v>98</v>
      </c>
      <c r="P203" s="14">
        <v>75</v>
      </c>
    </row>
    <row r="204" spans="1:16" x14ac:dyDescent="0.3">
      <c r="A204" s="12">
        <v>44666</v>
      </c>
      <c r="B204" s="14">
        <v>103</v>
      </c>
      <c r="C204" s="14">
        <v>196</v>
      </c>
      <c r="D204" s="14">
        <v>5</v>
      </c>
      <c r="I204" s="14">
        <v>98</v>
      </c>
      <c r="J204" s="14">
        <f t="shared" si="3"/>
        <v>98</v>
      </c>
      <c r="P204" s="14">
        <v>103</v>
      </c>
    </row>
    <row r="205" spans="1:16" x14ac:dyDescent="0.3">
      <c r="A205" s="12">
        <v>44667</v>
      </c>
      <c r="B205" s="14">
        <v>97</v>
      </c>
      <c r="C205" s="14">
        <v>194</v>
      </c>
      <c r="D205" s="14">
        <v>6</v>
      </c>
      <c r="I205" s="14">
        <v>97</v>
      </c>
      <c r="J205" s="14">
        <f t="shared" si="3"/>
        <v>98</v>
      </c>
      <c r="P205" s="14">
        <v>97</v>
      </c>
    </row>
    <row r="206" spans="1:16" x14ac:dyDescent="0.3">
      <c r="A206" s="12">
        <v>44672</v>
      </c>
      <c r="B206" s="14">
        <v>105</v>
      </c>
      <c r="C206" s="14">
        <v>231</v>
      </c>
      <c r="D206" s="14">
        <v>4</v>
      </c>
      <c r="I206" s="14">
        <v>98</v>
      </c>
      <c r="J206" s="14">
        <f t="shared" si="3"/>
        <v>98</v>
      </c>
      <c r="P206" s="14">
        <v>105</v>
      </c>
    </row>
    <row r="207" spans="1:16" x14ac:dyDescent="0.3">
      <c r="A207" s="12">
        <v>44673</v>
      </c>
      <c r="B207" s="14">
        <v>85</v>
      </c>
      <c r="C207" s="14">
        <v>136</v>
      </c>
      <c r="D207" s="14">
        <v>5</v>
      </c>
      <c r="I207" s="14">
        <v>85</v>
      </c>
      <c r="J207" s="14">
        <f t="shared" si="3"/>
        <v>98</v>
      </c>
      <c r="P207" s="14">
        <v>85</v>
      </c>
    </row>
    <row r="208" spans="1:16" x14ac:dyDescent="0.3">
      <c r="A208" s="12">
        <v>44674</v>
      </c>
      <c r="B208" s="14">
        <v>94</v>
      </c>
      <c r="C208" s="14">
        <v>160</v>
      </c>
      <c r="D208" s="14">
        <v>6</v>
      </c>
      <c r="I208" s="14">
        <v>94</v>
      </c>
      <c r="J208" s="14">
        <f t="shared" si="3"/>
        <v>98</v>
      </c>
      <c r="P208" s="14">
        <v>94</v>
      </c>
    </row>
    <row r="209" spans="1:16" x14ac:dyDescent="0.3">
      <c r="A209" s="12">
        <v>44679</v>
      </c>
      <c r="B209" s="14">
        <v>118</v>
      </c>
      <c r="C209" s="14">
        <v>260</v>
      </c>
      <c r="D209" s="14">
        <v>4</v>
      </c>
      <c r="I209" s="14">
        <v>98</v>
      </c>
      <c r="J209" s="14">
        <f t="shared" si="3"/>
        <v>98</v>
      </c>
      <c r="P209" s="14">
        <v>118</v>
      </c>
    </row>
    <row r="210" spans="1:16" x14ac:dyDescent="0.3">
      <c r="A210" s="12">
        <v>44680</v>
      </c>
      <c r="B210" s="14">
        <v>91</v>
      </c>
      <c r="C210" s="14">
        <v>164</v>
      </c>
      <c r="D210" s="14">
        <v>5</v>
      </c>
      <c r="I210" s="14">
        <v>91</v>
      </c>
      <c r="J210" s="14">
        <f t="shared" si="3"/>
        <v>98</v>
      </c>
      <c r="P210" s="14">
        <v>91</v>
      </c>
    </row>
    <row r="211" spans="1:16" x14ac:dyDescent="0.3">
      <c r="A211" s="12">
        <v>44681</v>
      </c>
      <c r="B211" s="14">
        <v>95</v>
      </c>
      <c r="C211" s="14">
        <v>181</v>
      </c>
      <c r="D211" s="14">
        <v>6</v>
      </c>
      <c r="I211" s="14">
        <v>95</v>
      </c>
      <c r="J211" s="14">
        <f t="shared" si="3"/>
        <v>98</v>
      </c>
      <c r="P211" s="14">
        <v>95</v>
      </c>
    </row>
    <row r="212" spans="1:16" x14ac:dyDescent="0.3">
      <c r="A212" s="12">
        <v>44686</v>
      </c>
      <c r="B212" s="14">
        <v>91</v>
      </c>
      <c r="C212" s="14">
        <v>137</v>
      </c>
      <c r="D212" s="14">
        <v>4</v>
      </c>
      <c r="I212" s="14">
        <v>91</v>
      </c>
      <c r="J212" s="14">
        <f t="shared" si="3"/>
        <v>98</v>
      </c>
      <c r="P212" s="14">
        <v>91</v>
      </c>
    </row>
    <row r="213" spans="1:16" x14ac:dyDescent="0.3">
      <c r="A213" s="12">
        <v>44687</v>
      </c>
      <c r="B213" s="14">
        <v>100</v>
      </c>
      <c r="C213" s="14">
        <v>210</v>
      </c>
      <c r="D213" s="14">
        <v>5</v>
      </c>
      <c r="I213" s="14">
        <v>98</v>
      </c>
      <c r="J213" s="14">
        <f t="shared" si="3"/>
        <v>98</v>
      </c>
      <c r="P213" s="14">
        <v>100</v>
      </c>
    </row>
    <row r="214" spans="1:16" x14ac:dyDescent="0.3">
      <c r="A214" s="12">
        <v>44688</v>
      </c>
      <c r="B214" s="14">
        <v>105</v>
      </c>
      <c r="C214" s="14">
        <v>158</v>
      </c>
      <c r="D214" s="14">
        <v>6</v>
      </c>
      <c r="I214" s="14">
        <v>98</v>
      </c>
      <c r="J214" s="14">
        <f t="shared" si="3"/>
        <v>98</v>
      </c>
      <c r="P214" s="14">
        <v>105</v>
      </c>
    </row>
    <row r="215" spans="1:16" x14ac:dyDescent="0.3">
      <c r="A215" s="12">
        <v>44693</v>
      </c>
      <c r="B215" s="14">
        <v>97</v>
      </c>
      <c r="C215" s="14">
        <v>194</v>
      </c>
      <c r="D215" s="14">
        <v>4</v>
      </c>
      <c r="I215" s="14">
        <v>97</v>
      </c>
      <c r="J215" s="14">
        <f t="shared" si="3"/>
        <v>98</v>
      </c>
      <c r="P215" s="14">
        <v>97</v>
      </c>
    </row>
    <row r="216" spans="1:16" x14ac:dyDescent="0.3">
      <c r="A216" s="12">
        <v>44694</v>
      </c>
      <c r="B216" s="14">
        <v>79</v>
      </c>
      <c r="C216" s="14">
        <v>134</v>
      </c>
      <c r="D216" s="14">
        <v>5</v>
      </c>
      <c r="I216" s="14">
        <v>79</v>
      </c>
      <c r="J216" s="14">
        <f t="shared" si="3"/>
        <v>98</v>
      </c>
      <c r="P216" s="14">
        <v>79</v>
      </c>
    </row>
    <row r="217" spans="1:16" x14ac:dyDescent="0.3">
      <c r="A217" s="12">
        <v>44695</v>
      </c>
      <c r="B217" s="14">
        <v>96</v>
      </c>
      <c r="C217" s="14">
        <v>163</v>
      </c>
      <c r="D217" s="14">
        <v>6</v>
      </c>
      <c r="I217" s="14">
        <v>96</v>
      </c>
      <c r="J217" s="14">
        <f t="shared" si="3"/>
        <v>98</v>
      </c>
      <c r="P217" s="14">
        <v>96</v>
      </c>
    </row>
    <row r="218" spans="1:16" x14ac:dyDescent="0.3">
      <c r="A218" s="12">
        <v>44700</v>
      </c>
      <c r="B218" s="14">
        <v>119</v>
      </c>
      <c r="C218" s="14">
        <v>262</v>
      </c>
      <c r="D218" s="14">
        <v>4</v>
      </c>
      <c r="I218" s="14">
        <v>98</v>
      </c>
      <c r="J218" s="14">
        <f t="shared" si="3"/>
        <v>98</v>
      </c>
      <c r="P218" s="14">
        <v>119</v>
      </c>
    </row>
    <row r="219" spans="1:16" x14ac:dyDescent="0.3">
      <c r="A219" s="12">
        <v>44701</v>
      </c>
      <c r="B219" s="14">
        <v>94</v>
      </c>
      <c r="C219" s="14">
        <v>169</v>
      </c>
      <c r="D219" s="14">
        <v>5</v>
      </c>
      <c r="I219" s="14">
        <v>94</v>
      </c>
      <c r="J219" s="14">
        <f t="shared" si="3"/>
        <v>98</v>
      </c>
      <c r="P219" s="14">
        <v>94</v>
      </c>
    </row>
    <row r="220" spans="1:16" x14ac:dyDescent="0.3">
      <c r="A220" s="12">
        <v>44702</v>
      </c>
      <c r="B220" s="14">
        <v>101</v>
      </c>
      <c r="C220" s="14">
        <v>222</v>
      </c>
      <c r="D220" s="14">
        <v>6</v>
      </c>
      <c r="I220" s="14">
        <v>98</v>
      </c>
      <c r="J220" s="14">
        <f t="shared" si="3"/>
        <v>98</v>
      </c>
      <c r="P220" s="14">
        <v>101</v>
      </c>
    </row>
    <row r="221" spans="1:16" x14ac:dyDescent="0.3">
      <c r="A221" s="12">
        <v>44707</v>
      </c>
      <c r="B221" s="14">
        <v>81</v>
      </c>
      <c r="C221" s="14">
        <v>178</v>
      </c>
      <c r="D221" s="14">
        <v>4</v>
      </c>
      <c r="I221" s="14">
        <v>81</v>
      </c>
      <c r="J221" s="14">
        <f t="shared" si="3"/>
        <v>98</v>
      </c>
      <c r="P221" s="14">
        <v>81</v>
      </c>
    </row>
    <row r="222" spans="1:16" x14ac:dyDescent="0.3">
      <c r="A222" s="12">
        <v>44708</v>
      </c>
      <c r="B222" s="14">
        <v>93</v>
      </c>
      <c r="C222" s="14">
        <v>167</v>
      </c>
      <c r="D222" s="14">
        <v>5</v>
      </c>
      <c r="I222" s="14">
        <v>93</v>
      </c>
      <c r="J222" s="14">
        <f t="shared" si="3"/>
        <v>98</v>
      </c>
      <c r="P222" s="14">
        <v>93</v>
      </c>
    </row>
    <row r="223" spans="1:16" x14ac:dyDescent="0.3">
      <c r="A223" s="12">
        <v>44709</v>
      </c>
      <c r="B223" s="14">
        <v>112</v>
      </c>
      <c r="C223" s="14">
        <v>246</v>
      </c>
      <c r="D223" s="14">
        <v>6</v>
      </c>
      <c r="I223" s="14">
        <v>98</v>
      </c>
      <c r="J223" s="14">
        <f t="shared" si="3"/>
        <v>98</v>
      </c>
      <c r="P223" s="14">
        <v>112</v>
      </c>
    </row>
    <row r="224" spans="1:16" x14ac:dyDescent="0.3">
      <c r="A224" s="12">
        <v>44714</v>
      </c>
      <c r="B224" s="14">
        <v>69</v>
      </c>
      <c r="C224" s="14">
        <v>104</v>
      </c>
      <c r="D224" s="14">
        <v>4</v>
      </c>
      <c r="I224" s="14">
        <v>69</v>
      </c>
      <c r="J224" s="14">
        <f t="shared" si="3"/>
        <v>98</v>
      </c>
      <c r="P224" s="14">
        <v>69</v>
      </c>
    </row>
    <row r="225" spans="1:16" x14ac:dyDescent="0.3">
      <c r="A225" s="12">
        <v>44715</v>
      </c>
      <c r="B225" s="14">
        <v>78</v>
      </c>
      <c r="C225" s="14">
        <v>148</v>
      </c>
      <c r="D225" s="14">
        <v>5</v>
      </c>
      <c r="I225" s="14">
        <v>78</v>
      </c>
      <c r="J225" s="14">
        <f t="shared" si="3"/>
        <v>98</v>
      </c>
      <c r="P225" s="14">
        <v>78</v>
      </c>
    </row>
    <row r="226" spans="1:16" x14ac:dyDescent="0.3">
      <c r="A226" s="12">
        <v>44716</v>
      </c>
      <c r="B226" s="14">
        <v>78</v>
      </c>
      <c r="C226" s="14">
        <v>125</v>
      </c>
      <c r="D226" s="14">
        <v>6</v>
      </c>
      <c r="I226" s="14">
        <v>78</v>
      </c>
      <c r="J226" s="14">
        <f t="shared" si="3"/>
        <v>98</v>
      </c>
      <c r="P226" s="14">
        <v>78</v>
      </c>
    </row>
    <row r="227" spans="1:16" x14ac:dyDescent="0.3">
      <c r="A227" s="12">
        <v>44721</v>
      </c>
      <c r="B227" s="14">
        <v>88</v>
      </c>
      <c r="C227" s="14">
        <v>185</v>
      </c>
      <c r="D227" s="14">
        <v>4</v>
      </c>
      <c r="I227" s="14">
        <v>88</v>
      </c>
      <c r="J227" s="14">
        <f t="shared" si="3"/>
        <v>98</v>
      </c>
      <c r="P227" s="14">
        <v>88</v>
      </c>
    </row>
    <row r="228" spans="1:16" x14ac:dyDescent="0.3">
      <c r="A228" s="12">
        <v>44722</v>
      </c>
      <c r="B228" s="14">
        <v>87</v>
      </c>
      <c r="C228" s="14">
        <v>148</v>
      </c>
      <c r="D228" s="14">
        <v>5</v>
      </c>
      <c r="I228" s="14">
        <v>87</v>
      </c>
      <c r="J228" s="14">
        <f t="shared" si="3"/>
        <v>98</v>
      </c>
      <c r="P228" s="14">
        <v>87</v>
      </c>
    </row>
    <row r="229" spans="1:16" x14ac:dyDescent="0.3">
      <c r="A229" s="12">
        <v>44723</v>
      </c>
      <c r="B229" s="14">
        <v>78</v>
      </c>
      <c r="C229" s="14">
        <v>117</v>
      </c>
      <c r="D229" s="14">
        <v>6</v>
      </c>
      <c r="I229" s="14">
        <v>78</v>
      </c>
      <c r="J229" s="14">
        <f t="shared" si="3"/>
        <v>98</v>
      </c>
      <c r="P229" s="14">
        <v>78</v>
      </c>
    </row>
    <row r="230" spans="1:16" x14ac:dyDescent="0.3">
      <c r="A230" s="12">
        <v>44728</v>
      </c>
      <c r="B230" s="14">
        <v>79</v>
      </c>
      <c r="C230" s="14">
        <v>134</v>
      </c>
      <c r="D230" s="14">
        <v>4</v>
      </c>
      <c r="I230" s="14">
        <v>79</v>
      </c>
      <c r="J230" s="14">
        <f t="shared" si="3"/>
        <v>98</v>
      </c>
      <c r="P230" s="14">
        <v>79</v>
      </c>
    </row>
    <row r="231" spans="1:16" x14ac:dyDescent="0.3">
      <c r="A231" s="12">
        <v>44729</v>
      </c>
      <c r="B231" s="14">
        <v>93</v>
      </c>
      <c r="C231" s="14">
        <v>140</v>
      </c>
      <c r="D231" s="14">
        <v>5</v>
      </c>
      <c r="I231" s="14">
        <v>93</v>
      </c>
      <c r="J231" s="14">
        <f t="shared" si="3"/>
        <v>98</v>
      </c>
      <c r="P231" s="14">
        <v>93</v>
      </c>
    </row>
    <row r="232" spans="1:16" x14ac:dyDescent="0.3">
      <c r="A232" s="12">
        <v>44730</v>
      </c>
      <c r="B232" s="14">
        <v>85</v>
      </c>
      <c r="C232" s="14">
        <v>136</v>
      </c>
      <c r="D232" s="14">
        <v>6</v>
      </c>
      <c r="I232" s="14">
        <v>85</v>
      </c>
      <c r="J232" s="14">
        <f t="shared" si="3"/>
        <v>98</v>
      </c>
      <c r="P232" s="14">
        <v>85</v>
      </c>
    </row>
    <row r="233" spans="1:16" x14ac:dyDescent="0.3">
      <c r="A233" s="12">
        <v>44735</v>
      </c>
      <c r="B233" s="14">
        <v>79</v>
      </c>
      <c r="C233" s="14">
        <v>134</v>
      </c>
      <c r="D233" s="14">
        <v>4</v>
      </c>
      <c r="I233" s="14">
        <v>79</v>
      </c>
      <c r="J233" s="14">
        <f t="shared" si="3"/>
        <v>98</v>
      </c>
      <c r="P233" s="14">
        <v>79</v>
      </c>
    </row>
    <row r="234" spans="1:16" x14ac:dyDescent="0.3">
      <c r="A234" s="12">
        <v>44736</v>
      </c>
      <c r="B234" s="14">
        <v>83</v>
      </c>
      <c r="C234" s="14">
        <v>141</v>
      </c>
      <c r="D234" s="14">
        <v>5</v>
      </c>
      <c r="I234" s="14">
        <v>83</v>
      </c>
      <c r="J234" s="14">
        <f t="shared" si="3"/>
        <v>98</v>
      </c>
      <c r="P234" s="14">
        <v>83</v>
      </c>
    </row>
    <row r="235" spans="1:16" x14ac:dyDescent="0.3">
      <c r="A235" s="12">
        <v>44737</v>
      </c>
      <c r="B235" s="14">
        <v>80</v>
      </c>
      <c r="C235" s="14">
        <v>144</v>
      </c>
      <c r="D235" s="14">
        <v>6</v>
      </c>
      <c r="I235" s="14">
        <v>80</v>
      </c>
      <c r="J235" s="14">
        <f t="shared" si="3"/>
        <v>98</v>
      </c>
      <c r="P235" s="14">
        <v>80</v>
      </c>
    </row>
    <row r="236" spans="1:16" x14ac:dyDescent="0.3">
      <c r="A236" s="12">
        <v>44742</v>
      </c>
      <c r="B236" s="14">
        <v>76</v>
      </c>
      <c r="C236" s="14">
        <v>144</v>
      </c>
      <c r="D236" s="14">
        <v>4</v>
      </c>
      <c r="I236" s="14">
        <v>76</v>
      </c>
      <c r="J236" s="14">
        <f t="shared" si="3"/>
        <v>98</v>
      </c>
      <c r="P236" s="14">
        <v>76</v>
      </c>
    </row>
    <row r="237" spans="1:16" x14ac:dyDescent="0.3">
      <c r="A237" s="12">
        <v>44743</v>
      </c>
      <c r="B237" s="14">
        <v>82</v>
      </c>
      <c r="C237" s="14">
        <v>156</v>
      </c>
      <c r="D237" s="14">
        <v>5</v>
      </c>
      <c r="I237" s="14">
        <v>82</v>
      </c>
      <c r="J237" s="14">
        <f t="shared" si="3"/>
        <v>98</v>
      </c>
      <c r="P237" s="14">
        <v>82</v>
      </c>
    </row>
    <row r="238" spans="1:16" x14ac:dyDescent="0.3">
      <c r="A238" s="12">
        <v>44744</v>
      </c>
      <c r="B238" s="14">
        <v>86</v>
      </c>
      <c r="C238" s="14">
        <v>138</v>
      </c>
      <c r="D238" s="14">
        <v>6</v>
      </c>
      <c r="I238" s="14">
        <v>86</v>
      </c>
      <c r="J238" s="14">
        <f t="shared" si="3"/>
        <v>98</v>
      </c>
      <c r="P238" s="14">
        <v>86</v>
      </c>
    </row>
    <row r="239" spans="1:16" x14ac:dyDescent="0.3">
      <c r="A239" s="12">
        <v>44749</v>
      </c>
      <c r="B239" s="14">
        <v>91</v>
      </c>
      <c r="C239" s="14">
        <v>191</v>
      </c>
      <c r="D239" s="14">
        <v>4</v>
      </c>
      <c r="I239" s="14">
        <v>91</v>
      </c>
      <c r="J239" s="14">
        <f t="shared" si="3"/>
        <v>98</v>
      </c>
      <c r="P239" s="14">
        <v>91</v>
      </c>
    </row>
    <row r="240" spans="1:16" x14ac:dyDescent="0.3">
      <c r="A240" s="12">
        <v>44750</v>
      </c>
      <c r="B240" s="14">
        <v>93</v>
      </c>
      <c r="C240" s="14">
        <v>195</v>
      </c>
      <c r="D240" s="14">
        <v>5</v>
      </c>
      <c r="I240" s="14">
        <v>93</v>
      </c>
      <c r="J240" s="14">
        <f t="shared" si="3"/>
        <v>98</v>
      </c>
      <c r="P240" s="14">
        <v>93</v>
      </c>
    </row>
    <row r="241" spans="1:16" x14ac:dyDescent="0.3">
      <c r="A241" s="12">
        <v>44751</v>
      </c>
      <c r="B241" s="14">
        <v>60</v>
      </c>
      <c r="C241" s="14">
        <v>108</v>
      </c>
      <c r="D241" s="14">
        <v>6</v>
      </c>
      <c r="I241" s="14">
        <v>60</v>
      </c>
      <c r="J241" s="14">
        <f t="shared" si="3"/>
        <v>98</v>
      </c>
      <c r="P241" s="14">
        <v>60</v>
      </c>
    </row>
    <row r="242" spans="1:16" x14ac:dyDescent="0.3">
      <c r="A242" s="12">
        <v>44756</v>
      </c>
      <c r="B242" s="14">
        <v>71</v>
      </c>
      <c r="C242" s="14">
        <v>156</v>
      </c>
      <c r="D242" s="14">
        <v>4</v>
      </c>
      <c r="I242" s="14">
        <v>71</v>
      </c>
      <c r="J242" s="14">
        <f t="shared" si="3"/>
        <v>98</v>
      </c>
      <c r="P242" s="14">
        <v>71</v>
      </c>
    </row>
    <row r="243" spans="1:16" x14ac:dyDescent="0.3">
      <c r="A243" s="12">
        <v>44757</v>
      </c>
      <c r="B243" s="14">
        <v>82</v>
      </c>
      <c r="C243" s="14">
        <v>148</v>
      </c>
      <c r="D243" s="14">
        <v>5</v>
      </c>
      <c r="I243" s="14">
        <v>82</v>
      </c>
      <c r="J243" s="14">
        <f t="shared" si="3"/>
        <v>98</v>
      </c>
      <c r="P243" s="14">
        <v>82</v>
      </c>
    </row>
    <row r="244" spans="1:16" x14ac:dyDescent="0.3">
      <c r="A244" s="12">
        <v>44758</v>
      </c>
      <c r="B244" s="14">
        <v>75</v>
      </c>
      <c r="C244" s="14">
        <v>165</v>
      </c>
      <c r="D244" s="14">
        <v>6</v>
      </c>
      <c r="I244" s="14">
        <v>75</v>
      </c>
      <c r="J244" s="14">
        <f t="shared" si="3"/>
        <v>98</v>
      </c>
      <c r="P244" s="14">
        <v>75</v>
      </c>
    </row>
    <row r="245" spans="1:16" x14ac:dyDescent="0.3">
      <c r="A245" s="12">
        <v>44763</v>
      </c>
      <c r="B245" s="14">
        <v>78</v>
      </c>
      <c r="C245" s="14">
        <v>148</v>
      </c>
      <c r="D245" s="14">
        <v>4</v>
      </c>
      <c r="I245" s="14">
        <v>78</v>
      </c>
      <c r="J245" s="14">
        <f t="shared" si="3"/>
        <v>98</v>
      </c>
      <c r="P245" s="14">
        <v>78</v>
      </c>
    </row>
    <row r="246" spans="1:16" x14ac:dyDescent="0.3">
      <c r="A246" s="12">
        <v>44764</v>
      </c>
      <c r="B246" s="14">
        <v>70</v>
      </c>
      <c r="C246" s="14">
        <v>133</v>
      </c>
      <c r="D246" s="14">
        <v>5</v>
      </c>
      <c r="I246" s="14">
        <v>70</v>
      </c>
      <c r="J246" s="14">
        <f t="shared" si="3"/>
        <v>98</v>
      </c>
      <c r="P246" s="14">
        <v>70</v>
      </c>
    </row>
    <row r="247" spans="1:16" x14ac:dyDescent="0.3">
      <c r="A247" s="12">
        <v>44765</v>
      </c>
      <c r="B247" s="14">
        <v>90</v>
      </c>
      <c r="C247" s="14">
        <v>189</v>
      </c>
      <c r="D247" s="14">
        <v>6</v>
      </c>
      <c r="I247" s="14">
        <v>90</v>
      </c>
      <c r="J247" s="14">
        <f t="shared" si="3"/>
        <v>98</v>
      </c>
      <c r="P247" s="14">
        <v>90</v>
      </c>
    </row>
    <row r="248" spans="1:16" x14ac:dyDescent="0.3">
      <c r="A248" s="12">
        <v>44770</v>
      </c>
      <c r="B248" s="14">
        <v>87</v>
      </c>
      <c r="C248" s="14">
        <v>157</v>
      </c>
      <c r="D248" s="14">
        <v>4</v>
      </c>
      <c r="I248" s="14">
        <v>87</v>
      </c>
      <c r="J248" s="14">
        <f t="shared" si="3"/>
        <v>98</v>
      </c>
      <c r="P248" s="14">
        <v>87</v>
      </c>
    </row>
    <row r="249" spans="1:16" x14ac:dyDescent="0.3">
      <c r="A249" s="12">
        <v>44771</v>
      </c>
      <c r="B249" s="14">
        <v>82</v>
      </c>
      <c r="C249" s="14">
        <v>180</v>
      </c>
      <c r="D249" s="14">
        <v>5</v>
      </c>
      <c r="I249" s="14">
        <v>82</v>
      </c>
      <c r="J249" s="14">
        <f t="shared" si="3"/>
        <v>98</v>
      </c>
      <c r="P249" s="14">
        <v>82</v>
      </c>
    </row>
    <row r="250" spans="1:16" x14ac:dyDescent="0.3">
      <c r="A250" s="12">
        <v>44772</v>
      </c>
      <c r="B250" s="14">
        <v>90</v>
      </c>
      <c r="C250" s="14">
        <v>162</v>
      </c>
      <c r="D250" s="14">
        <v>6</v>
      </c>
      <c r="I250" s="14">
        <v>90</v>
      </c>
      <c r="J250" s="14">
        <f t="shared" si="3"/>
        <v>98</v>
      </c>
      <c r="P250" s="14">
        <v>90</v>
      </c>
    </row>
    <row r="251" spans="1:16" x14ac:dyDescent="0.3">
      <c r="A251" s="12">
        <v>44777</v>
      </c>
      <c r="B251" s="14">
        <v>76</v>
      </c>
      <c r="C251" s="14">
        <v>160</v>
      </c>
      <c r="D251" s="14">
        <v>4</v>
      </c>
      <c r="I251" s="14">
        <v>76</v>
      </c>
      <c r="J251" s="14">
        <f t="shared" si="3"/>
        <v>98</v>
      </c>
      <c r="P251" s="14">
        <v>76</v>
      </c>
    </row>
    <row r="252" spans="1:16" x14ac:dyDescent="0.3">
      <c r="A252" s="12">
        <v>44778</v>
      </c>
      <c r="B252" s="14">
        <v>68</v>
      </c>
      <c r="C252" s="14">
        <v>109</v>
      </c>
      <c r="D252" s="14">
        <v>5</v>
      </c>
      <c r="I252" s="14">
        <v>68</v>
      </c>
      <c r="J252" s="14">
        <f t="shared" si="3"/>
        <v>98</v>
      </c>
      <c r="P252" s="14">
        <v>68</v>
      </c>
    </row>
    <row r="253" spans="1:16" x14ac:dyDescent="0.3">
      <c r="A253" s="12">
        <v>44779</v>
      </c>
      <c r="B253" s="14">
        <v>83</v>
      </c>
      <c r="C253" s="14">
        <v>149</v>
      </c>
      <c r="D253" s="14">
        <v>6</v>
      </c>
      <c r="I253" s="14">
        <v>83</v>
      </c>
      <c r="J253" s="14">
        <f t="shared" si="3"/>
        <v>98</v>
      </c>
      <c r="P253" s="14">
        <v>83</v>
      </c>
    </row>
    <row r="254" spans="1:16" x14ac:dyDescent="0.3">
      <c r="A254" s="12">
        <v>44784</v>
      </c>
      <c r="B254" s="14">
        <v>68</v>
      </c>
      <c r="C254" s="14">
        <v>116</v>
      </c>
      <c r="D254" s="14">
        <v>4</v>
      </c>
      <c r="I254" s="14">
        <v>68</v>
      </c>
      <c r="J254" s="14">
        <f t="shared" si="3"/>
        <v>98</v>
      </c>
      <c r="P254" s="14">
        <v>68</v>
      </c>
    </row>
    <row r="255" spans="1:16" x14ac:dyDescent="0.3">
      <c r="A255" s="12">
        <v>44785</v>
      </c>
      <c r="B255" s="14">
        <v>97</v>
      </c>
      <c r="C255" s="14">
        <v>165</v>
      </c>
      <c r="D255" s="14">
        <v>5</v>
      </c>
      <c r="I255" s="14">
        <v>97</v>
      </c>
      <c r="J255" s="14">
        <f t="shared" si="3"/>
        <v>98</v>
      </c>
      <c r="P255" s="14">
        <v>97</v>
      </c>
    </row>
    <row r="256" spans="1:16" x14ac:dyDescent="0.3">
      <c r="A256" s="12">
        <v>44786</v>
      </c>
      <c r="B256" s="14">
        <v>71</v>
      </c>
      <c r="C256" s="14">
        <v>142</v>
      </c>
      <c r="D256" s="14">
        <v>6</v>
      </c>
      <c r="I256" s="14">
        <v>71</v>
      </c>
      <c r="J256" s="14">
        <f t="shared" si="3"/>
        <v>98</v>
      </c>
      <c r="P256" s="14">
        <v>71</v>
      </c>
    </row>
    <row r="257" spans="1:16" x14ac:dyDescent="0.3">
      <c r="A257" s="12">
        <v>44791</v>
      </c>
      <c r="B257" s="14">
        <v>83</v>
      </c>
      <c r="C257" s="14">
        <v>183</v>
      </c>
      <c r="D257" s="14">
        <v>4</v>
      </c>
      <c r="I257" s="14">
        <v>83</v>
      </c>
      <c r="J257" s="14">
        <f t="shared" si="3"/>
        <v>98</v>
      </c>
      <c r="P257" s="14">
        <v>83</v>
      </c>
    </row>
    <row r="258" spans="1:16" x14ac:dyDescent="0.3">
      <c r="A258" s="12">
        <v>44792</v>
      </c>
      <c r="B258" s="14">
        <v>99</v>
      </c>
      <c r="C258" s="14">
        <v>158</v>
      </c>
      <c r="D258" s="14">
        <v>5</v>
      </c>
      <c r="I258" s="14">
        <v>98</v>
      </c>
      <c r="J258" s="14">
        <f t="shared" si="3"/>
        <v>98</v>
      </c>
      <c r="P258" s="14">
        <v>99</v>
      </c>
    </row>
    <row r="259" spans="1:16" x14ac:dyDescent="0.3">
      <c r="A259" s="12">
        <v>44793</v>
      </c>
      <c r="B259" s="14">
        <v>76</v>
      </c>
      <c r="C259" s="14">
        <v>167</v>
      </c>
      <c r="D259" s="14">
        <v>6</v>
      </c>
      <c r="I259" s="14">
        <v>76</v>
      </c>
      <c r="J259" s="14">
        <f t="shared" si="3"/>
        <v>98</v>
      </c>
      <c r="P259" s="14">
        <v>76</v>
      </c>
    </row>
    <row r="260" spans="1:16" x14ac:dyDescent="0.3">
      <c r="A260" s="12">
        <v>44798</v>
      </c>
      <c r="B260" s="14">
        <v>93</v>
      </c>
      <c r="C260" s="14">
        <v>149</v>
      </c>
      <c r="D260" s="14">
        <v>4</v>
      </c>
      <c r="I260" s="14">
        <v>93</v>
      </c>
      <c r="J260" s="14">
        <f t="shared" ref="J260:J323" si="4">$J$2</f>
        <v>98</v>
      </c>
      <c r="P260" s="14">
        <v>93</v>
      </c>
    </row>
    <row r="261" spans="1:16" x14ac:dyDescent="0.3">
      <c r="A261" s="12">
        <v>44799</v>
      </c>
      <c r="B261" s="14">
        <v>85</v>
      </c>
      <c r="C261" s="14">
        <v>136</v>
      </c>
      <c r="D261" s="14">
        <v>5</v>
      </c>
      <c r="I261" s="14">
        <v>85</v>
      </c>
      <c r="J261" s="14">
        <f t="shared" si="4"/>
        <v>98</v>
      </c>
      <c r="P261" s="14">
        <v>85</v>
      </c>
    </row>
    <row r="262" spans="1:16" x14ac:dyDescent="0.3">
      <c r="A262" s="12">
        <v>44800</v>
      </c>
      <c r="B262" s="14">
        <v>83</v>
      </c>
      <c r="C262" s="14">
        <v>158</v>
      </c>
      <c r="D262" s="14">
        <v>6</v>
      </c>
      <c r="I262" s="14">
        <v>83</v>
      </c>
      <c r="J262" s="14">
        <f t="shared" si="4"/>
        <v>98</v>
      </c>
      <c r="P262" s="14">
        <v>83</v>
      </c>
    </row>
    <row r="263" spans="1:16" x14ac:dyDescent="0.3">
      <c r="A263" s="12">
        <v>44805</v>
      </c>
      <c r="B263" s="14">
        <v>129</v>
      </c>
      <c r="C263" s="14">
        <v>258</v>
      </c>
      <c r="D263" s="14">
        <v>4</v>
      </c>
      <c r="I263" s="14">
        <v>98</v>
      </c>
      <c r="J263" s="14">
        <f t="shared" si="4"/>
        <v>98</v>
      </c>
      <c r="P263" s="14">
        <v>129</v>
      </c>
    </row>
    <row r="264" spans="1:16" x14ac:dyDescent="0.3">
      <c r="A264" s="12">
        <v>44806</v>
      </c>
      <c r="B264" s="14">
        <v>127</v>
      </c>
      <c r="C264" s="14">
        <v>216</v>
      </c>
      <c r="D264" s="14">
        <v>5</v>
      </c>
      <c r="I264" s="14">
        <v>98</v>
      </c>
      <c r="J264" s="14">
        <f t="shared" si="4"/>
        <v>98</v>
      </c>
      <c r="P264" s="14">
        <v>127</v>
      </c>
    </row>
    <row r="265" spans="1:16" x14ac:dyDescent="0.3">
      <c r="A265" s="12">
        <v>44807</v>
      </c>
      <c r="B265" s="14">
        <v>126</v>
      </c>
      <c r="C265" s="14">
        <v>239</v>
      </c>
      <c r="D265" s="14">
        <v>6</v>
      </c>
      <c r="I265" s="14">
        <v>98</v>
      </c>
      <c r="J265" s="14">
        <f t="shared" si="4"/>
        <v>98</v>
      </c>
      <c r="P265" s="14">
        <v>126</v>
      </c>
    </row>
    <row r="266" spans="1:16" x14ac:dyDescent="0.3">
      <c r="A266" s="12">
        <v>44812</v>
      </c>
      <c r="B266" s="14">
        <v>136</v>
      </c>
      <c r="C266" s="14">
        <v>218</v>
      </c>
      <c r="D266" s="14">
        <v>4</v>
      </c>
      <c r="I266" s="14">
        <v>98</v>
      </c>
      <c r="J266" s="14">
        <f t="shared" si="4"/>
        <v>98</v>
      </c>
      <c r="P266" s="14">
        <v>136</v>
      </c>
    </row>
    <row r="267" spans="1:16" x14ac:dyDescent="0.3">
      <c r="A267" s="12">
        <v>44813</v>
      </c>
      <c r="B267" s="14">
        <v>122</v>
      </c>
      <c r="C267" s="14">
        <v>232</v>
      </c>
      <c r="D267" s="14">
        <v>5</v>
      </c>
      <c r="I267" s="14">
        <v>98</v>
      </c>
      <c r="J267" s="14">
        <f t="shared" si="4"/>
        <v>98</v>
      </c>
      <c r="P267" s="14">
        <v>122</v>
      </c>
    </row>
    <row r="268" spans="1:16" x14ac:dyDescent="0.3">
      <c r="A268" s="12">
        <v>44814</v>
      </c>
      <c r="B268" s="14">
        <v>114</v>
      </c>
      <c r="C268" s="14">
        <v>205</v>
      </c>
      <c r="D268" s="14">
        <v>6</v>
      </c>
      <c r="I268" s="14">
        <v>98</v>
      </c>
      <c r="J268" s="14">
        <f t="shared" si="4"/>
        <v>98</v>
      </c>
      <c r="P268" s="14">
        <v>114</v>
      </c>
    </row>
    <row r="269" spans="1:16" x14ac:dyDescent="0.3">
      <c r="A269" s="12">
        <v>44819</v>
      </c>
      <c r="B269" s="14">
        <v>137</v>
      </c>
      <c r="C269" s="14">
        <v>260</v>
      </c>
      <c r="D269" s="14">
        <v>4</v>
      </c>
      <c r="I269" s="14">
        <v>98</v>
      </c>
      <c r="J269" s="14">
        <f t="shared" si="4"/>
        <v>98</v>
      </c>
      <c r="P269" s="14">
        <v>137</v>
      </c>
    </row>
    <row r="270" spans="1:16" x14ac:dyDescent="0.3">
      <c r="A270" s="12">
        <v>44820</v>
      </c>
      <c r="B270" s="14">
        <v>139</v>
      </c>
      <c r="C270" s="14">
        <v>292</v>
      </c>
      <c r="D270" s="14">
        <v>5</v>
      </c>
      <c r="I270" s="14">
        <v>98</v>
      </c>
      <c r="J270" s="14">
        <f t="shared" si="4"/>
        <v>98</v>
      </c>
      <c r="P270" s="14">
        <v>139</v>
      </c>
    </row>
    <row r="271" spans="1:16" x14ac:dyDescent="0.3">
      <c r="A271" s="12">
        <v>44821</v>
      </c>
      <c r="B271" s="14">
        <v>135</v>
      </c>
      <c r="C271" s="14">
        <v>270</v>
      </c>
      <c r="D271" s="14">
        <v>6</v>
      </c>
      <c r="I271" s="14">
        <v>98</v>
      </c>
      <c r="J271" s="14">
        <f t="shared" si="4"/>
        <v>98</v>
      </c>
      <c r="P271" s="14">
        <v>135</v>
      </c>
    </row>
    <row r="272" spans="1:16" x14ac:dyDescent="0.3">
      <c r="A272" s="12">
        <v>44826</v>
      </c>
      <c r="B272" s="14">
        <v>123</v>
      </c>
      <c r="C272" s="14">
        <v>258</v>
      </c>
      <c r="D272" s="14">
        <v>4</v>
      </c>
      <c r="I272" s="14">
        <v>98</v>
      </c>
      <c r="J272" s="14">
        <f t="shared" si="4"/>
        <v>98</v>
      </c>
      <c r="P272" s="14">
        <v>123</v>
      </c>
    </row>
    <row r="273" spans="1:16" x14ac:dyDescent="0.3">
      <c r="A273" s="12">
        <v>44827</v>
      </c>
      <c r="B273" s="14">
        <v>134</v>
      </c>
      <c r="C273" s="14">
        <v>241</v>
      </c>
      <c r="D273" s="14">
        <v>5</v>
      </c>
      <c r="I273" s="14">
        <v>98</v>
      </c>
      <c r="J273" s="14">
        <f t="shared" si="4"/>
        <v>98</v>
      </c>
      <c r="P273" s="14">
        <v>134</v>
      </c>
    </row>
    <row r="274" spans="1:16" x14ac:dyDescent="0.3">
      <c r="A274" s="12">
        <v>44828</v>
      </c>
      <c r="B274" s="14">
        <v>126</v>
      </c>
      <c r="C274" s="14">
        <v>202</v>
      </c>
      <c r="D274" s="14">
        <v>6</v>
      </c>
      <c r="I274" s="14">
        <v>98</v>
      </c>
      <c r="J274" s="14">
        <f t="shared" si="4"/>
        <v>98</v>
      </c>
      <c r="P274" s="14">
        <v>126</v>
      </c>
    </row>
    <row r="275" spans="1:16" x14ac:dyDescent="0.3">
      <c r="A275" s="12">
        <v>44833</v>
      </c>
      <c r="B275" s="14">
        <v>139</v>
      </c>
      <c r="C275" s="14">
        <v>222</v>
      </c>
      <c r="D275" s="14">
        <v>4</v>
      </c>
      <c r="I275" s="14">
        <v>98</v>
      </c>
      <c r="J275" s="14">
        <f t="shared" si="4"/>
        <v>98</v>
      </c>
      <c r="P275" s="14">
        <v>139</v>
      </c>
    </row>
    <row r="276" spans="1:16" x14ac:dyDescent="0.3">
      <c r="A276" s="12">
        <v>44834</v>
      </c>
      <c r="B276" s="14">
        <v>113</v>
      </c>
      <c r="C276" s="14">
        <v>181</v>
      </c>
      <c r="D276" s="14">
        <v>5</v>
      </c>
      <c r="I276" s="14">
        <v>98</v>
      </c>
      <c r="J276" s="14">
        <f t="shared" si="4"/>
        <v>98</v>
      </c>
      <c r="P276" s="14">
        <v>113</v>
      </c>
    </row>
    <row r="277" spans="1:16" x14ac:dyDescent="0.3">
      <c r="A277" s="12">
        <v>44835</v>
      </c>
      <c r="B277" s="14">
        <v>130</v>
      </c>
      <c r="C277" s="14">
        <v>260</v>
      </c>
      <c r="D277" s="14">
        <v>6</v>
      </c>
      <c r="I277" s="14">
        <v>98</v>
      </c>
      <c r="J277" s="14">
        <f t="shared" si="4"/>
        <v>98</v>
      </c>
      <c r="P277" s="14">
        <v>130</v>
      </c>
    </row>
    <row r="278" spans="1:16" x14ac:dyDescent="0.3">
      <c r="A278" s="12">
        <v>44840</v>
      </c>
      <c r="B278" s="14">
        <v>131</v>
      </c>
      <c r="C278" s="14">
        <v>262</v>
      </c>
      <c r="D278" s="14">
        <v>4</v>
      </c>
      <c r="I278" s="14">
        <v>98</v>
      </c>
      <c r="J278" s="14">
        <f t="shared" si="4"/>
        <v>98</v>
      </c>
      <c r="P278" s="14">
        <v>131</v>
      </c>
    </row>
    <row r="279" spans="1:16" x14ac:dyDescent="0.3">
      <c r="A279" s="12">
        <v>44841</v>
      </c>
      <c r="B279" s="14">
        <v>130</v>
      </c>
      <c r="C279" s="14">
        <v>195</v>
      </c>
      <c r="D279" s="14">
        <v>5</v>
      </c>
      <c r="I279" s="14">
        <v>98</v>
      </c>
      <c r="J279" s="14">
        <f t="shared" si="4"/>
        <v>98</v>
      </c>
      <c r="P279" s="14">
        <v>130</v>
      </c>
    </row>
    <row r="280" spans="1:16" x14ac:dyDescent="0.3">
      <c r="A280" s="12">
        <v>44842</v>
      </c>
      <c r="B280" s="14">
        <v>110</v>
      </c>
      <c r="C280" s="14">
        <v>231</v>
      </c>
      <c r="D280" s="14">
        <v>6</v>
      </c>
      <c r="I280" s="14">
        <v>98</v>
      </c>
      <c r="J280" s="14">
        <f t="shared" si="4"/>
        <v>98</v>
      </c>
      <c r="P280" s="14">
        <v>110</v>
      </c>
    </row>
    <row r="281" spans="1:16" x14ac:dyDescent="0.3">
      <c r="A281" s="12">
        <v>44847</v>
      </c>
      <c r="B281" s="14">
        <v>124</v>
      </c>
      <c r="C281" s="14">
        <v>236</v>
      </c>
      <c r="D281" s="14">
        <v>4</v>
      </c>
      <c r="I281" s="14">
        <v>98</v>
      </c>
      <c r="J281" s="14">
        <f t="shared" si="4"/>
        <v>98</v>
      </c>
      <c r="P281" s="14">
        <v>124</v>
      </c>
    </row>
    <row r="282" spans="1:16" x14ac:dyDescent="0.3">
      <c r="A282" s="12">
        <v>44848</v>
      </c>
      <c r="B282" s="14">
        <v>127</v>
      </c>
      <c r="C282" s="14">
        <v>254</v>
      </c>
      <c r="D282" s="14">
        <v>5</v>
      </c>
      <c r="I282" s="14">
        <v>98</v>
      </c>
      <c r="J282" s="14">
        <f t="shared" si="4"/>
        <v>98</v>
      </c>
      <c r="P282" s="14">
        <v>127</v>
      </c>
    </row>
    <row r="283" spans="1:16" x14ac:dyDescent="0.3">
      <c r="A283" s="12">
        <v>44849</v>
      </c>
      <c r="B283" s="14">
        <v>152</v>
      </c>
      <c r="C283" s="14">
        <v>258</v>
      </c>
      <c r="D283" s="14">
        <v>6</v>
      </c>
      <c r="I283" s="14">
        <v>98</v>
      </c>
      <c r="J283" s="14">
        <f t="shared" si="4"/>
        <v>98</v>
      </c>
      <c r="P283" s="14">
        <v>152</v>
      </c>
    </row>
    <row r="284" spans="1:16" x14ac:dyDescent="0.3">
      <c r="A284" s="12">
        <v>44854</v>
      </c>
      <c r="B284" s="14">
        <v>130</v>
      </c>
      <c r="C284" s="14">
        <v>221</v>
      </c>
      <c r="D284" s="14">
        <v>4</v>
      </c>
      <c r="I284" s="14">
        <v>98</v>
      </c>
      <c r="J284" s="14">
        <f t="shared" si="4"/>
        <v>98</v>
      </c>
      <c r="P284" s="14">
        <v>130</v>
      </c>
    </row>
    <row r="285" spans="1:16" x14ac:dyDescent="0.3">
      <c r="A285" s="12">
        <v>44855</v>
      </c>
      <c r="B285" s="14">
        <v>124</v>
      </c>
      <c r="C285" s="14">
        <v>248</v>
      </c>
      <c r="D285" s="14">
        <v>5</v>
      </c>
      <c r="I285" s="14">
        <v>98</v>
      </c>
      <c r="J285" s="14">
        <f t="shared" si="4"/>
        <v>98</v>
      </c>
      <c r="P285" s="14">
        <v>124</v>
      </c>
    </row>
    <row r="286" spans="1:16" x14ac:dyDescent="0.3">
      <c r="A286" s="12">
        <v>44856</v>
      </c>
      <c r="B286" s="14">
        <v>124</v>
      </c>
      <c r="C286" s="14">
        <v>223</v>
      </c>
      <c r="D286" s="14">
        <v>6</v>
      </c>
      <c r="I286" s="14">
        <v>98</v>
      </c>
      <c r="J286" s="14">
        <f t="shared" si="4"/>
        <v>98</v>
      </c>
      <c r="P286" s="14">
        <v>124</v>
      </c>
    </row>
    <row r="287" spans="1:16" x14ac:dyDescent="0.3">
      <c r="A287" s="12">
        <v>44861</v>
      </c>
      <c r="B287" s="14">
        <v>123</v>
      </c>
      <c r="C287" s="14">
        <v>234</v>
      </c>
      <c r="D287" s="14">
        <v>4</v>
      </c>
      <c r="I287" s="14">
        <v>98</v>
      </c>
      <c r="J287" s="14">
        <f t="shared" si="4"/>
        <v>98</v>
      </c>
      <c r="P287" s="14">
        <v>123</v>
      </c>
    </row>
    <row r="288" spans="1:16" x14ac:dyDescent="0.3">
      <c r="A288" s="12">
        <v>44862</v>
      </c>
      <c r="B288" s="14">
        <v>152</v>
      </c>
      <c r="C288" s="14">
        <v>304</v>
      </c>
      <c r="D288" s="14">
        <v>5</v>
      </c>
      <c r="I288" s="14">
        <v>98</v>
      </c>
      <c r="J288" s="14">
        <f t="shared" si="4"/>
        <v>98</v>
      </c>
      <c r="P288" s="14">
        <v>152</v>
      </c>
    </row>
    <row r="289" spans="1:16" x14ac:dyDescent="0.3">
      <c r="A289" s="12">
        <v>44863</v>
      </c>
      <c r="B289" s="14">
        <v>161</v>
      </c>
      <c r="C289" s="14">
        <v>354</v>
      </c>
      <c r="D289" s="14">
        <v>6</v>
      </c>
      <c r="I289" s="14">
        <v>98</v>
      </c>
      <c r="J289" s="14">
        <f t="shared" si="4"/>
        <v>98</v>
      </c>
      <c r="P289" s="14">
        <v>161</v>
      </c>
    </row>
    <row r="290" spans="1:16" x14ac:dyDescent="0.3">
      <c r="A290" s="12">
        <v>44868</v>
      </c>
      <c r="B290" s="14">
        <v>118</v>
      </c>
      <c r="C290" s="14">
        <v>248</v>
      </c>
      <c r="D290" s="14">
        <v>4</v>
      </c>
      <c r="I290" s="14">
        <v>98</v>
      </c>
      <c r="J290" s="14">
        <f t="shared" si="4"/>
        <v>98</v>
      </c>
      <c r="P290" s="14">
        <v>118</v>
      </c>
    </row>
    <row r="291" spans="1:16" x14ac:dyDescent="0.3">
      <c r="A291" s="12">
        <v>44869</v>
      </c>
      <c r="B291" s="14">
        <v>130</v>
      </c>
      <c r="C291" s="14">
        <v>195</v>
      </c>
      <c r="D291" s="14">
        <v>5</v>
      </c>
      <c r="I291" s="14">
        <v>98</v>
      </c>
      <c r="J291" s="14">
        <f t="shared" si="4"/>
        <v>98</v>
      </c>
      <c r="P291" s="14">
        <v>130</v>
      </c>
    </row>
    <row r="292" spans="1:16" x14ac:dyDescent="0.3">
      <c r="A292" s="12">
        <v>44870</v>
      </c>
      <c r="B292" s="14">
        <v>113</v>
      </c>
      <c r="C292" s="14">
        <v>203</v>
      </c>
      <c r="D292" s="14">
        <v>6</v>
      </c>
      <c r="I292" s="14">
        <v>98</v>
      </c>
      <c r="J292" s="14">
        <f t="shared" si="4"/>
        <v>98</v>
      </c>
      <c r="P292" s="14">
        <v>113</v>
      </c>
    </row>
    <row r="293" spans="1:16" x14ac:dyDescent="0.3">
      <c r="A293" s="12">
        <v>44875</v>
      </c>
      <c r="B293" s="14">
        <v>133</v>
      </c>
      <c r="C293" s="14">
        <v>293</v>
      </c>
      <c r="D293" s="14">
        <v>4</v>
      </c>
      <c r="I293" s="14">
        <v>98</v>
      </c>
      <c r="J293" s="14">
        <f t="shared" si="4"/>
        <v>98</v>
      </c>
      <c r="P293" s="14">
        <v>133</v>
      </c>
    </row>
    <row r="294" spans="1:16" x14ac:dyDescent="0.3">
      <c r="A294" s="12">
        <v>44876</v>
      </c>
      <c r="B294" s="14">
        <v>135</v>
      </c>
      <c r="C294" s="14">
        <v>284</v>
      </c>
      <c r="D294" s="14">
        <v>5</v>
      </c>
      <c r="I294" s="14">
        <v>98</v>
      </c>
      <c r="J294" s="14">
        <f t="shared" si="4"/>
        <v>98</v>
      </c>
      <c r="P294" s="14">
        <v>135</v>
      </c>
    </row>
    <row r="295" spans="1:16" x14ac:dyDescent="0.3">
      <c r="A295" s="12">
        <v>44877</v>
      </c>
      <c r="B295" s="14">
        <v>121</v>
      </c>
      <c r="C295" s="14">
        <v>266</v>
      </c>
      <c r="D295" s="14">
        <v>6</v>
      </c>
      <c r="I295" s="14">
        <v>98</v>
      </c>
      <c r="J295" s="14">
        <f t="shared" si="4"/>
        <v>98</v>
      </c>
      <c r="P295" s="14">
        <v>121</v>
      </c>
    </row>
    <row r="296" spans="1:16" x14ac:dyDescent="0.3">
      <c r="A296" s="12">
        <v>44882</v>
      </c>
      <c r="B296" s="14">
        <v>134</v>
      </c>
      <c r="C296" s="14">
        <v>281</v>
      </c>
      <c r="D296" s="14">
        <v>4</v>
      </c>
      <c r="I296" s="14">
        <v>98</v>
      </c>
      <c r="J296" s="14">
        <f t="shared" si="4"/>
        <v>98</v>
      </c>
      <c r="P296" s="14">
        <v>134</v>
      </c>
    </row>
    <row r="297" spans="1:16" x14ac:dyDescent="0.3">
      <c r="A297" s="12">
        <v>44883</v>
      </c>
      <c r="B297" s="14">
        <v>119</v>
      </c>
      <c r="C297" s="14">
        <v>214</v>
      </c>
      <c r="D297" s="14">
        <v>5</v>
      </c>
      <c r="I297" s="14">
        <v>98</v>
      </c>
      <c r="J297" s="14">
        <f t="shared" si="4"/>
        <v>98</v>
      </c>
      <c r="P297" s="14">
        <v>119</v>
      </c>
    </row>
    <row r="298" spans="1:16" x14ac:dyDescent="0.3">
      <c r="A298" s="12">
        <v>44884</v>
      </c>
      <c r="B298" s="14">
        <v>142</v>
      </c>
      <c r="C298" s="14">
        <v>227</v>
      </c>
      <c r="D298" s="14">
        <v>6</v>
      </c>
      <c r="I298" s="14">
        <v>98</v>
      </c>
      <c r="J298" s="14">
        <f t="shared" si="4"/>
        <v>98</v>
      </c>
      <c r="P298" s="14">
        <v>142</v>
      </c>
    </row>
    <row r="299" spans="1:16" x14ac:dyDescent="0.3">
      <c r="A299" s="12">
        <v>44889</v>
      </c>
      <c r="B299" s="14">
        <v>132</v>
      </c>
      <c r="C299" s="14">
        <v>290</v>
      </c>
      <c r="D299" s="14">
        <v>4</v>
      </c>
      <c r="I299" s="14">
        <v>98</v>
      </c>
      <c r="J299" s="14">
        <f t="shared" si="4"/>
        <v>98</v>
      </c>
      <c r="P299" s="14">
        <v>132</v>
      </c>
    </row>
    <row r="300" spans="1:16" x14ac:dyDescent="0.3">
      <c r="A300" s="12">
        <v>44890</v>
      </c>
      <c r="B300" s="14">
        <v>118</v>
      </c>
      <c r="C300" s="14">
        <v>248</v>
      </c>
      <c r="D300" s="14">
        <v>5</v>
      </c>
      <c r="I300" s="14">
        <v>98</v>
      </c>
      <c r="J300" s="14">
        <f t="shared" si="4"/>
        <v>98</v>
      </c>
      <c r="P300" s="14">
        <v>118</v>
      </c>
    </row>
    <row r="301" spans="1:16" x14ac:dyDescent="0.3">
      <c r="A301" s="12">
        <v>44891</v>
      </c>
      <c r="B301" s="14">
        <v>131</v>
      </c>
      <c r="C301" s="14">
        <v>210</v>
      </c>
      <c r="D301" s="14">
        <v>6</v>
      </c>
      <c r="I301" s="14">
        <v>98</v>
      </c>
      <c r="J301" s="14">
        <f t="shared" si="4"/>
        <v>98</v>
      </c>
      <c r="P301" s="14">
        <v>131</v>
      </c>
    </row>
    <row r="302" spans="1:16" x14ac:dyDescent="0.3">
      <c r="A302" s="12">
        <v>44896</v>
      </c>
      <c r="B302" s="14">
        <v>142</v>
      </c>
      <c r="C302" s="14">
        <v>256</v>
      </c>
      <c r="D302" s="14">
        <v>4</v>
      </c>
      <c r="I302" s="14">
        <v>98</v>
      </c>
      <c r="J302" s="14">
        <f t="shared" si="4"/>
        <v>98</v>
      </c>
      <c r="P302" s="14">
        <v>142</v>
      </c>
    </row>
    <row r="303" spans="1:16" x14ac:dyDescent="0.3">
      <c r="A303" s="12">
        <v>44897</v>
      </c>
      <c r="B303" s="14">
        <v>138</v>
      </c>
      <c r="C303" s="14">
        <v>221</v>
      </c>
      <c r="D303" s="14">
        <v>5</v>
      </c>
      <c r="I303" s="14">
        <v>98</v>
      </c>
      <c r="J303" s="14">
        <f t="shared" si="4"/>
        <v>98</v>
      </c>
      <c r="P303" s="14">
        <v>138</v>
      </c>
    </row>
    <row r="304" spans="1:16" x14ac:dyDescent="0.3">
      <c r="A304" s="12">
        <v>44898</v>
      </c>
      <c r="B304" s="14">
        <v>146</v>
      </c>
      <c r="C304" s="14">
        <v>277</v>
      </c>
      <c r="D304" s="14">
        <v>6</v>
      </c>
      <c r="I304" s="14">
        <v>98</v>
      </c>
      <c r="J304" s="14">
        <f t="shared" si="4"/>
        <v>98</v>
      </c>
      <c r="P304" s="14">
        <v>146</v>
      </c>
    </row>
    <row r="305" spans="1:16" x14ac:dyDescent="0.3">
      <c r="A305" s="12">
        <v>44903</v>
      </c>
      <c r="B305" s="14">
        <v>131</v>
      </c>
      <c r="C305" s="14">
        <v>236</v>
      </c>
      <c r="D305" s="14">
        <v>4</v>
      </c>
      <c r="I305" s="14">
        <v>98</v>
      </c>
      <c r="J305" s="14">
        <f t="shared" si="4"/>
        <v>98</v>
      </c>
      <c r="P305" s="14">
        <v>131</v>
      </c>
    </row>
    <row r="306" spans="1:16" x14ac:dyDescent="0.3">
      <c r="A306" s="12">
        <v>44904</v>
      </c>
      <c r="B306" s="14">
        <v>141</v>
      </c>
      <c r="C306" s="14">
        <v>296</v>
      </c>
      <c r="D306" s="14">
        <v>5</v>
      </c>
      <c r="I306" s="14">
        <v>98</v>
      </c>
      <c r="J306" s="14">
        <f t="shared" si="4"/>
        <v>98</v>
      </c>
      <c r="P306" s="14">
        <v>141</v>
      </c>
    </row>
    <row r="307" spans="1:16" x14ac:dyDescent="0.3">
      <c r="A307" s="12">
        <v>44905</v>
      </c>
      <c r="B307" s="14">
        <v>140</v>
      </c>
      <c r="C307" s="14">
        <v>238</v>
      </c>
      <c r="D307" s="14">
        <v>6</v>
      </c>
      <c r="I307" s="14">
        <v>98</v>
      </c>
      <c r="J307" s="14">
        <f t="shared" si="4"/>
        <v>98</v>
      </c>
      <c r="P307" s="14">
        <v>140</v>
      </c>
    </row>
    <row r="308" spans="1:16" x14ac:dyDescent="0.3">
      <c r="A308" s="12">
        <v>44910</v>
      </c>
      <c r="B308" s="14">
        <v>129</v>
      </c>
      <c r="C308" s="14">
        <v>219</v>
      </c>
      <c r="D308" s="14">
        <v>4</v>
      </c>
      <c r="I308" s="14">
        <v>98</v>
      </c>
      <c r="J308" s="14">
        <f t="shared" si="4"/>
        <v>98</v>
      </c>
      <c r="P308" s="14">
        <v>129</v>
      </c>
    </row>
    <row r="309" spans="1:16" x14ac:dyDescent="0.3">
      <c r="A309" s="12">
        <v>44911</v>
      </c>
      <c r="B309" s="14">
        <v>152</v>
      </c>
      <c r="C309" s="14">
        <v>228</v>
      </c>
      <c r="D309" s="14">
        <v>5</v>
      </c>
      <c r="I309" s="14">
        <v>98</v>
      </c>
      <c r="J309" s="14">
        <f t="shared" si="4"/>
        <v>98</v>
      </c>
      <c r="P309" s="14">
        <v>152</v>
      </c>
    </row>
    <row r="310" spans="1:16" x14ac:dyDescent="0.3">
      <c r="A310" s="12">
        <v>44912</v>
      </c>
      <c r="B310" s="14">
        <v>142</v>
      </c>
      <c r="C310" s="14">
        <v>312</v>
      </c>
      <c r="D310" s="14">
        <v>6</v>
      </c>
      <c r="I310" s="14">
        <v>98</v>
      </c>
      <c r="J310" s="14">
        <f t="shared" si="4"/>
        <v>98</v>
      </c>
      <c r="P310" s="14">
        <v>142</v>
      </c>
    </row>
    <row r="311" spans="1:16" x14ac:dyDescent="0.3">
      <c r="A311" s="12">
        <v>44917</v>
      </c>
      <c r="B311" s="14">
        <v>144</v>
      </c>
      <c r="C311" s="14">
        <v>317</v>
      </c>
      <c r="D311" s="14">
        <v>4</v>
      </c>
      <c r="I311" s="14">
        <v>98</v>
      </c>
      <c r="J311" s="14">
        <f t="shared" si="4"/>
        <v>98</v>
      </c>
      <c r="P311" s="14">
        <v>144</v>
      </c>
    </row>
    <row r="312" spans="1:16" x14ac:dyDescent="0.3">
      <c r="A312" s="12">
        <v>44918</v>
      </c>
      <c r="B312" s="14">
        <v>148</v>
      </c>
      <c r="C312" s="14">
        <v>311</v>
      </c>
      <c r="D312" s="14">
        <v>5</v>
      </c>
      <c r="I312" s="14">
        <v>98</v>
      </c>
      <c r="J312" s="14">
        <f t="shared" si="4"/>
        <v>98</v>
      </c>
      <c r="P312" s="14">
        <v>148</v>
      </c>
    </row>
    <row r="313" spans="1:16" x14ac:dyDescent="0.3">
      <c r="A313" s="12">
        <v>44919</v>
      </c>
      <c r="B313" s="14">
        <v>144</v>
      </c>
      <c r="C313" s="14">
        <v>230</v>
      </c>
      <c r="D313" s="14">
        <v>6</v>
      </c>
      <c r="I313" s="14">
        <v>98</v>
      </c>
      <c r="J313" s="14">
        <f t="shared" si="4"/>
        <v>98</v>
      </c>
      <c r="P313" s="14">
        <v>144</v>
      </c>
    </row>
    <row r="314" spans="1:16" x14ac:dyDescent="0.3">
      <c r="A314" s="12">
        <v>44924</v>
      </c>
      <c r="B314" s="14">
        <v>133</v>
      </c>
      <c r="C314" s="14">
        <v>293</v>
      </c>
      <c r="D314" s="14">
        <v>4</v>
      </c>
      <c r="I314" s="14">
        <v>98</v>
      </c>
      <c r="J314" s="14">
        <f t="shared" si="4"/>
        <v>98</v>
      </c>
      <c r="P314" s="14">
        <v>133</v>
      </c>
    </row>
    <row r="315" spans="1:16" x14ac:dyDescent="0.3">
      <c r="A315" s="12">
        <v>44925</v>
      </c>
      <c r="B315" s="14">
        <v>130</v>
      </c>
      <c r="C315" s="14">
        <v>247</v>
      </c>
      <c r="D315" s="14">
        <v>5</v>
      </c>
      <c r="I315" s="14">
        <v>98</v>
      </c>
      <c r="J315" s="14">
        <f t="shared" si="4"/>
        <v>98</v>
      </c>
      <c r="P315" s="14">
        <v>130</v>
      </c>
    </row>
    <row r="316" spans="1:16" x14ac:dyDescent="0.3">
      <c r="A316" s="12">
        <v>44926</v>
      </c>
      <c r="B316" s="14">
        <v>146</v>
      </c>
      <c r="C316" s="14">
        <v>321</v>
      </c>
      <c r="D316" s="14">
        <v>6</v>
      </c>
      <c r="I316" s="14">
        <v>98</v>
      </c>
      <c r="J316" s="14">
        <f t="shared" si="4"/>
        <v>98</v>
      </c>
      <c r="P316" s="14">
        <v>146</v>
      </c>
    </row>
    <row r="317" spans="1:16" x14ac:dyDescent="0.3">
      <c r="A317" s="12">
        <v>44931</v>
      </c>
      <c r="B317" s="14">
        <v>131</v>
      </c>
      <c r="C317" s="14">
        <v>197</v>
      </c>
      <c r="D317" s="14">
        <v>4</v>
      </c>
      <c r="I317" s="14">
        <v>98</v>
      </c>
      <c r="J317" s="14">
        <f t="shared" si="4"/>
        <v>98</v>
      </c>
      <c r="P317" s="14">
        <v>131</v>
      </c>
    </row>
    <row r="318" spans="1:16" x14ac:dyDescent="0.3">
      <c r="A318" s="12">
        <v>44932</v>
      </c>
      <c r="B318" s="14">
        <v>157</v>
      </c>
      <c r="C318" s="14">
        <v>283</v>
      </c>
      <c r="D318" s="14">
        <v>5</v>
      </c>
      <c r="I318" s="14">
        <v>98</v>
      </c>
      <c r="J318" s="14">
        <f t="shared" si="4"/>
        <v>98</v>
      </c>
      <c r="P318" s="14">
        <v>157</v>
      </c>
    </row>
    <row r="319" spans="1:16" x14ac:dyDescent="0.3">
      <c r="A319" s="12">
        <v>44933</v>
      </c>
      <c r="B319" s="14">
        <v>145</v>
      </c>
      <c r="C319" s="14">
        <v>261</v>
      </c>
      <c r="D319" s="14">
        <v>6</v>
      </c>
      <c r="I319" s="14">
        <v>98</v>
      </c>
      <c r="J319" s="14">
        <f t="shared" si="4"/>
        <v>98</v>
      </c>
      <c r="P319" s="14">
        <v>145</v>
      </c>
    </row>
    <row r="320" spans="1:16" x14ac:dyDescent="0.3">
      <c r="A320" s="12">
        <v>44938</v>
      </c>
      <c r="B320" s="14">
        <v>122</v>
      </c>
      <c r="C320" s="14">
        <v>256</v>
      </c>
      <c r="D320" s="14">
        <v>4</v>
      </c>
      <c r="I320" s="14">
        <v>98</v>
      </c>
      <c r="J320" s="14">
        <f t="shared" si="4"/>
        <v>98</v>
      </c>
      <c r="P320" s="14">
        <v>122</v>
      </c>
    </row>
    <row r="321" spans="1:16" x14ac:dyDescent="0.3">
      <c r="A321" s="12">
        <v>44939</v>
      </c>
      <c r="B321" s="14">
        <v>128</v>
      </c>
      <c r="C321" s="14">
        <v>243</v>
      </c>
      <c r="D321" s="14">
        <v>5</v>
      </c>
      <c r="I321" s="14">
        <v>98</v>
      </c>
      <c r="J321" s="14">
        <f t="shared" si="4"/>
        <v>98</v>
      </c>
      <c r="P321" s="14">
        <v>128</v>
      </c>
    </row>
    <row r="322" spans="1:16" x14ac:dyDescent="0.3">
      <c r="A322" s="12">
        <v>44940</v>
      </c>
      <c r="B322" s="14">
        <v>130</v>
      </c>
      <c r="C322" s="14">
        <v>208</v>
      </c>
      <c r="D322" s="14">
        <v>6</v>
      </c>
      <c r="I322" s="14">
        <v>98</v>
      </c>
      <c r="J322" s="14">
        <f t="shared" si="4"/>
        <v>98</v>
      </c>
      <c r="P322" s="14">
        <v>130</v>
      </c>
    </row>
    <row r="323" spans="1:16" x14ac:dyDescent="0.3">
      <c r="A323" s="12">
        <v>44945</v>
      </c>
      <c r="B323" s="14">
        <v>148</v>
      </c>
      <c r="C323" s="14">
        <v>296</v>
      </c>
      <c r="D323" s="14">
        <v>4</v>
      </c>
      <c r="I323" s="14">
        <v>98</v>
      </c>
      <c r="J323" s="14">
        <f t="shared" si="4"/>
        <v>98</v>
      </c>
      <c r="P323" s="14">
        <v>148</v>
      </c>
    </row>
    <row r="324" spans="1:16" x14ac:dyDescent="0.3">
      <c r="A324" s="12">
        <v>44946</v>
      </c>
      <c r="B324" s="14">
        <v>145</v>
      </c>
      <c r="C324" s="14">
        <v>319</v>
      </c>
      <c r="D324" s="14">
        <v>5</v>
      </c>
      <c r="I324" s="14">
        <v>98</v>
      </c>
      <c r="J324" s="14">
        <f t="shared" ref="J324:J387" si="5">$J$2</f>
        <v>98</v>
      </c>
      <c r="P324" s="14">
        <v>145</v>
      </c>
    </row>
    <row r="325" spans="1:16" x14ac:dyDescent="0.3">
      <c r="A325" s="12">
        <v>44947</v>
      </c>
      <c r="B325" s="14">
        <v>117</v>
      </c>
      <c r="C325" s="14">
        <v>199</v>
      </c>
      <c r="D325" s="14">
        <v>6</v>
      </c>
      <c r="I325" s="14">
        <v>98</v>
      </c>
      <c r="J325" s="14">
        <f t="shared" si="5"/>
        <v>98</v>
      </c>
      <c r="P325" s="14">
        <v>117</v>
      </c>
    </row>
    <row r="326" spans="1:16" x14ac:dyDescent="0.3">
      <c r="A326" s="12">
        <v>44952</v>
      </c>
      <c r="B326" s="14">
        <v>145</v>
      </c>
      <c r="C326" s="14">
        <v>218</v>
      </c>
      <c r="D326" s="14">
        <v>4</v>
      </c>
      <c r="I326" s="14">
        <v>98</v>
      </c>
      <c r="J326" s="14">
        <f t="shared" si="5"/>
        <v>98</v>
      </c>
      <c r="P326" s="14">
        <v>145</v>
      </c>
    </row>
    <row r="327" spans="1:16" x14ac:dyDescent="0.3">
      <c r="A327" s="12">
        <v>44953</v>
      </c>
      <c r="B327" s="14">
        <v>127</v>
      </c>
      <c r="C327" s="14">
        <v>254</v>
      </c>
      <c r="D327" s="14">
        <v>5</v>
      </c>
      <c r="I327" s="14">
        <v>98</v>
      </c>
      <c r="J327" s="14">
        <f t="shared" si="5"/>
        <v>98</v>
      </c>
      <c r="P327" s="14">
        <v>127</v>
      </c>
    </row>
    <row r="328" spans="1:16" x14ac:dyDescent="0.3">
      <c r="A328" s="12">
        <v>44954</v>
      </c>
      <c r="B328" s="14">
        <v>133</v>
      </c>
      <c r="C328" s="14">
        <v>226</v>
      </c>
      <c r="D328" s="14">
        <v>6</v>
      </c>
      <c r="I328" s="14">
        <v>98</v>
      </c>
      <c r="J328" s="14">
        <f t="shared" si="5"/>
        <v>98</v>
      </c>
      <c r="P328" s="14">
        <v>133</v>
      </c>
    </row>
    <row r="329" spans="1:16" x14ac:dyDescent="0.3">
      <c r="A329" s="12">
        <v>44959</v>
      </c>
      <c r="B329" s="14">
        <v>124</v>
      </c>
      <c r="C329" s="14">
        <v>260</v>
      </c>
      <c r="D329" s="14">
        <v>4</v>
      </c>
      <c r="I329" s="14">
        <v>98</v>
      </c>
      <c r="J329" s="14">
        <f t="shared" si="5"/>
        <v>98</v>
      </c>
      <c r="P329" s="14">
        <v>124</v>
      </c>
    </row>
    <row r="330" spans="1:16" x14ac:dyDescent="0.3">
      <c r="A330" s="12">
        <v>44960</v>
      </c>
      <c r="B330" s="14">
        <v>144</v>
      </c>
      <c r="C330" s="14">
        <v>259</v>
      </c>
      <c r="D330" s="14">
        <v>5</v>
      </c>
      <c r="I330" s="14">
        <v>98</v>
      </c>
      <c r="J330" s="14">
        <f t="shared" si="5"/>
        <v>98</v>
      </c>
      <c r="P330" s="14">
        <v>144</v>
      </c>
    </row>
    <row r="331" spans="1:16" x14ac:dyDescent="0.3">
      <c r="A331" s="12">
        <v>44961</v>
      </c>
      <c r="B331" s="14">
        <v>133</v>
      </c>
      <c r="C331" s="14">
        <v>200</v>
      </c>
      <c r="D331" s="14">
        <v>6</v>
      </c>
      <c r="I331" s="14">
        <v>98</v>
      </c>
      <c r="J331" s="14">
        <f t="shared" si="5"/>
        <v>98</v>
      </c>
      <c r="P331" s="14">
        <v>133</v>
      </c>
    </row>
    <row r="332" spans="1:16" x14ac:dyDescent="0.3">
      <c r="A332" s="12">
        <v>44966</v>
      </c>
      <c r="B332" s="14">
        <v>142</v>
      </c>
      <c r="C332" s="14">
        <v>227</v>
      </c>
      <c r="D332" s="14">
        <v>4</v>
      </c>
      <c r="I332" s="14">
        <v>98</v>
      </c>
      <c r="J332" s="14">
        <f t="shared" si="5"/>
        <v>98</v>
      </c>
      <c r="P332" s="14">
        <v>142</v>
      </c>
    </row>
    <row r="333" spans="1:16" x14ac:dyDescent="0.3">
      <c r="A333" s="12">
        <v>44967</v>
      </c>
      <c r="B333" s="14">
        <v>151</v>
      </c>
      <c r="C333" s="14">
        <v>242</v>
      </c>
      <c r="D333" s="14">
        <v>5</v>
      </c>
      <c r="I333" s="14">
        <v>98</v>
      </c>
      <c r="J333" s="14">
        <f t="shared" si="5"/>
        <v>98</v>
      </c>
      <c r="P333" s="14">
        <v>151</v>
      </c>
    </row>
    <row r="334" spans="1:16" x14ac:dyDescent="0.3">
      <c r="A334" s="12">
        <v>44968</v>
      </c>
      <c r="B334" s="14">
        <v>151</v>
      </c>
      <c r="C334" s="14">
        <v>227</v>
      </c>
      <c r="D334" s="14">
        <v>6</v>
      </c>
      <c r="I334" s="14">
        <v>98</v>
      </c>
      <c r="J334" s="14">
        <f t="shared" si="5"/>
        <v>98</v>
      </c>
      <c r="P334" s="14">
        <v>151</v>
      </c>
    </row>
    <row r="335" spans="1:16" x14ac:dyDescent="0.3">
      <c r="A335" s="12">
        <v>44973</v>
      </c>
      <c r="B335" s="14">
        <v>135</v>
      </c>
      <c r="C335" s="14">
        <v>216</v>
      </c>
      <c r="D335" s="14">
        <v>4</v>
      </c>
      <c r="I335" s="14">
        <v>98</v>
      </c>
      <c r="J335" s="14">
        <f t="shared" si="5"/>
        <v>98</v>
      </c>
      <c r="P335" s="14">
        <v>135</v>
      </c>
    </row>
    <row r="336" spans="1:16" x14ac:dyDescent="0.3">
      <c r="A336" s="12">
        <v>44974</v>
      </c>
      <c r="B336" s="14">
        <v>146</v>
      </c>
      <c r="C336" s="14">
        <v>321</v>
      </c>
      <c r="D336" s="14">
        <v>5</v>
      </c>
      <c r="I336" s="14">
        <v>98</v>
      </c>
      <c r="J336" s="14">
        <f t="shared" si="5"/>
        <v>98</v>
      </c>
      <c r="P336" s="14">
        <v>146</v>
      </c>
    </row>
    <row r="337" spans="1:16" x14ac:dyDescent="0.3">
      <c r="A337" s="12">
        <v>44975</v>
      </c>
      <c r="B337" s="14">
        <v>130</v>
      </c>
      <c r="C337" s="14">
        <v>234</v>
      </c>
      <c r="D337" s="14">
        <v>6</v>
      </c>
      <c r="I337" s="14">
        <v>98</v>
      </c>
      <c r="J337" s="14">
        <f t="shared" si="5"/>
        <v>98</v>
      </c>
      <c r="P337" s="14">
        <v>130</v>
      </c>
    </row>
    <row r="338" spans="1:16" x14ac:dyDescent="0.3">
      <c r="A338" s="12">
        <v>44980</v>
      </c>
      <c r="B338" s="14">
        <v>150</v>
      </c>
      <c r="C338" s="14">
        <v>240</v>
      </c>
      <c r="D338" s="14">
        <v>4</v>
      </c>
      <c r="I338" s="14">
        <v>98</v>
      </c>
      <c r="J338" s="14">
        <f t="shared" si="5"/>
        <v>98</v>
      </c>
      <c r="P338" s="14">
        <v>150</v>
      </c>
    </row>
    <row r="339" spans="1:16" x14ac:dyDescent="0.3">
      <c r="A339" s="12">
        <v>44981</v>
      </c>
      <c r="B339" s="14">
        <v>144</v>
      </c>
      <c r="C339" s="14">
        <v>288</v>
      </c>
      <c r="D339" s="14">
        <v>5</v>
      </c>
      <c r="I339" s="14">
        <v>98</v>
      </c>
      <c r="J339" s="14">
        <f t="shared" si="5"/>
        <v>98</v>
      </c>
      <c r="P339" s="14">
        <v>144</v>
      </c>
    </row>
    <row r="340" spans="1:16" x14ac:dyDescent="0.3">
      <c r="A340" s="12">
        <v>44982</v>
      </c>
      <c r="B340" s="14">
        <v>142</v>
      </c>
      <c r="C340" s="14">
        <v>241</v>
      </c>
      <c r="D340" s="14">
        <v>6</v>
      </c>
      <c r="I340" s="14">
        <v>98</v>
      </c>
      <c r="J340" s="14">
        <f t="shared" si="5"/>
        <v>98</v>
      </c>
      <c r="P340" s="14">
        <v>142</v>
      </c>
    </row>
    <row r="341" spans="1:16" x14ac:dyDescent="0.3">
      <c r="A341" s="12">
        <v>44987</v>
      </c>
      <c r="B341" s="14">
        <v>105</v>
      </c>
      <c r="C341" s="14">
        <v>231</v>
      </c>
      <c r="D341" s="14">
        <v>4</v>
      </c>
      <c r="I341" s="14">
        <v>98</v>
      </c>
      <c r="J341" s="14">
        <f t="shared" si="5"/>
        <v>98</v>
      </c>
      <c r="P341" s="14">
        <v>105</v>
      </c>
    </row>
    <row r="342" spans="1:16" x14ac:dyDescent="0.3">
      <c r="A342" s="12">
        <v>44988</v>
      </c>
      <c r="B342" s="14">
        <v>101</v>
      </c>
      <c r="C342" s="14">
        <v>202</v>
      </c>
      <c r="D342" s="14">
        <v>5</v>
      </c>
      <c r="I342" s="14">
        <v>98</v>
      </c>
      <c r="J342" s="14">
        <f t="shared" si="5"/>
        <v>98</v>
      </c>
      <c r="P342" s="14">
        <v>101</v>
      </c>
    </row>
    <row r="343" spans="1:16" x14ac:dyDescent="0.3">
      <c r="A343" s="12">
        <v>44989</v>
      </c>
      <c r="B343" s="14">
        <v>109</v>
      </c>
      <c r="C343" s="14">
        <v>185</v>
      </c>
      <c r="D343" s="14">
        <v>6</v>
      </c>
      <c r="I343" s="14">
        <v>98</v>
      </c>
      <c r="J343" s="14">
        <f t="shared" si="5"/>
        <v>98</v>
      </c>
      <c r="P343" s="14">
        <v>109</v>
      </c>
    </row>
    <row r="344" spans="1:16" x14ac:dyDescent="0.3">
      <c r="A344" s="12">
        <v>44994</v>
      </c>
      <c r="B344" s="14">
        <v>96</v>
      </c>
      <c r="C344" s="14">
        <v>202</v>
      </c>
      <c r="D344" s="14">
        <v>4</v>
      </c>
      <c r="I344" s="14">
        <v>96</v>
      </c>
      <c r="J344" s="14">
        <f t="shared" si="5"/>
        <v>98</v>
      </c>
      <c r="P344" s="14">
        <v>96</v>
      </c>
    </row>
    <row r="345" spans="1:16" x14ac:dyDescent="0.3">
      <c r="A345" s="12">
        <v>44995</v>
      </c>
      <c r="B345" s="14">
        <v>117</v>
      </c>
      <c r="C345" s="14">
        <v>187</v>
      </c>
      <c r="D345" s="14">
        <v>5</v>
      </c>
      <c r="I345" s="14">
        <v>98</v>
      </c>
      <c r="J345" s="14">
        <f t="shared" si="5"/>
        <v>98</v>
      </c>
      <c r="P345" s="14">
        <v>117</v>
      </c>
    </row>
    <row r="346" spans="1:16" x14ac:dyDescent="0.3">
      <c r="A346" s="12">
        <v>44996</v>
      </c>
      <c r="B346" s="14">
        <v>94</v>
      </c>
      <c r="C346" s="14">
        <v>141</v>
      </c>
      <c r="D346" s="14">
        <v>6</v>
      </c>
      <c r="I346" s="14">
        <v>94</v>
      </c>
      <c r="J346" s="14">
        <f t="shared" si="5"/>
        <v>98</v>
      </c>
      <c r="P346" s="14">
        <v>94</v>
      </c>
    </row>
    <row r="347" spans="1:16" x14ac:dyDescent="0.3">
      <c r="A347" s="12">
        <v>45001</v>
      </c>
      <c r="B347" s="14">
        <v>95</v>
      </c>
      <c r="C347" s="14">
        <v>143</v>
      </c>
      <c r="D347" s="14">
        <v>4</v>
      </c>
      <c r="I347" s="14">
        <v>95</v>
      </c>
      <c r="J347" s="14">
        <f t="shared" si="5"/>
        <v>98</v>
      </c>
      <c r="P347" s="14">
        <v>95</v>
      </c>
    </row>
    <row r="348" spans="1:16" x14ac:dyDescent="0.3">
      <c r="A348" s="12">
        <v>45002</v>
      </c>
      <c r="B348" s="14">
        <v>102</v>
      </c>
      <c r="C348" s="14">
        <v>184</v>
      </c>
      <c r="D348" s="14">
        <v>5</v>
      </c>
      <c r="I348" s="14">
        <v>98</v>
      </c>
      <c r="J348" s="14">
        <f t="shared" si="5"/>
        <v>98</v>
      </c>
      <c r="P348" s="14">
        <v>102</v>
      </c>
    </row>
    <row r="349" spans="1:16" x14ac:dyDescent="0.3">
      <c r="A349" s="12">
        <v>45003</v>
      </c>
      <c r="B349" s="14">
        <v>88</v>
      </c>
      <c r="C349" s="14">
        <v>141</v>
      </c>
      <c r="D349" s="14">
        <v>6</v>
      </c>
      <c r="I349" s="14">
        <v>88</v>
      </c>
      <c r="J349" s="14">
        <f t="shared" si="5"/>
        <v>98</v>
      </c>
      <c r="P349" s="14">
        <v>88</v>
      </c>
    </row>
    <row r="350" spans="1:16" x14ac:dyDescent="0.3">
      <c r="A350" s="12">
        <v>45008</v>
      </c>
      <c r="B350" s="14">
        <v>117</v>
      </c>
      <c r="C350" s="14">
        <v>199</v>
      </c>
      <c r="D350" s="14">
        <v>4</v>
      </c>
      <c r="I350" s="14">
        <v>98</v>
      </c>
      <c r="J350" s="14">
        <f t="shared" si="5"/>
        <v>98</v>
      </c>
      <c r="P350" s="14">
        <v>117</v>
      </c>
    </row>
    <row r="351" spans="1:16" x14ac:dyDescent="0.3">
      <c r="A351" s="12">
        <v>45009</v>
      </c>
      <c r="B351" s="14">
        <v>115</v>
      </c>
      <c r="C351" s="14">
        <v>184</v>
      </c>
      <c r="D351" s="14">
        <v>5</v>
      </c>
      <c r="I351" s="14">
        <v>98</v>
      </c>
      <c r="J351" s="14">
        <f t="shared" si="5"/>
        <v>98</v>
      </c>
      <c r="P351" s="14">
        <v>115</v>
      </c>
    </row>
    <row r="352" spans="1:16" x14ac:dyDescent="0.3">
      <c r="A352" s="12">
        <v>45010</v>
      </c>
      <c r="B352" s="14">
        <v>110</v>
      </c>
      <c r="C352" s="14">
        <v>165</v>
      </c>
      <c r="D352" s="14">
        <v>6</v>
      </c>
      <c r="I352" s="14">
        <v>98</v>
      </c>
      <c r="J352" s="14">
        <f t="shared" si="5"/>
        <v>98</v>
      </c>
      <c r="P352" s="14">
        <v>110</v>
      </c>
    </row>
    <row r="353" spans="1:16" x14ac:dyDescent="0.3">
      <c r="A353" s="12">
        <v>45015</v>
      </c>
      <c r="B353" s="14">
        <v>98</v>
      </c>
      <c r="C353" s="14">
        <v>147</v>
      </c>
      <c r="D353" s="14">
        <v>4</v>
      </c>
      <c r="I353" s="14">
        <v>98</v>
      </c>
      <c r="J353" s="14">
        <f t="shared" si="5"/>
        <v>98</v>
      </c>
      <c r="P353" s="14">
        <v>98</v>
      </c>
    </row>
    <row r="354" spans="1:16" x14ac:dyDescent="0.3">
      <c r="A354" s="12">
        <v>45016</v>
      </c>
      <c r="B354" s="14">
        <v>106</v>
      </c>
      <c r="C354" s="14">
        <v>191</v>
      </c>
      <c r="D354" s="14">
        <v>5</v>
      </c>
      <c r="I354" s="14">
        <v>98</v>
      </c>
      <c r="J354" s="14">
        <f t="shared" si="5"/>
        <v>98</v>
      </c>
      <c r="P354" s="14">
        <v>106</v>
      </c>
    </row>
    <row r="355" spans="1:16" x14ac:dyDescent="0.3">
      <c r="A355" s="12">
        <v>45017</v>
      </c>
      <c r="B355" s="14">
        <v>106</v>
      </c>
      <c r="C355" s="14">
        <v>223</v>
      </c>
      <c r="D355" s="14">
        <v>6</v>
      </c>
      <c r="I355" s="14">
        <v>98</v>
      </c>
      <c r="J355" s="14">
        <f t="shared" si="5"/>
        <v>98</v>
      </c>
      <c r="P355" s="14">
        <v>106</v>
      </c>
    </row>
    <row r="356" spans="1:16" x14ac:dyDescent="0.3">
      <c r="A356" s="12">
        <v>45022</v>
      </c>
      <c r="B356" s="14">
        <v>82</v>
      </c>
      <c r="C356" s="14">
        <v>131</v>
      </c>
      <c r="D356" s="14">
        <v>4</v>
      </c>
      <c r="I356" s="14">
        <v>82</v>
      </c>
      <c r="J356" s="14">
        <f t="shared" si="5"/>
        <v>98</v>
      </c>
      <c r="P356" s="14">
        <v>82</v>
      </c>
    </row>
    <row r="357" spans="1:16" x14ac:dyDescent="0.3">
      <c r="A357" s="12">
        <v>45023</v>
      </c>
      <c r="B357" s="14">
        <v>101</v>
      </c>
      <c r="C357" s="14">
        <v>152</v>
      </c>
      <c r="D357" s="14">
        <v>5</v>
      </c>
      <c r="I357" s="14">
        <v>98</v>
      </c>
      <c r="J357" s="14">
        <f t="shared" si="5"/>
        <v>98</v>
      </c>
      <c r="P357" s="14">
        <v>101</v>
      </c>
    </row>
    <row r="358" spans="1:16" x14ac:dyDescent="0.3">
      <c r="A358" s="12">
        <v>45024</v>
      </c>
      <c r="B358" s="14">
        <v>89</v>
      </c>
      <c r="C358" s="14">
        <v>196</v>
      </c>
      <c r="D358" s="14">
        <v>6</v>
      </c>
      <c r="I358" s="14">
        <v>89</v>
      </c>
      <c r="J358" s="14">
        <f t="shared" si="5"/>
        <v>98</v>
      </c>
      <c r="P358" s="14">
        <v>89</v>
      </c>
    </row>
    <row r="359" spans="1:16" x14ac:dyDescent="0.3">
      <c r="A359" s="12">
        <v>45029</v>
      </c>
      <c r="B359" s="14">
        <v>97</v>
      </c>
      <c r="C359" s="14">
        <v>175</v>
      </c>
      <c r="D359" s="14">
        <v>4</v>
      </c>
      <c r="I359" s="14">
        <v>97</v>
      </c>
      <c r="J359" s="14">
        <f t="shared" si="5"/>
        <v>98</v>
      </c>
      <c r="P359" s="14">
        <v>97</v>
      </c>
    </row>
    <row r="360" spans="1:16" x14ac:dyDescent="0.3">
      <c r="A360" s="12">
        <v>45030</v>
      </c>
      <c r="B360" s="14">
        <v>96</v>
      </c>
      <c r="C360" s="14">
        <v>173</v>
      </c>
      <c r="D360" s="14">
        <v>5</v>
      </c>
      <c r="I360" s="14">
        <v>96</v>
      </c>
      <c r="J360" s="14">
        <f t="shared" si="5"/>
        <v>98</v>
      </c>
      <c r="P360" s="14">
        <v>96</v>
      </c>
    </row>
    <row r="361" spans="1:16" x14ac:dyDescent="0.3">
      <c r="A361" s="12">
        <v>45031</v>
      </c>
      <c r="B361" s="14">
        <v>115</v>
      </c>
      <c r="C361" s="14">
        <v>219</v>
      </c>
      <c r="D361" s="14">
        <v>6</v>
      </c>
      <c r="I361" s="14">
        <v>98</v>
      </c>
      <c r="J361" s="14">
        <f t="shared" si="5"/>
        <v>98</v>
      </c>
      <c r="P361" s="14">
        <v>115</v>
      </c>
    </row>
    <row r="362" spans="1:16" x14ac:dyDescent="0.3">
      <c r="A362" s="12">
        <v>45036</v>
      </c>
      <c r="B362" s="14">
        <v>106</v>
      </c>
      <c r="C362" s="14">
        <v>223</v>
      </c>
      <c r="D362" s="14">
        <v>4</v>
      </c>
      <c r="I362" s="14">
        <v>98</v>
      </c>
      <c r="J362" s="14">
        <f t="shared" si="5"/>
        <v>98</v>
      </c>
      <c r="P362" s="14">
        <v>106</v>
      </c>
    </row>
    <row r="363" spans="1:16" x14ac:dyDescent="0.3">
      <c r="A363" s="12">
        <v>45037</v>
      </c>
      <c r="B363" s="14">
        <v>88</v>
      </c>
      <c r="C363" s="14">
        <v>194</v>
      </c>
      <c r="D363" s="14">
        <v>5</v>
      </c>
      <c r="I363" s="14">
        <v>88</v>
      </c>
      <c r="J363" s="14">
        <f t="shared" si="5"/>
        <v>98</v>
      </c>
      <c r="P363" s="14">
        <v>88</v>
      </c>
    </row>
    <row r="364" spans="1:16" x14ac:dyDescent="0.3">
      <c r="A364" s="12">
        <v>45038</v>
      </c>
      <c r="B364" s="14">
        <v>110</v>
      </c>
      <c r="C364" s="14">
        <v>198</v>
      </c>
      <c r="D364" s="14">
        <v>6</v>
      </c>
      <c r="I364" s="14">
        <v>98</v>
      </c>
      <c r="J364" s="14">
        <f t="shared" si="5"/>
        <v>98</v>
      </c>
      <c r="P364" s="14">
        <v>110</v>
      </c>
    </row>
    <row r="365" spans="1:16" x14ac:dyDescent="0.3">
      <c r="A365" s="12">
        <v>45043</v>
      </c>
      <c r="B365" s="14">
        <v>107</v>
      </c>
      <c r="C365" s="14">
        <v>193</v>
      </c>
      <c r="D365" s="14">
        <v>4</v>
      </c>
      <c r="I365" s="14">
        <v>98</v>
      </c>
      <c r="J365" s="14">
        <f t="shared" si="5"/>
        <v>98</v>
      </c>
      <c r="P365" s="14">
        <v>107</v>
      </c>
    </row>
    <row r="366" spans="1:16" x14ac:dyDescent="0.3">
      <c r="A366" s="12">
        <v>45044</v>
      </c>
      <c r="B366" s="14">
        <v>111</v>
      </c>
      <c r="C366" s="14">
        <v>222</v>
      </c>
      <c r="D366" s="14">
        <v>5</v>
      </c>
      <c r="I366" s="14">
        <v>98</v>
      </c>
      <c r="J366" s="14">
        <f t="shared" si="5"/>
        <v>98</v>
      </c>
      <c r="P366" s="14">
        <v>111</v>
      </c>
    </row>
    <row r="367" spans="1:16" x14ac:dyDescent="0.3">
      <c r="A367" s="12">
        <v>45045</v>
      </c>
      <c r="B367" s="14">
        <v>90</v>
      </c>
      <c r="C367" s="14">
        <v>198</v>
      </c>
      <c r="D367" s="14">
        <v>6</v>
      </c>
      <c r="I367" s="14">
        <v>90</v>
      </c>
      <c r="J367" s="14">
        <f t="shared" si="5"/>
        <v>98</v>
      </c>
      <c r="P367" s="14">
        <v>90</v>
      </c>
    </row>
    <row r="368" spans="1:16" x14ac:dyDescent="0.3">
      <c r="A368" s="12">
        <v>45050</v>
      </c>
      <c r="B368" s="14">
        <v>110</v>
      </c>
      <c r="C368" s="14">
        <v>176</v>
      </c>
      <c r="D368" s="14">
        <v>4</v>
      </c>
      <c r="I368" s="14">
        <v>98</v>
      </c>
      <c r="J368" s="14">
        <f t="shared" si="5"/>
        <v>98</v>
      </c>
      <c r="P368" s="14">
        <v>110</v>
      </c>
    </row>
    <row r="369" spans="1:16" x14ac:dyDescent="0.3">
      <c r="A369" s="12">
        <v>45051</v>
      </c>
      <c r="B369" s="14">
        <v>103</v>
      </c>
      <c r="C369" s="14">
        <v>196</v>
      </c>
      <c r="D369" s="14">
        <v>5</v>
      </c>
      <c r="I369" s="14">
        <v>98</v>
      </c>
      <c r="J369" s="14">
        <f t="shared" si="5"/>
        <v>98</v>
      </c>
      <c r="P369" s="14">
        <v>103</v>
      </c>
    </row>
    <row r="370" spans="1:16" x14ac:dyDescent="0.3">
      <c r="A370" s="12">
        <v>45052</v>
      </c>
      <c r="B370" s="14">
        <v>111</v>
      </c>
      <c r="C370" s="14">
        <v>178</v>
      </c>
      <c r="D370" s="14">
        <v>6</v>
      </c>
      <c r="I370" s="14">
        <v>98</v>
      </c>
      <c r="J370" s="14">
        <f t="shared" si="5"/>
        <v>98</v>
      </c>
      <c r="P370" s="14">
        <v>111</v>
      </c>
    </row>
    <row r="371" spans="1:16" x14ac:dyDescent="0.3">
      <c r="A371" s="12">
        <v>45057</v>
      </c>
      <c r="B371" s="14">
        <v>111</v>
      </c>
      <c r="C371" s="14">
        <v>167</v>
      </c>
      <c r="D371" s="14">
        <v>4</v>
      </c>
      <c r="I371" s="14">
        <v>98</v>
      </c>
      <c r="J371" s="14">
        <f t="shared" si="5"/>
        <v>98</v>
      </c>
      <c r="P371" s="14">
        <v>111</v>
      </c>
    </row>
    <row r="372" spans="1:16" x14ac:dyDescent="0.3">
      <c r="A372" s="12">
        <v>45058</v>
      </c>
      <c r="B372" s="14">
        <v>92</v>
      </c>
      <c r="C372" s="14">
        <v>138</v>
      </c>
      <c r="D372" s="14">
        <v>5</v>
      </c>
      <c r="I372" s="14">
        <v>92</v>
      </c>
      <c r="J372" s="14">
        <f t="shared" si="5"/>
        <v>98</v>
      </c>
      <c r="P372" s="14">
        <v>92</v>
      </c>
    </row>
    <row r="373" spans="1:16" x14ac:dyDescent="0.3">
      <c r="A373" s="12">
        <v>45059</v>
      </c>
      <c r="B373" s="14">
        <v>93</v>
      </c>
      <c r="C373" s="14">
        <v>140</v>
      </c>
      <c r="D373" s="14">
        <v>6</v>
      </c>
      <c r="I373" s="14">
        <v>93</v>
      </c>
      <c r="J373" s="14">
        <f t="shared" si="5"/>
        <v>98</v>
      </c>
      <c r="P373" s="14">
        <v>93</v>
      </c>
    </row>
    <row r="374" spans="1:16" x14ac:dyDescent="0.3">
      <c r="A374" s="12">
        <v>45064</v>
      </c>
      <c r="B374" s="14">
        <v>98</v>
      </c>
      <c r="C374" s="14">
        <v>186</v>
      </c>
      <c r="D374" s="14">
        <v>4</v>
      </c>
      <c r="I374" s="14">
        <v>98</v>
      </c>
      <c r="J374" s="14">
        <f t="shared" si="5"/>
        <v>98</v>
      </c>
      <c r="P374" s="14">
        <v>98</v>
      </c>
    </row>
    <row r="375" spans="1:16" x14ac:dyDescent="0.3">
      <c r="A375" s="12">
        <v>45065</v>
      </c>
      <c r="B375" s="14">
        <v>116</v>
      </c>
      <c r="C375" s="14">
        <v>255</v>
      </c>
      <c r="D375" s="14">
        <v>5</v>
      </c>
      <c r="I375" s="14">
        <v>98</v>
      </c>
      <c r="J375" s="14">
        <f t="shared" si="5"/>
        <v>98</v>
      </c>
      <c r="P375" s="14">
        <v>116</v>
      </c>
    </row>
    <row r="376" spans="1:16" x14ac:dyDescent="0.3">
      <c r="A376" s="12">
        <v>45066</v>
      </c>
      <c r="B376" s="14">
        <v>103</v>
      </c>
      <c r="C376" s="14">
        <v>175</v>
      </c>
      <c r="D376" s="14">
        <v>6</v>
      </c>
      <c r="I376" s="14">
        <v>98</v>
      </c>
      <c r="J376" s="14">
        <f t="shared" si="5"/>
        <v>98</v>
      </c>
      <c r="P376" s="14">
        <v>103</v>
      </c>
    </row>
    <row r="377" spans="1:16" x14ac:dyDescent="0.3">
      <c r="A377" s="12">
        <v>45071</v>
      </c>
      <c r="B377" s="14">
        <v>98</v>
      </c>
      <c r="C377" s="14">
        <v>206</v>
      </c>
      <c r="D377" s="14">
        <v>4</v>
      </c>
      <c r="I377" s="14">
        <v>98</v>
      </c>
      <c r="J377" s="14">
        <f t="shared" si="5"/>
        <v>98</v>
      </c>
      <c r="P377" s="14">
        <v>98</v>
      </c>
    </row>
    <row r="378" spans="1:16" x14ac:dyDescent="0.3">
      <c r="A378" s="12">
        <v>45072</v>
      </c>
      <c r="B378" s="14">
        <v>109</v>
      </c>
      <c r="C378" s="14">
        <v>196</v>
      </c>
      <c r="D378" s="14">
        <v>5</v>
      </c>
      <c r="I378" s="14">
        <v>98</v>
      </c>
      <c r="J378" s="14">
        <f t="shared" si="5"/>
        <v>98</v>
      </c>
      <c r="P378" s="14">
        <v>109</v>
      </c>
    </row>
    <row r="379" spans="1:16" x14ac:dyDescent="0.3">
      <c r="A379" s="12">
        <v>45073</v>
      </c>
      <c r="B379" s="14">
        <v>105</v>
      </c>
      <c r="C379" s="14">
        <v>231</v>
      </c>
      <c r="D379" s="14">
        <v>6</v>
      </c>
      <c r="I379" s="14">
        <v>98</v>
      </c>
      <c r="J379" s="14">
        <f t="shared" si="5"/>
        <v>98</v>
      </c>
      <c r="P379" s="14">
        <v>105</v>
      </c>
    </row>
    <row r="380" spans="1:16" x14ac:dyDescent="0.3">
      <c r="A380" s="12">
        <v>45078</v>
      </c>
      <c r="B380" s="14">
        <v>77</v>
      </c>
      <c r="C380" s="14">
        <v>123</v>
      </c>
      <c r="D380" s="14">
        <v>4</v>
      </c>
      <c r="I380" s="14">
        <v>77</v>
      </c>
      <c r="J380" s="14">
        <f t="shared" si="5"/>
        <v>98</v>
      </c>
      <c r="P380" s="14">
        <v>77</v>
      </c>
    </row>
    <row r="381" spans="1:16" x14ac:dyDescent="0.3">
      <c r="A381" s="12">
        <v>45079</v>
      </c>
      <c r="B381" s="14">
        <v>61</v>
      </c>
      <c r="C381" s="14">
        <v>104</v>
      </c>
      <c r="D381" s="14">
        <v>5</v>
      </c>
      <c r="I381" s="14">
        <v>61</v>
      </c>
      <c r="J381" s="14">
        <f t="shared" si="5"/>
        <v>98</v>
      </c>
      <c r="P381" s="14">
        <v>61</v>
      </c>
    </row>
    <row r="382" spans="1:16" x14ac:dyDescent="0.3">
      <c r="A382" s="12">
        <v>45080</v>
      </c>
      <c r="B382" s="14">
        <v>75</v>
      </c>
      <c r="C382" s="14">
        <v>128</v>
      </c>
      <c r="D382" s="14">
        <v>6</v>
      </c>
      <c r="I382" s="14">
        <v>75</v>
      </c>
      <c r="J382" s="14">
        <f t="shared" si="5"/>
        <v>98</v>
      </c>
      <c r="P382" s="14">
        <v>75</v>
      </c>
    </row>
    <row r="383" spans="1:16" x14ac:dyDescent="0.3">
      <c r="A383" s="12">
        <v>45085</v>
      </c>
      <c r="B383" s="14">
        <v>64</v>
      </c>
      <c r="C383" s="14">
        <v>115</v>
      </c>
      <c r="D383" s="14">
        <v>4</v>
      </c>
      <c r="I383" s="14">
        <v>64</v>
      </c>
      <c r="J383" s="14">
        <f t="shared" si="5"/>
        <v>98</v>
      </c>
      <c r="P383" s="14">
        <v>64</v>
      </c>
    </row>
    <row r="384" spans="1:16" x14ac:dyDescent="0.3">
      <c r="A384" s="12">
        <v>45086</v>
      </c>
      <c r="B384" s="14">
        <v>64</v>
      </c>
      <c r="C384" s="14">
        <v>96</v>
      </c>
      <c r="D384" s="14">
        <v>5</v>
      </c>
      <c r="I384" s="14">
        <v>64</v>
      </c>
      <c r="J384" s="14">
        <f t="shared" si="5"/>
        <v>98</v>
      </c>
      <c r="P384" s="14">
        <v>64</v>
      </c>
    </row>
    <row r="385" spans="1:16" x14ac:dyDescent="0.3">
      <c r="A385" s="12">
        <v>45087</v>
      </c>
      <c r="B385" s="14">
        <v>81</v>
      </c>
      <c r="C385" s="14">
        <v>178</v>
      </c>
      <c r="D385" s="14">
        <v>6</v>
      </c>
      <c r="I385" s="14">
        <v>81</v>
      </c>
      <c r="J385" s="14">
        <f t="shared" si="5"/>
        <v>98</v>
      </c>
      <c r="P385" s="14">
        <v>81</v>
      </c>
    </row>
    <row r="386" spans="1:16" x14ac:dyDescent="0.3">
      <c r="A386" s="12">
        <v>45092</v>
      </c>
      <c r="B386" s="14">
        <v>73</v>
      </c>
      <c r="C386" s="14">
        <v>117</v>
      </c>
      <c r="D386" s="14">
        <v>4</v>
      </c>
      <c r="I386" s="14">
        <v>73</v>
      </c>
      <c r="J386" s="14">
        <f t="shared" si="5"/>
        <v>98</v>
      </c>
      <c r="P386" s="14">
        <v>73</v>
      </c>
    </row>
    <row r="387" spans="1:16" x14ac:dyDescent="0.3">
      <c r="A387" s="12">
        <v>45093</v>
      </c>
      <c r="B387" s="14">
        <v>73</v>
      </c>
      <c r="C387" s="14">
        <v>131</v>
      </c>
      <c r="D387" s="14">
        <v>5</v>
      </c>
      <c r="I387" s="14">
        <v>73</v>
      </c>
      <c r="J387" s="14">
        <f t="shared" si="5"/>
        <v>98</v>
      </c>
      <c r="P387" s="14">
        <v>73</v>
      </c>
    </row>
    <row r="388" spans="1:16" x14ac:dyDescent="0.3">
      <c r="A388" s="12">
        <v>45094</v>
      </c>
      <c r="B388" s="14">
        <v>86</v>
      </c>
      <c r="C388" s="14">
        <v>181</v>
      </c>
      <c r="D388" s="14">
        <v>6</v>
      </c>
      <c r="I388" s="14">
        <v>86</v>
      </c>
      <c r="J388" s="14">
        <f t="shared" ref="J388:J451" si="6">$J$2</f>
        <v>98</v>
      </c>
      <c r="P388" s="14">
        <v>86</v>
      </c>
    </row>
    <row r="389" spans="1:16" x14ac:dyDescent="0.3">
      <c r="A389" s="12">
        <v>45099</v>
      </c>
      <c r="B389" s="14">
        <v>75</v>
      </c>
      <c r="C389" s="14">
        <v>120</v>
      </c>
      <c r="D389" s="14">
        <v>4</v>
      </c>
      <c r="I389" s="14">
        <v>75</v>
      </c>
      <c r="J389" s="14">
        <f t="shared" si="6"/>
        <v>98</v>
      </c>
      <c r="P389" s="14">
        <v>75</v>
      </c>
    </row>
    <row r="390" spans="1:16" x14ac:dyDescent="0.3">
      <c r="A390" s="12">
        <v>45100</v>
      </c>
      <c r="B390" s="14">
        <v>74</v>
      </c>
      <c r="C390" s="14">
        <v>111</v>
      </c>
      <c r="D390" s="14">
        <v>5</v>
      </c>
      <c r="I390" s="14">
        <v>74</v>
      </c>
      <c r="J390" s="14">
        <f t="shared" si="6"/>
        <v>98</v>
      </c>
      <c r="P390" s="14">
        <v>74</v>
      </c>
    </row>
    <row r="391" spans="1:16" x14ac:dyDescent="0.3">
      <c r="A391" s="12">
        <v>45101</v>
      </c>
      <c r="B391" s="14">
        <v>73</v>
      </c>
      <c r="C391" s="14">
        <v>161</v>
      </c>
      <c r="D391" s="14">
        <v>6</v>
      </c>
      <c r="I391" s="14">
        <v>73</v>
      </c>
      <c r="J391" s="14">
        <f t="shared" si="6"/>
        <v>98</v>
      </c>
      <c r="P391" s="14">
        <v>73</v>
      </c>
    </row>
    <row r="392" spans="1:16" x14ac:dyDescent="0.3">
      <c r="A392" s="12">
        <v>45106</v>
      </c>
      <c r="B392" s="14">
        <v>72</v>
      </c>
      <c r="C392" s="14">
        <v>108</v>
      </c>
      <c r="D392" s="14">
        <v>4</v>
      </c>
      <c r="I392" s="14">
        <v>72</v>
      </c>
      <c r="J392" s="14">
        <f t="shared" si="6"/>
        <v>98</v>
      </c>
      <c r="P392" s="14">
        <v>72</v>
      </c>
    </row>
    <row r="393" spans="1:16" x14ac:dyDescent="0.3">
      <c r="A393" s="12">
        <v>45107</v>
      </c>
      <c r="B393" s="14">
        <v>90</v>
      </c>
      <c r="C393" s="14">
        <v>171</v>
      </c>
      <c r="D393" s="14">
        <v>5</v>
      </c>
      <c r="I393" s="14">
        <v>90</v>
      </c>
      <c r="J393" s="14">
        <f t="shared" si="6"/>
        <v>98</v>
      </c>
      <c r="P393" s="14">
        <v>90</v>
      </c>
    </row>
    <row r="394" spans="1:16" x14ac:dyDescent="0.3">
      <c r="A394" s="12">
        <v>45108</v>
      </c>
      <c r="B394" s="14">
        <v>74</v>
      </c>
      <c r="C394" s="14">
        <v>163</v>
      </c>
      <c r="D394" s="14">
        <v>6</v>
      </c>
      <c r="I394" s="14">
        <v>74</v>
      </c>
      <c r="J394" s="14">
        <f t="shared" si="6"/>
        <v>98</v>
      </c>
      <c r="P394" s="14">
        <v>74</v>
      </c>
    </row>
    <row r="395" spans="1:16" x14ac:dyDescent="0.3">
      <c r="A395" s="12">
        <v>45113</v>
      </c>
      <c r="B395" s="14">
        <v>66</v>
      </c>
      <c r="C395" s="14">
        <v>125</v>
      </c>
      <c r="D395" s="14">
        <v>4</v>
      </c>
      <c r="I395" s="14">
        <v>66</v>
      </c>
      <c r="J395" s="14">
        <f t="shared" si="6"/>
        <v>98</v>
      </c>
      <c r="P395" s="14">
        <v>66</v>
      </c>
    </row>
    <row r="396" spans="1:16" x14ac:dyDescent="0.3">
      <c r="A396" s="12">
        <v>45114</v>
      </c>
      <c r="B396" s="14">
        <v>85</v>
      </c>
      <c r="C396" s="14">
        <v>187</v>
      </c>
      <c r="D396" s="14">
        <v>5</v>
      </c>
      <c r="I396" s="14">
        <v>85</v>
      </c>
      <c r="J396" s="14">
        <f t="shared" si="6"/>
        <v>98</v>
      </c>
      <c r="P396" s="14">
        <v>85</v>
      </c>
    </row>
    <row r="397" spans="1:16" x14ac:dyDescent="0.3">
      <c r="A397" s="12">
        <v>45115</v>
      </c>
      <c r="B397" s="14">
        <v>73</v>
      </c>
      <c r="C397" s="14">
        <v>161</v>
      </c>
      <c r="D397" s="14">
        <v>6</v>
      </c>
      <c r="I397" s="14">
        <v>73</v>
      </c>
      <c r="J397" s="14">
        <f t="shared" si="6"/>
        <v>98</v>
      </c>
      <c r="P397" s="14">
        <v>73</v>
      </c>
    </row>
    <row r="398" spans="1:16" x14ac:dyDescent="0.3">
      <c r="A398" s="12">
        <v>45120</v>
      </c>
      <c r="B398" s="14">
        <v>78</v>
      </c>
      <c r="C398" s="14">
        <v>133</v>
      </c>
      <c r="D398" s="14">
        <v>4</v>
      </c>
      <c r="I398" s="14">
        <v>78</v>
      </c>
      <c r="J398" s="14">
        <f t="shared" si="6"/>
        <v>98</v>
      </c>
      <c r="P398" s="14">
        <v>78</v>
      </c>
    </row>
    <row r="399" spans="1:16" x14ac:dyDescent="0.3">
      <c r="A399" s="12">
        <v>45121</v>
      </c>
      <c r="B399" s="14">
        <v>98</v>
      </c>
      <c r="C399" s="14">
        <v>157</v>
      </c>
      <c r="D399" s="14">
        <v>5</v>
      </c>
      <c r="I399" s="14">
        <v>98</v>
      </c>
      <c r="J399" s="14">
        <f t="shared" si="6"/>
        <v>98</v>
      </c>
      <c r="P399" s="14">
        <v>98</v>
      </c>
    </row>
    <row r="400" spans="1:16" x14ac:dyDescent="0.3">
      <c r="A400" s="12">
        <v>45122</v>
      </c>
      <c r="B400" s="14">
        <v>69</v>
      </c>
      <c r="C400" s="14">
        <v>117</v>
      </c>
      <c r="D400" s="14">
        <v>6</v>
      </c>
      <c r="I400" s="14">
        <v>69</v>
      </c>
      <c r="J400" s="14">
        <f t="shared" si="6"/>
        <v>98</v>
      </c>
      <c r="P400" s="14">
        <v>69</v>
      </c>
    </row>
    <row r="401" spans="1:16" x14ac:dyDescent="0.3">
      <c r="A401" s="12">
        <v>45127</v>
      </c>
      <c r="B401" s="14">
        <v>84</v>
      </c>
      <c r="C401" s="14">
        <v>185</v>
      </c>
      <c r="D401" s="14">
        <v>4</v>
      </c>
      <c r="I401" s="14">
        <v>84</v>
      </c>
      <c r="J401" s="14">
        <f t="shared" si="6"/>
        <v>98</v>
      </c>
      <c r="P401" s="14">
        <v>84</v>
      </c>
    </row>
    <row r="402" spans="1:16" x14ac:dyDescent="0.3">
      <c r="A402" s="12">
        <v>45128</v>
      </c>
      <c r="B402" s="14">
        <v>81</v>
      </c>
      <c r="C402" s="14">
        <v>170</v>
      </c>
      <c r="D402" s="14">
        <v>5</v>
      </c>
      <c r="I402" s="14">
        <v>81</v>
      </c>
      <c r="J402" s="14">
        <f t="shared" si="6"/>
        <v>98</v>
      </c>
      <c r="P402" s="14">
        <v>81</v>
      </c>
    </row>
    <row r="403" spans="1:16" x14ac:dyDescent="0.3">
      <c r="A403" s="12">
        <v>45129</v>
      </c>
      <c r="B403" s="14">
        <v>96</v>
      </c>
      <c r="C403" s="14">
        <v>144</v>
      </c>
      <c r="D403" s="14">
        <v>6</v>
      </c>
      <c r="I403" s="14">
        <v>96</v>
      </c>
      <c r="J403" s="14">
        <f t="shared" si="6"/>
        <v>98</v>
      </c>
      <c r="P403" s="14">
        <v>96</v>
      </c>
    </row>
    <row r="404" spans="1:16" x14ac:dyDescent="0.3">
      <c r="A404" s="12">
        <v>45134</v>
      </c>
      <c r="B404" s="14">
        <v>79</v>
      </c>
      <c r="C404" s="14">
        <v>150</v>
      </c>
      <c r="D404" s="14">
        <v>4</v>
      </c>
      <c r="I404" s="14">
        <v>79</v>
      </c>
      <c r="J404" s="14">
        <f t="shared" si="6"/>
        <v>98</v>
      </c>
      <c r="P404" s="14">
        <v>79</v>
      </c>
    </row>
    <row r="405" spans="1:16" x14ac:dyDescent="0.3">
      <c r="A405" s="12">
        <v>45135</v>
      </c>
      <c r="B405" s="14">
        <v>80</v>
      </c>
      <c r="C405" s="14">
        <v>152</v>
      </c>
      <c r="D405" s="14">
        <v>5</v>
      </c>
      <c r="I405" s="14">
        <v>80</v>
      </c>
      <c r="J405" s="14">
        <f t="shared" si="6"/>
        <v>98</v>
      </c>
      <c r="P405" s="14">
        <v>80</v>
      </c>
    </row>
    <row r="406" spans="1:16" x14ac:dyDescent="0.3">
      <c r="A406" s="12">
        <v>45136</v>
      </c>
      <c r="B406" s="14">
        <v>85</v>
      </c>
      <c r="C406" s="14">
        <v>153</v>
      </c>
      <c r="D406" s="14">
        <v>6</v>
      </c>
      <c r="I406" s="14">
        <v>85</v>
      </c>
      <c r="J406" s="14">
        <f t="shared" si="6"/>
        <v>98</v>
      </c>
      <c r="P406" s="14">
        <v>85</v>
      </c>
    </row>
    <row r="407" spans="1:16" x14ac:dyDescent="0.3">
      <c r="A407" s="12">
        <v>45141</v>
      </c>
      <c r="B407" s="14">
        <v>77</v>
      </c>
      <c r="C407" s="14">
        <v>146</v>
      </c>
      <c r="D407" s="14">
        <v>4</v>
      </c>
      <c r="I407" s="14">
        <v>77</v>
      </c>
      <c r="J407" s="14">
        <f t="shared" si="6"/>
        <v>98</v>
      </c>
      <c r="P407" s="14">
        <v>77</v>
      </c>
    </row>
    <row r="408" spans="1:16" x14ac:dyDescent="0.3">
      <c r="A408" s="12">
        <v>45142</v>
      </c>
      <c r="B408" s="14">
        <v>78</v>
      </c>
      <c r="C408" s="14">
        <v>117</v>
      </c>
      <c r="D408" s="14">
        <v>5</v>
      </c>
      <c r="I408" s="14">
        <v>78</v>
      </c>
      <c r="J408" s="14">
        <f t="shared" si="6"/>
        <v>98</v>
      </c>
      <c r="P408" s="14">
        <v>78</v>
      </c>
    </row>
    <row r="409" spans="1:16" x14ac:dyDescent="0.3">
      <c r="A409" s="12">
        <v>45143</v>
      </c>
      <c r="B409" s="14">
        <v>65</v>
      </c>
      <c r="C409" s="14">
        <v>137</v>
      </c>
      <c r="D409" s="14">
        <v>6</v>
      </c>
      <c r="I409" s="14">
        <v>65</v>
      </c>
      <c r="J409" s="14">
        <f t="shared" si="6"/>
        <v>98</v>
      </c>
      <c r="P409" s="14">
        <v>65</v>
      </c>
    </row>
    <row r="410" spans="1:16" x14ac:dyDescent="0.3">
      <c r="A410" s="12">
        <v>45148</v>
      </c>
      <c r="B410" s="14">
        <v>66</v>
      </c>
      <c r="C410" s="14">
        <v>132</v>
      </c>
      <c r="D410" s="14">
        <v>4</v>
      </c>
      <c r="I410" s="14">
        <v>66</v>
      </c>
      <c r="J410" s="14">
        <f t="shared" si="6"/>
        <v>98</v>
      </c>
      <c r="P410" s="14">
        <v>66</v>
      </c>
    </row>
    <row r="411" spans="1:16" x14ac:dyDescent="0.3">
      <c r="A411" s="12">
        <v>45149</v>
      </c>
      <c r="B411" s="14">
        <v>67</v>
      </c>
      <c r="C411" s="14">
        <v>114</v>
      </c>
      <c r="D411" s="14">
        <v>5</v>
      </c>
      <c r="I411" s="14">
        <v>67</v>
      </c>
      <c r="J411" s="14">
        <f t="shared" si="6"/>
        <v>98</v>
      </c>
      <c r="P411" s="14">
        <v>67</v>
      </c>
    </row>
    <row r="412" spans="1:16" x14ac:dyDescent="0.3">
      <c r="A412" s="12">
        <v>45150</v>
      </c>
      <c r="B412" s="14">
        <v>59</v>
      </c>
      <c r="C412" s="14">
        <v>112</v>
      </c>
      <c r="D412" s="14">
        <v>6</v>
      </c>
      <c r="I412" s="14">
        <v>59</v>
      </c>
      <c r="J412" s="14">
        <f t="shared" si="6"/>
        <v>98</v>
      </c>
      <c r="P412" s="14">
        <v>59</v>
      </c>
    </row>
    <row r="413" spans="1:16" x14ac:dyDescent="0.3">
      <c r="A413" s="12">
        <v>45155</v>
      </c>
      <c r="B413" s="14">
        <v>81</v>
      </c>
      <c r="C413" s="14">
        <v>138</v>
      </c>
      <c r="D413" s="14">
        <v>4</v>
      </c>
      <c r="I413" s="14">
        <v>81</v>
      </c>
      <c r="J413" s="14">
        <f t="shared" si="6"/>
        <v>98</v>
      </c>
      <c r="P413" s="14">
        <v>81</v>
      </c>
    </row>
    <row r="414" spans="1:16" x14ac:dyDescent="0.3">
      <c r="A414" s="12">
        <v>45156</v>
      </c>
      <c r="B414" s="14">
        <v>89</v>
      </c>
      <c r="C414" s="14">
        <v>196</v>
      </c>
      <c r="D414" s="14">
        <v>5</v>
      </c>
      <c r="I414" s="14">
        <v>89</v>
      </c>
      <c r="J414" s="14">
        <f t="shared" si="6"/>
        <v>98</v>
      </c>
      <c r="P414" s="14">
        <v>89</v>
      </c>
    </row>
    <row r="415" spans="1:16" x14ac:dyDescent="0.3">
      <c r="A415" s="12">
        <v>45157</v>
      </c>
      <c r="B415" s="14">
        <v>88</v>
      </c>
      <c r="C415" s="14">
        <v>194</v>
      </c>
      <c r="D415" s="14">
        <v>6</v>
      </c>
      <c r="I415" s="14">
        <v>88</v>
      </c>
      <c r="J415" s="14">
        <f t="shared" si="6"/>
        <v>98</v>
      </c>
      <c r="P415" s="14">
        <v>88</v>
      </c>
    </row>
    <row r="416" spans="1:16" x14ac:dyDescent="0.3">
      <c r="A416" s="12">
        <v>45162</v>
      </c>
      <c r="B416" s="14">
        <v>66</v>
      </c>
      <c r="C416" s="14">
        <v>106</v>
      </c>
      <c r="D416" s="14">
        <v>4</v>
      </c>
      <c r="I416" s="14">
        <v>66</v>
      </c>
      <c r="J416" s="14">
        <f t="shared" si="6"/>
        <v>98</v>
      </c>
      <c r="P416" s="14">
        <v>66</v>
      </c>
    </row>
    <row r="417" spans="1:16" x14ac:dyDescent="0.3">
      <c r="A417" s="12">
        <v>45163</v>
      </c>
      <c r="B417" s="14">
        <v>72</v>
      </c>
      <c r="C417" s="14">
        <v>122</v>
      </c>
      <c r="D417" s="14">
        <v>5</v>
      </c>
      <c r="I417" s="14">
        <v>72</v>
      </c>
      <c r="J417" s="14">
        <f t="shared" si="6"/>
        <v>98</v>
      </c>
      <c r="P417" s="14">
        <v>72</v>
      </c>
    </row>
    <row r="418" spans="1:16" x14ac:dyDescent="0.3">
      <c r="A418" s="12">
        <v>45164</v>
      </c>
      <c r="B418" s="14">
        <v>63</v>
      </c>
      <c r="C418" s="14">
        <v>126</v>
      </c>
      <c r="D418" s="14">
        <v>6</v>
      </c>
      <c r="I418" s="14">
        <v>63</v>
      </c>
      <c r="J418" s="14">
        <f t="shared" si="6"/>
        <v>98</v>
      </c>
      <c r="P418" s="14">
        <v>63</v>
      </c>
    </row>
    <row r="419" spans="1:16" x14ac:dyDescent="0.3">
      <c r="A419" s="12">
        <v>45169</v>
      </c>
      <c r="B419" s="14">
        <v>84</v>
      </c>
      <c r="C419" s="14">
        <v>160</v>
      </c>
      <c r="D419" s="14">
        <v>4</v>
      </c>
      <c r="I419" s="14">
        <v>84</v>
      </c>
      <c r="J419" s="14">
        <f t="shared" si="6"/>
        <v>98</v>
      </c>
      <c r="P419" s="14">
        <v>84</v>
      </c>
    </row>
    <row r="420" spans="1:16" x14ac:dyDescent="0.3">
      <c r="A420" s="12">
        <v>45170</v>
      </c>
      <c r="B420" s="14">
        <v>132</v>
      </c>
      <c r="C420" s="14">
        <v>224</v>
      </c>
      <c r="D420" s="14">
        <v>5</v>
      </c>
      <c r="I420" s="14">
        <v>98</v>
      </c>
      <c r="J420" s="14">
        <f t="shared" si="6"/>
        <v>98</v>
      </c>
      <c r="P420" s="14">
        <v>132</v>
      </c>
    </row>
    <row r="421" spans="1:16" x14ac:dyDescent="0.3">
      <c r="A421" s="12">
        <v>45171</v>
      </c>
      <c r="B421" s="14">
        <v>127</v>
      </c>
      <c r="C421" s="14">
        <v>191</v>
      </c>
      <c r="D421" s="14">
        <v>6</v>
      </c>
      <c r="I421" s="14">
        <v>98</v>
      </c>
      <c r="J421" s="14">
        <f t="shared" si="6"/>
        <v>98</v>
      </c>
      <c r="P421" s="14">
        <v>127</v>
      </c>
    </row>
    <row r="422" spans="1:16" x14ac:dyDescent="0.3">
      <c r="A422" s="12">
        <v>45176</v>
      </c>
      <c r="B422" s="14">
        <v>140</v>
      </c>
      <c r="C422" s="14">
        <v>308</v>
      </c>
      <c r="D422" s="14">
        <v>4</v>
      </c>
      <c r="I422" s="14">
        <v>98</v>
      </c>
      <c r="J422" s="14">
        <f t="shared" si="6"/>
        <v>98</v>
      </c>
      <c r="P422" s="14">
        <v>140</v>
      </c>
    </row>
    <row r="423" spans="1:16" x14ac:dyDescent="0.3">
      <c r="A423" s="12">
        <v>45177</v>
      </c>
      <c r="B423" s="14">
        <v>128</v>
      </c>
      <c r="C423" s="14">
        <v>243</v>
      </c>
      <c r="D423" s="14">
        <v>5</v>
      </c>
      <c r="I423" s="14">
        <v>98</v>
      </c>
      <c r="J423" s="14">
        <f t="shared" si="6"/>
        <v>98</v>
      </c>
      <c r="P423" s="14">
        <v>128</v>
      </c>
    </row>
    <row r="424" spans="1:16" x14ac:dyDescent="0.3">
      <c r="A424" s="12">
        <v>45178</v>
      </c>
      <c r="B424" s="14">
        <v>139</v>
      </c>
      <c r="C424" s="14">
        <v>292</v>
      </c>
      <c r="D424" s="14">
        <v>6</v>
      </c>
      <c r="I424" s="14">
        <v>98</v>
      </c>
      <c r="J424" s="14">
        <f t="shared" si="6"/>
        <v>98</v>
      </c>
      <c r="P424" s="14">
        <v>139</v>
      </c>
    </row>
    <row r="425" spans="1:16" x14ac:dyDescent="0.3">
      <c r="A425" s="12">
        <v>45183</v>
      </c>
      <c r="B425" s="14">
        <v>129</v>
      </c>
      <c r="C425" s="14">
        <v>232</v>
      </c>
      <c r="D425" s="14">
        <v>4</v>
      </c>
      <c r="I425" s="14">
        <v>98</v>
      </c>
      <c r="J425" s="14">
        <f t="shared" si="6"/>
        <v>98</v>
      </c>
      <c r="P425" s="14">
        <v>129</v>
      </c>
    </row>
    <row r="426" spans="1:16" x14ac:dyDescent="0.3">
      <c r="A426" s="12">
        <v>45184</v>
      </c>
      <c r="B426" s="14">
        <v>121</v>
      </c>
      <c r="C426" s="14">
        <v>242</v>
      </c>
      <c r="D426" s="14">
        <v>5</v>
      </c>
      <c r="I426" s="14">
        <v>98</v>
      </c>
      <c r="J426" s="14">
        <f t="shared" si="6"/>
        <v>98</v>
      </c>
      <c r="P426" s="14">
        <v>121</v>
      </c>
    </row>
    <row r="427" spans="1:16" x14ac:dyDescent="0.3">
      <c r="A427" s="12">
        <v>45185</v>
      </c>
      <c r="B427" s="14">
        <v>137</v>
      </c>
      <c r="C427" s="14">
        <v>247</v>
      </c>
      <c r="D427" s="14">
        <v>6</v>
      </c>
      <c r="I427" s="14">
        <v>98</v>
      </c>
      <c r="J427" s="14">
        <f t="shared" si="6"/>
        <v>98</v>
      </c>
      <c r="P427" s="14">
        <v>137</v>
      </c>
    </row>
    <row r="428" spans="1:16" x14ac:dyDescent="0.3">
      <c r="A428" s="12">
        <v>45190</v>
      </c>
      <c r="B428" s="14">
        <v>137</v>
      </c>
      <c r="C428" s="14">
        <v>260</v>
      </c>
      <c r="D428" s="14">
        <v>4</v>
      </c>
      <c r="I428" s="14">
        <v>98</v>
      </c>
      <c r="J428" s="14">
        <f t="shared" si="6"/>
        <v>98</v>
      </c>
      <c r="P428" s="14">
        <v>137</v>
      </c>
    </row>
    <row r="429" spans="1:16" x14ac:dyDescent="0.3">
      <c r="A429" s="12">
        <v>45191</v>
      </c>
      <c r="B429" s="14">
        <v>140</v>
      </c>
      <c r="C429" s="14">
        <v>238</v>
      </c>
      <c r="D429" s="14">
        <v>5</v>
      </c>
      <c r="I429" s="14">
        <v>98</v>
      </c>
      <c r="J429" s="14">
        <f t="shared" si="6"/>
        <v>98</v>
      </c>
      <c r="P429" s="14">
        <v>140</v>
      </c>
    </row>
    <row r="430" spans="1:16" x14ac:dyDescent="0.3">
      <c r="A430" s="12">
        <v>45192</v>
      </c>
      <c r="B430" s="14">
        <v>120</v>
      </c>
      <c r="C430" s="14">
        <v>192</v>
      </c>
      <c r="D430" s="14">
        <v>6</v>
      </c>
      <c r="I430" s="14">
        <v>98</v>
      </c>
      <c r="J430" s="14">
        <f t="shared" si="6"/>
        <v>98</v>
      </c>
      <c r="P430" s="14">
        <v>120</v>
      </c>
    </row>
    <row r="431" spans="1:16" x14ac:dyDescent="0.3">
      <c r="A431" s="12">
        <v>45197</v>
      </c>
      <c r="B431" s="14">
        <v>114</v>
      </c>
      <c r="C431" s="14">
        <v>194</v>
      </c>
      <c r="D431" s="14">
        <v>4</v>
      </c>
      <c r="I431" s="14">
        <v>98</v>
      </c>
      <c r="J431" s="14">
        <f t="shared" si="6"/>
        <v>98</v>
      </c>
      <c r="P431" s="14">
        <v>114</v>
      </c>
    </row>
    <row r="432" spans="1:16" x14ac:dyDescent="0.3">
      <c r="A432" s="12">
        <v>45198</v>
      </c>
      <c r="B432" s="14">
        <v>139</v>
      </c>
      <c r="C432" s="14">
        <v>236</v>
      </c>
      <c r="D432" s="14">
        <v>5</v>
      </c>
      <c r="I432" s="14">
        <v>98</v>
      </c>
      <c r="J432" s="14">
        <f t="shared" si="6"/>
        <v>98</v>
      </c>
      <c r="P432" s="14">
        <v>139</v>
      </c>
    </row>
    <row r="433" spans="1:16" x14ac:dyDescent="0.3">
      <c r="A433" s="12">
        <v>45199</v>
      </c>
      <c r="B433" s="14">
        <v>140</v>
      </c>
      <c r="C433" s="14">
        <v>294</v>
      </c>
      <c r="D433" s="14">
        <v>6</v>
      </c>
      <c r="I433" s="14">
        <v>98</v>
      </c>
      <c r="J433" s="14">
        <f t="shared" si="6"/>
        <v>98</v>
      </c>
      <c r="P433" s="14">
        <v>140</v>
      </c>
    </row>
    <row r="434" spans="1:16" x14ac:dyDescent="0.3">
      <c r="A434" s="12">
        <v>45204</v>
      </c>
      <c r="B434" s="14">
        <v>128</v>
      </c>
      <c r="C434" s="14">
        <v>269</v>
      </c>
      <c r="D434" s="14">
        <v>4</v>
      </c>
      <c r="I434" s="14">
        <v>98</v>
      </c>
      <c r="J434" s="14">
        <f t="shared" si="6"/>
        <v>98</v>
      </c>
      <c r="P434" s="14">
        <v>128</v>
      </c>
    </row>
    <row r="435" spans="1:16" x14ac:dyDescent="0.3">
      <c r="A435" s="12">
        <v>45205</v>
      </c>
      <c r="B435" s="14">
        <v>116</v>
      </c>
      <c r="C435" s="14">
        <v>232</v>
      </c>
      <c r="D435" s="14">
        <v>5</v>
      </c>
      <c r="I435" s="14">
        <v>98</v>
      </c>
      <c r="J435" s="14">
        <f t="shared" si="6"/>
        <v>98</v>
      </c>
      <c r="P435" s="14">
        <v>116</v>
      </c>
    </row>
    <row r="436" spans="1:16" x14ac:dyDescent="0.3">
      <c r="A436" s="12">
        <v>45206</v>
      </c>
      <c r="B436" s="14">
        <v>137</v>
      </c>
      <c r="C436" s="14">
        <v>288</v>
      </c>
      <c r="D436" s="14">
        <v>6</v>
      </c>
      <c r="I436" s="14">
        <v>98</v>
      </c>
      <c r="J436" s="14">
        <f t="shared" si="6"/>
        <v>98</v>
      </c>
      <c r="P436" s="14">
        <v>137</v>
      </c>
    </row>
    <row r="437" spans="1:16" x14ac:dyDescent="0.3">
      <c r="A437" s="12">
        <v>45211</v>
      </c>
      <c r="B437" s="14">
        <v>127</v>
      </c>
      <c r="C437" s="14">
        <v>241</v>
      </c>
      <c r="D437" s="14">
        <v>4</v>
      </c>
      <c r="I437" s="14">
        <v>98</v>
      </c>
      <c r="J437" s="14">
        <f t="shared" si="6"/>
        <v>98</v>
      </c>
      <c r="P437" s="14">
        <v>127</v>
      </c>
    </row>
    <row r="438" spans="1:16" x14ac:dyDescent="0.3">
      <c r="A438" s="12">
        <v>45212</v>
      </c>
      <c r="B438" s="14">
        <v>130</v>
      </c>
      <c r="C438" s="14">
        <v>195</v>
      </c>
      <c r="D438" s="14">
        <v>5</v>
      </c>
      <c r="I438" s="14">
        <v>98</v>
      </c>
      <c r="J438" s="14">
        <f t="shared" si="6"/>
        <v>98</v>
      </c>
      <c r="P438" s="14">
        <v>130</v>
      </c>
    </row>
    <row r="439" spans="1:16" x14ac:dyDescent="0.3">
      <c r="A439" s="12">
        <v>45213</v>
      </c>
      <c r="B439" s="14">
        <v>140</v>
      </c>
      <c r="C439" s="14">
        <v>210</v>
      </c>
      <c r="D439" s="14">
        <v>6</v>
      </c>
      <c r="I439" s="14">
        <v>98</v>
      </c>
      <c r="J439" s="14">
        <f t="shared" si="6"/>
        <v>98</v>
      </c>
      <c r="P439" s="14">
        <v>140</v>
      </c>
    </row>
    <row r="440" spans="1:16" x14ac:dyDescent="0.3">
      <c r="A440" s="12">
        <v>45218</v>
      </c>
      <c r="B440" s="14">
        <v>103</v>
      </c>
      <c r="C440" s="14">
        <v>175</v>
      </c>
      <c r="D440" s="14">
        <v>4</v>
      </c>
      <c r="I440" s="14">
        <v>98</v>
      </c>
      <c r="J440" s="14">
        <f t="shared" si="6"/>
        <v>98</v>
      </c>
      <c r="P440" s="14">
        <v>103</v>
      </c>
    </row>
    <row r="441" spans="1:16" x14ac:dyDescent="0.3">
      <c r="A441" s="12">
        <v>45219</v>
      </c>
      <c r="B441" s="14">
        <v>121</v>
      </c>
      <c r="C441" s="14">
        <v>242</v>
      </c>
      <c r="D441" s="14">
        <v>5</v>
      </c>
      <c r="I441" s="14">
        <v>98</v>
      </c>
      <c r="J441" s="14">
        <f t="shared" si="6"/>
        <v>98</v>
      </c>
      <c r="P441" s="14">
        <v>121</v>
      </c>
    </row>
    <row r="442" spans="1:16" x14ac:dyDescent="0.3">
      <c r="A442" s="12">
        <v>45220</v>
      </c>
      <c r="B442" s="14">
        <v>126</v>
      </c>
      <c r="C442" s="14">
        <v>189</v>
      </c>
      <c r="D442" s="14">
        <v>6</v>
      </c>
      <c r="I442" s="14">
        <v>98</v>
      </c>
      <c r="J442" s="14">
        <f t="shared" si="6"/>
        <v>98</v>
      </c>
      <c r="P442" s="14">
        <v>126</v>
      </c>
    </row>
    <row r="443" spans="1:16" x14ac:dyDescent="0.3">
      <c r="A443" s="12">
        <v>45225</v>
      </c>
      <c r="B443" s="14">
        <v>117</v>
      </c>
      <c r="C443" s="14">
        <v>199</v>
      </c>
      <c r="D443" s="14">
        <v>4</v>
      </c>
      <c r="I443" s="14">
        <v>98</v>
      </c>
      <c r="J443" s="14">
        <f t="shared" si="6"/>
        <v>98</v>
      </c>
      <c r="P443" s="14">
        <v>117</v>
      </c>
    </row>
    <row r="444" spans="1:16" x14ac:dyDescent="0.3">
      <c r="A444" s="12">
        <v>45226</v>
      </c>
      <c r="B444" s="14">
        <v>115</v>
      </c>
      <c r="C444" s="14">
        <v>196</v>
      </c>
      <c r="D444" s="14">
        <v>5</v>
      </c>
      <c r="I444" s="14">
        <v>98</v>
      </c>
      <c r="J444" s="14">
        <f t="shared" si="6"/>
        <v>98</v>
      </c>
      <c r="P444" s="14">
        <v>115</v>
      </c>
    </row>
    <row r="445" spans="1:16" x14ac:dyDescent="0.3">
      <c r="A445" s="12">
        <v>45227</v>
      </c>
      <c r="B445" s="14">
        <v>130</v>
      </c>
      <c r="C445" s="14">
        <v>247</v>
      </c>
      <c r="D445" s="14">
        <v>6</v>
      </c>
      <c r="I445" s="14">
        <v>98</v>
      </c>
      <c r="J445" s="14">
        <f t="shared" si="6"/>
        <v>98</v>
      </c>
      <c r="P445" s="14">
        <v>130</v>
      </c>
    </row>
    <row r="446" spans="1:16" x14ac:dyDescent="0.3">
      <c r="A446" s="12">
        <v>45232</v>
      </c>
      <c r="B446" s="14">
        <v>124</v>
      </c>
      <c r="C446" s="14">
        <v>273</v>
      </c>
      <c r="D446" s="14">
        <v>4</v>
      </c>
      <c r="I446" s="14">
        <v>98</v>
      </c>
      <c r="J446" s="14">
        <f t="shared" si="6"/>
        <v>98</v>
      </c>
      <c r="P446" s="14">
        <v>124</v>
      </c>
    </row>
    <row r="447" spans="1:16" x14ac:dyDescent="0.3">
      <c r="A447" s="12">
        <v>45233</v>
      </c>
      <c r="B447" s="14">
        <v>133</v>
      </c>
      <c r="C447" s="14">
        <v>239</v>
      </c>
      <c r="D447" s="14">
        <v>5</v>
      </c>
      <c r="I447" s="14">
        <v>98</v>
      </c>
      <c r="J447" s="14">
        <f t="shared" si="6"/>
        <v>98</v>
      </c>
      <c r="P447" s="14">
        <v>133</v>
      </c>
    </row>
    <row r="448" spans="1:16" x14ac:dyDescent="0.3">
      <c r="A448" s="12">
        <v>45234</v>
      </c>
      <c r="B448" s="14">
        <v>123</v>
      </c>
      <c r="C448" s="14">
        <v>234</v>
      </c>
      <c r="D448" s="14">
        <v>6</v>
      </c>
      <c r="I448" s="14">
        <v>98</v>
      </c>
      <c r="J448" s="14">
        <f t="shared" si="6"/>
        <v>98</v>
      </c>
      <c r="P448" s="14">
        <v>123</v>
      </c>
    </row>
    <row r="449" spans="1:16" x14ac:dyDescent="0.3">
      <c r="A449" s="12">
        <v>45239</v>
      </c>
      <c r="B449" s="14">
        <v>133</v>
      </c>
      <c r="C449" s="14">
        <v>293</v>
      </c>
      <c r="D449" s="14">
        <v>4</v>
      </c>
      <c r="I449" s="14">
        <v>98</v>
      </c>
      <c r="J449" s="14">
        <f t="shared" si="6"/>
        <v>98</v>
      </c>
      <c r="P449" s="14">
        <v>133</v>
      </c>
    </row>
    <row r="450" spans="1:16" x14ac:dyDescent="0.3">
      <c r="A450" s="12">
        <v>45240</v>
      </c>
      <c r="B450" s="14">
        <v>132</v>
      </c>
      <c r="C450" s="14">
        <v>198</v>
      </c>
      <c r="D450" s="14">
        <v>5</v>
      </c>
      <c r="I450" s="14">
        <v>98</v>
      </c>
      <c r="J450" s="14">
        <f t="shared" si="6"/>
        <v>98</v>
      </c>
      <c r="P450" s="14">
        <v>132</v>
      </c>
    </row>
    <row r="451" spans="1:16" x14ac:dyDescent="0.3">
      <c r="A451" s="12">
        <v>45241</v>
      </c>
      <c r="B451" s="14">
        <v>131</v>
      </c>
      <c r="C451" s="14">
        <v>197</v>
      </c>
      <c r="D451" s="14">
        <v>6</v>
      </c>
      <c r="I451" s="14">
        <v>98</v>
      </c>
      <c r="J451" s="14">
        <f t="shared" si="6"/>
        <v>98</v>
      </c>
      <c r="P451" s="14">
        <v>131</v>
      </c>
    </row>
    <row r="452" spans="1:16" x14ac:dyDescent="0.3">
      <c r="A452" s="12">
        <v>45246</v>
      </c>
      <c r="B452" s="14">
        <v>119</v>
      </c>
      <c r="C452" s="14">
        <v>226</v>
      </c>
      <c r="D452" s="14">
        <v>4</v>
      </c>
      <c r="I452" s="14">
        <v>98</v>
      </c>
      <c r="J452" s="14">
        <f t="shared" ref="J452:J515" si="7">$J$2</f>
        <v>98</v>
      </c>
      <c r="P452" s="14">
        <v>119</v>
      </c>
    </row>
    <row r="453" spans="1:16" x14ac:dyDescent="0.3">
      <c r="A453" s="12">
        <v>45247</v>
      </c>
      <c r="B453" s="14">
        <v>140</v>
      </c>
      <c r="C453" s="14">
        <v>294</v>
      </c>
      <c r="D453" s="14">
        <v>5</v>
      </c>
      <c r="I453" s="14">
        <v>98</v>
      </c>
      <c r="J453" s="14">
        <f t="shared" si="7"/>
        <v>98</v>
      </c>
      <c r="P453" s="14">
        <v>140</v>
      </c>
    </row>
    <row r="454" spans="1:16" x14ac:dyDescent="0.3">
      <c r="A454" s="12">
        <v>45248</v>
      </c>
      <c r="B454" s="14">
        <v>141</v>
      </c>
      <c r="C454" s="14">
        <v>296</v>
      </c>
      <c r="D454" s="14">
        <v>6</v>
      </c>
      <c r="I454" s="14">
        <v>98</v>
      </c>
      <c r="J454" s="14">
        <f t="shared" si="7"/>
        <v>98</v>
      </c>
      <c r="P454" s="14">
        <v>141</v>
      </c>
    </row>
    <row r="455" spans="1:16" x14ac:dyDescent="0.3">
      <c r="A455" s="12">
        <v>45253</v>
      </c>
      <c r="B455" s="14">
        <v>116</v>
      </c>
      <c r="C455" s="14">
        <v>255</v>
      </c>
      <c r="D455" s="14">
        <v>4</v>
      </c>
      <c r="I455" s="14">
        <v>98</v>
      </c>
      <c r="J455" s="14">
        <f t="shared" si="7"/>
        <v>98</v>
      </c>
      <c r="P455" s="14">
        <v>116</v>
      </c>
    </row>
    <row r="456" spans="1:16" x14ac:dyDescent="0.3">
      <c r="A456" s="12">
        <v>45254</v>
      </c>
      <c r="B456" s="14">
        <v>145</v>
      </c>
      <c r="C456" s="14">
        <v>247</v>
      </c>
      <c r="D456" s="14">
        <v>5</v>
      </c>
      <c r="I456" s="14">
        <v>98</v>
      </c>
      <c r="J456" s="14">
        <f t="shared" si="7"/>
        <v>98</v>
      </c>
      <c r="P456" s="14">
        <v>145</v>
      </c>
    </row>
    <row r="457" spans="1:16" x14ac:dyDescent="0.3">
      <c r="A457" s="12">
        <v>45255</v>
      </c>
      <c r="B457" s="14">
        <v>121</v>
      </c>
      <c r="C457" s="14">
        <v>242</v>
      </c>
      <c r="D457" s="14">
        <v>6</v>
      </c>
      <c r="I457" s="14">
        <v>98</v>
      </c>
      <c r="J457" s="14">
        <f t="shared" si="7"/>
        <v>98</v>
      </c>
      <c r="P457" s="14">
        <v>121</v>
      </c>
    </row>
    <row r="458" spans="1:16" x14ac:dyDescent="0.3">
      <c r="A458" s="12">
        <v>45260</v>
      </c>
      <c r="B458" s="14">
        <v>129</v>
      </c>
      <c r="C458" s="14">
        <v>245</v>
      </c>
      <c r="D458" s="14">
        <v>4</v>
      </c>
      <c r="I458" s="14">
        <v>98</v>
      </c>
      <c r="J458" s="14">
        <f t="shared" si="7"/>
        <v>98</v>
      </c>
      <c r="P458" s="14">
        <v>129</v>
      </c>
    </row>
    <row r="459" spans="1:16" x14ac:dyDescent="0.3">
      <c r="A459" s="12">
        <v>45261</v>
      </c>
      <c r="B459" s="14">
        <v>121</v>
      </c>
      <c r="C459" s="14">
        <v>206</v>
      </c>
      <c r="D459" s="14">
        <v>5</v>
      </c>
      <c r="I459" s="14">
        <v>98</v>
      </c>
      <c r="J459" s="14">
        <f t="shared" si="7"/>
        <v>98</v>
      </c>
      <c r="P459" s="14">
        <v>121</v>
      </c>
    </row>
    <row r="460" spans="1:16" x14ac:dyDescent="0.3">
      <c r="A460" s="12">
        <v>45262</v>
      </c>
      <c r="B460" s="14">
        <v>148</v>
      </c>
      <c r="C460" s="14">
        <v>281</v>
      </c>
      <c r="D460" s="14">
        <v>6</v>
      </c>
      <c r="I460" s="14">
        <v>98</v>
      </c>
      <c r="J460" s="14">
        <f t="shared" si="7"/>
        <v>98</v>
      </c>
      <c r="P460" s="14">
        <v>148</v>
      </c>
    </row>
    <row r="461" spans="1:16" x14ac:dyDescent="0.3">
      <c r="A461" s="12">
        <v>45267</v>
      </c>
      <c r="B461" s="14">
        <v>127</v>
      </c>
      <c r="C461" s="14">
        <v>216</v>
      </c>
      <c r="D461" s="14">
        <v>4</v>
      </c>
      <c r="I461" s="14">
        <v>98</v>
      </c>
      <c r="J461" s="14">
        <f t="shared" si="7"/>
        <v>98</v>
      </c>
      <c r="P461" s="14">
        <v>127</v>
      </c>
    </row>
    <row r="462" spans="1:16" x14ac:dyDescent="0.3">
      <c r="A462" s="12">
        <v>45268</v>
      </c>
      <c r="B462" s="14">
        <v>149</v>
      </c>
      <c r="C462" s="14">
        <v>328</v>
      </c>
      <c r="D462" s="14">
        <v>5</v>
      </c>
      <c r="I462" s="14">
        <v>98</v>
      </c>
      <c r="J462" s="14">
        <f t="shared" si="7"/>
        <v>98</v>
      </c>
      <c r="P462" s="14">
        <v>149</v>
      </c>
    </row>
    <row r="463" spans="1:16" x14ac:dyDescent="0.3">
      <c r="A463" s="12">
        <v>45269</v>
      </c>
      <c r="B463" s="14">
        <v>152</v>
      </c>
      <c r="C463" s="14">
        <v>334</v>
      </c>
      <c r="D463" s="14">
        <v>6</v>
      </c>
      <c r="I463" s="14">
        <v>98</v>
      </c>
      <c r="J463" s="14">
        <f t="shared" si="7"/>
        <v>98</v>
      </c>
      <c r="P463" s="14">
        <v>152</v>
      </c>
    </row>
    <row r="464" spans="1:16" x14ac:dyDescent="0.3">
      <c r="A464" s="12">
        <v>45274</v>
      </c>
      <c r="B464" s="14">
        <v>152</v>
      </c>
      <c r="C464" s="14">
        <v>334</v>
      </c>
      <c r="D464" s="14">
        <v>4</v>
      </c>
      <c r="I464" s="14">
        <v>98</v>
      </c>
      <c r="J464" s="14">
        <f t="shared" si="7"/>
        <v>98</v>
      </c>
      <c r="P464" s="14">
        <v>152</v>
      </c>
    </row>
    <row r="465" spans="1:16" x14ac:dyDescent="0.3">
      <c r="A465" s="12">
        <v>45275</v>
      </c>
      <c r="B465" s="14">
        <v>133</v>
      </c>
      <c r="C465" s="14">
        <v>239</v>
      </c>
      <c r="D465" s="14">
        <v>5</v>
      </c>
      <c r="I465" s="14">
        <v>98</v>
      </c>
      <c r="J465" s="14">
        <f t="shared" si="7"/>
        <v>98</v>
      </c>
      <c r="P465" s="14">
        <v>133</v>
      </c>
    </row>
    <row r="466" spans="1:16" x14ac:dyDescent="0.3">
      <c r="A466" s="12">
        <v>45276</v>
      </c>
      <c r="B466" s="14">
        <v>130</v>
      </c>
      <c r="C466" s="14">
        <v>234</v>
      </c>
      <c r="D466" s="14">
        <v>6</v>
      </c>
      <c r="I466" s="14">
        <v>98</v>
      </c>
      <c r="J466" s="14">
        <f t="shared" si="7"/>
        <v>98</v>
      </c>
      <c r="P466" s="14">
        <v>130</v>
      </c>
    </row>
    <row r="467" spans="1:16" x14ac:dyDescent="0.3">
      <c r="A467" s="12">
        <v>45281</v>
      </c>
      <c r="B467" s="14">
        <v>156</v>
      </c>
      <c r="C467" s="14">
        <v>265</v>
      </c>
      <c r="D467" s="14">
        <v>4</v>
      </c>
      <c r="I467" s="14">
        <v>98</v>
      </c>
      <c r="J467" s="14">
        <f t="shared" si="7"/>
        <v>98</v>
      </c>
      <c r="P467" s="14">
        <v>156</v>
      </c>
    </row>
    <row r="468" spans="1:16" x14ac:dyDescent="0.3">
      <c r="A468" s="12">
        <v>45282</v>
      </c>
      <c r="B468" s="14">
        <v>131</v>
      </c>
      <c r="C468" s="14">
        <v>275</v>
      </c>
      <c r="D468" s="14">
        <v>5</v>
      </c>
      <c r="I468" s="14">
        <v>98</v>
      </c>
      <c r="J468" s="14">
        <f t="shared" si="7"/>
        <v>98</v>
      </c>
      <c r="P468" s="14">
        <v>131</v>
      </c>
    </row>
    <row r="469" spans="1:16" x14ac:dyDescent="0.3">
      <c r="A469" s="12">
        <v>45283</v>
      </c>
      <c r="B469" s="14">
        <v>131</v>
      </c>
      <c r="C469" s="14">
        <v>275</v>
      </c>
      <c r="D469" s="14">
        <v>6</v>
      </c>
      <c r="I469" s="14">
        <v>98</v>
      </c>
      <c r="J469" s="14">
        <f t="shared" si="7"/>
        <v>98</v>
      </c>
      <c r="P469" s="14">
        <v>131</v>
      </c>
    </row>
    <row r="470" spans="1:16" x14ac:dyDescent="0.3">
      <c r="A470" s="12">
        <v>45288</v>
      </c>
      <c r="B470" s="14">
        <v>129</v>
      </c>
      <c r="C470" s="14">
        <v>232</v>
      </c>
      <c r="D470" s="14">
        <v>4</v>
      </c>
      <c r="I470" s="14">
        <v>98</v>
      </c>
      <c r="J470" s="14">
        <f t="shared" si="7"/>
        <v>98</v>
      </c>
      <c r="P470" s="14">
        <v>129</v>
      </c>
    </row>
    <row r="471" spans="1:16" x14ac:dyDescent="0.3">
      <c r="A471" s="12">
        <v>45289</v>
      </c>
      <c r="B471" s="14">
        <v>148</v>
      </c>
      <c r="C471" s="14">
        <v>222</v>
      </c>
      <c r="D471" s="14">
        <v>5</v>
      </c>
      <c r="I471" s="14">
        <v>98</v>
      </c>
      <c r="J471" s="14">
        <f t="shared" si="7"/>
        <v>98</v>
      </c>
      <c r="P471" s="14">
        <v>148</v>
      </c>
    </row>
    <row r="472" spans="1:16" x14ac:dyDescent="0.3">
      <c r="A472" s="12">
        <v>45290</v>
      </c>
      <c r="B472" s="14">
        <v>141</v>
      </c>
      <c r="C472" s="14">
        <v>282</v>
      </c>
      <c r="D472" s="14">
        <v>6</v>
      </c>
      <c r="I472" s="14">
        <v>98</v>
      </c>
      <c r="J472" s="14">
        <f t="shared" si="7"/>
        <v>98</v>
      </c>
      <c r="P472" s="14">
        <v>141</v>
      </c>
    </row>
    <row r="473" spans="1:16" x14ac:dyDescent="0.3">
      <c r="A473" s="12">
        <v>45295</v>
      </c>
      <c r="B473" s="14">
        <v>140</v>
      </c>
      <c r="C473" s="14">
        <v>294</v>
      </c>
      <c r="D473" s="14">
        <v>4</v>
      </c>
      <c r="I473" s="14">
        <v>98</v>
      </c>
      <c r="J473" s="14">
        <f t="shared" si="7"/>
        <v>98</v>
      </c>
      <c r="P473" s="14">
        <v>140</v>
      </c>
    </row>
    <row r="474" spans="1:16" x14ac:dyDescent="0.3">
      <c r="A474" s="12">
        <v>45296</v>
      </c>
      <c r="B474" s="14">
        <v>130</v>
      </c>
      <c r="C474" s="14">
        <v>234</v>
      </c>
      <c r="D474" s="14">
        <v>5</v>
      </c>
      <c r="I474" s="14">
        <v>98</v>
      </c>
      <c r="J474" s="14">
        <f t="shared" si="7"/>
        <v>98</v>
      </c>
      <c r="P474" s="14">
        <v>130</v>
      </c>
    </row>
    <row r="475" spans="1:16" x14ac:dyDescent="0.3">
      <c r="A475" s="12">
        <v>45297</v>
      </c>
      <c r="B475" s="14">
        <v>139</v>
      </c>
      <c r="C475" s="14">
        <v>292</v>
      </c>
      <c r="D475" s="14">
        <v>6</v>
      </c>
      <c r="I475" s="14">
        <v>98</v>
      </c>
      <c r="J475" s="14">
        <f t="shared" si="7"/>
        <v>98</v>
      </c>
      <c r="P475" s="14">
        <v>139</v>
      </c>
    </row>
    <row r="476" spans="1:16" x14ac:dyDescent="0.3">
      <c r="A476" s="12">
        <v>45302</v>
      </c>
      <c r="B476" s="14">
        <v>151</v>
      </c>
      <c r="C476" s="14">
        <v>272</v>
      </c>
      <c r="D476" s="14">
        <v>4</v>
      </c>
      <c r="I476" s="14">
        <v>98</v>
      </c>
      <c r="J476" s="14">
        <f t="shared" si="7"/>
        <v>98</v>
      </c>
      <c r="P476" s="14">
        <v>151</v>
      </c>
    </row>
    <row r="477" spans="1:16" x14ac:dyDescent="0.3">
      <c r="A477" s="12">
        <v>45303</v>
      </c>
      <c r="B477" s="14">
        <v>154</v>
      </c>
      <c r="C477" s="14">
        <v>308</v>
      </c>
      <c r="D477" s="14">
        <v>5</v>
      </c>
      <c r="I477" s="14">
        <v>98</v>
      </c>
      <c r="J477" s="14">
        <f t="shared" si="7"/>
        <v>98</v>
      </c>
      <c r="P477" s="14">
        <v>154</v>
      </c>
    </row>
    <row r="478" spans="1:16" x14ac:dyDescent="0.3">
      <c r="A478" s="12">
        <v>45304</v>
      </c>
      <c r="B478" s="14">
        <v>136</v>
      </c>
      <c r="C478" s="14">
        <v>218</v>
      </c>
      <c r="D478" s="14">
        <v>6</v>
      </c>
      <c r="I478" s="14">
        <v>98</v>
      </c>
      <c r="J478" s="14">
        <f t="shared" si="7"/>
        <v>98</v>
      </c>
      <c r="P478" s="14">
        <v>136</v>
      </c>
    </row>
    <row r="479" spans="1:16" x14ac:dyDescent="0.3">
      <c r="A479" s="12">
        <v>45309</v>
      </c>
      <c r="B479" s="14">
        <v>128</v>
      </c>
      <c r="C479" s="14">
        <v>256</v>
      </c>
      <c r="D479" s="14">
        <v>4</v>
      </c>
      <c r="I479" s="14">
        <v>98</v>
      </c>
      <c r="J479" s="14">
        <f t="shared" si="7"/>
        <v>98</v>
      </c>
      <c r="P479" s="14">
        <v>128</v>
      </c>
    </row>
    <row r="480" spans="1:16" x14ac:dyDescent="0.3">
      <c r="A480" s="12">
        <v>45310</v>
      </c>
      <c r="B480" s="14">
        <v>139</v>
      </c>
      <c r="C480" s="14">
        <v>306</v>
      </c>
      <c r="D480" s="14">
        <v>5</v>
      </c>
      <c r="I480" s="14">
        <v>98</v>
      </c>
      <c r="J480" s="14">
        <f t="shared" si="7"/>
        <v>98</v>
      </c>
      <c r="P480" s="14">
        <v>139</v>
      </c>
    </row>
    <row r="481" spans="1:16" x14ac:dyDescent="0.3">
      <c r="A481" s="12">
        <v>45311</v>
      </c>
      <c r="B481" s="14">
        <v>152</v>
      </c>
      <c r="C481" s="14">
        <v>319</v>
      </c>
      <c r="D481" s="14">
        <v>6</v>
      </c>
      <c r="I481" s="14">
        <v>98</v>
      </c>
      <c r="J481" s="14">
        <f t="shared" si="7"/>
        <v>98</v>
      </c>
      <c r="P481" s="14">
        <v>152</v>
      </c>
    </row>
    <row r="482" spans="1:16" x14ac:dyDescent="0.3">
      <c r="A482" s="12">
        <v>45316</v>
      </c>
      <c r="B482" s="14">
        <v>154</v>
      </c>
      <c r="C482" s="14">
        <v>277</v>
      </c>
      <c r="D482" s="14">
        <v>4</v>
      </c>
      <c r="I482" s="14">
        <v>98</v>
      </c>
      <c r="J482" s="14">
        <f t="shared" si="7"/>
        <v>98</v>
      </c>
      <c r="P482" s="14">
        <v>154</v>
      </c>
    </row>
    <row r="483" spans="1:16" x14ac:dyDescent="0.3">
      <c r="A483" s="12">
        <v>45317</v>
      </c>
      <c r="B483" s="14">
        <v>138</v>
      </c>
      <c r="C483" s="14">
        <v>235</v>
      </c>
      <c r="D483" s="14">
        <v>5</v>
      </c>
      <c r="I483" s="14">
        <v>98</v>
      </c>
      <c r="J483" s="14">
        <f t="shared" si="7"/>
        <v>98</v>
      </c>
      <c r="P483" s="14">
        <v>138</v>
      </c>
    </row>
    <row r="484" spans="1:16" x14ac:dyDescent="0.3">
      <c r="A484" s="12">
        <v>45318</v>
      </c>
      <c r="B484" s="14">
        <v>154</v>
      </c>
      <c r="C484" s="14">
        <v>277</v>
      </c>
      <c r="D484" s="14">
        <v>6</v>
      </c>
      <c r="I484" s="14">
        <v>98</v>
      </c>
      <c r="J484" s="14">
        <f t="shared" si="7"/>
        <v>98</v>
      </c>
      <c r="P484" s="14">
        <v>154</v>
      </c>
    </row>
    <row r="485" spans="1:16" x14ac:dyDescent="0.3">
      <c r="A485" s="12">
        <v>45323</v>
      </c>
      <c r="B485" s="14">
        <v>145</v>
      </c>
      <c r="C485" s="14">
        <v>276</v>
      </c>
      <c r="D485" s="14">
        <v>4</v>
      </c>
      <c r="I485" s="14">
        <v>98</v>
      </c>
      <c r="J485" s="14">
        <f t="shared" si="7"/>
        <v>98</v>
      </c>
      <c r="P485" s="14">
        <v>145</v>
      </c>
    </row>
    <row r="486" spans="1:16" x14ac:dyDescent="0.3">
      <c r="A486" s="12">
        <v>45324</v>
      </c>
      <c r="B486" s="14">
        <v>156</v>
      </c>
      <c r="C486" s="14">
        <v>281</v>
      </c>
      <c r="D486" s="14">
        <v>5</v>
      </c>
      <c r="I486" s="14">
        <v>98</v>
      </c>
      <c r="J486" s="14">
        <f t="shared" si="7"/>
        <v>98</v>
      </c>
      <c r="P486" s="14">
        <v>156</v>
      </c>
    </row>
    <row r="487" spans="1:16" x14ac:dyDescent="0.3">
      <c r="A487" s="12">
        <v>45325</v>
      </c>
      <c r="B487" s="14">
        <v>141</v>
      </c>
      <c r="C487" s="14">
        <v>268</v>
      </c>
      <c r="D487" s="14">
        <v>6</v>
      </c>
      <c r="I487" s="14">
        <v>98</v>
      </c>
      <c r="J487" s="14">
        <f t="shared" si="7"/>
        <v>98</v>
      </c>
      <c r="P487" s="14">
        <v>141</v>
      </c>
    </row>
    <row r="488" spans="1:16" x14ac:dyDescent="0.3">
      <c r="A488" s="12">
        <v>45330</v>
      </c>
      <c r="B488" s="14">
        <v>129</v>
      </c>
      <c r="C488" s="14">
        <v>245</v>
      </c>
      <c r="D488" s="14">
        <v>4</v>
      </c>
      <c r="I488" s="14">
        <v>98</v>
      </c>
      <c r="J488" s="14">
        <f t="shared" si="7"/>
        <v>98</v>
      </c>
      <c r="P488" s="14">
        <v>129</v>
      </c>
    </row>
    <row r="489" spans="1:16" x14ac:dyDescent="0.3">
      <c r="A489" s="12">
        <v>45331</v>
      </c>
      <c r="B489" s="14">
        <v>140</v>
      </c>
      <c r="C489" s="14">
        <v>266</v>
      </c>
      <c r="D489" s="14">
        <v>5</v>
      </c>
      <c r="I489" s="14">
        <v>98</v>
      </c>
      <c r="J489" s="14">
        <f t="shared" si="7"/>
        <v>98</v>
      </c>
      <c r="P489" s="14">
        <v>140</v>
      </c>
    </row>
    <row r="490" spans="1:16" x14ac:dyDescent="0.3">
      <c r="A490" s="12">
        <v>45332</v>
      </c>
      <c r="B490" s="14">
        <v>141</v>
      </c>
      <c r="C490" s="14">
        <v>240</v>
      </c>
      <c r="D490" s="14">
        <v>6</v>
      </c>
      <c r="I490" s="14">
        <v>98</v>
      </c>
      <c r="J490" s="14">
        <f t="shared" si="7"/>
        <v>98</v>
      </c>
      <c r="P490" s="14">
        <v>141</v>
      </c>
    </row>
    <row r="491" spans="1:16" x14ac:dyDescent="0.3">
      <c r="A491" s="12">
        <v>45337</v>
      </c>
      <c r="B491" s="14">
        <v>134</v>
      </c>
      <c r="C491" s="14">
        <v>214</v>
      </c>
      <c r="D491" s="14">
        <v>4</v>
      </c>
      <c r="I491" s="14">
        <v>98</v>
      </c>
      <c r="J491" s="14">
        <f t="shared" si="7"/>
        <v>98</v>
      </c>
      <c r="P491" s="14">
        <v>134</v>
      </c>
    </row>
    <row r="492" spans="1:16" x14ac:dyDescent="0.3">
      <c r="A492" s="12">
        <v>45338</v>
      </c>
      <c r="B492" s="14">
        <v>114</v>
      </c>
      <c r="C492" s="14">
        <v>251</v>
      </c>
      <c r="D492" s="14">
        <v>5</v>
      </c>
      <c r="I492" s="14">
        <v>98</v>
      </c>
      <c r="J492" s="14">
        <f t="shared" si="7"/>
        <v>98</v>
      </c>
      <c r="P492" s="14">
        <v>114</v>
      </c>
    </row>
    <row r="493" spans="1:16" x14ac:dyDescent="0.3">
      <c r="A493" s="12">
        <v>45339</v>
      </c>
      <c r="B493" s="14">
        <v>131</v>
      </c>
      <c r="C493" s="14">
        <v>210</v>
      </c>
      <c r="D493" s="14">
        <v>6</v>
      </c>
      <c r="I493" s="14">
        <v>98</v>
      </c>
      <c r="J493" s="14">
        <f t="shared" si="7"/>
        <v>98</v>
      </c>
      <c r="P493" s="14">
        <v>131</v>
      </c>
    </row>
    <row r="494" spans="1:16" x14ac:dyDescent="0.3">
      <c r="A494" s="12">
        <v>45344</v>
      </c>
      <c r="B494" s="14">
        <v>117</v>
      </c>
      <c r="C494" s="14">
        <v>222</v>
      </c>
      <c r="D494" s="14">
        <v>4</v>
      </c>
      <c r="I494" s="14">
        <v>98</v>
      </c>
      <c r="J494" s="14">
        <f t="shared" si="7"/>
        <v>98</v>
      </c>
      <c r="P494" s="14">
        <v>117</v>
      </c>
    </row>
    <row r="495" spans="1:16" x14ac:dyDescent="0.3">
      <c r="A495" s="12">
        <v>45345</v>
      </c>
      <c r="B495" s="14">
        <v>122</v>
      </c>
      <c r="C495" s="14">
        <v>232</v>
      </c>
      <c r="D495" s="14">
        <v>5</v>
      </c>
      <c r="I495" s="14">
        <v>98</v>
      </c>
      <c r="J495" s="14">
        <f t="shared" si="7"/>
        <v>98</v>
      </c>
      <c r="P495" s="14">
        <v>122</v>
      </c>
    </row>
    <row r="496" spans="1:16" x14ac:dyDescent="0.3">
      <c r="A496" s="12">
        <v>45346</v>
      </c>
      <c r="B496" s="14">
        <v>141</v>
      </c>
      <c r="C496" s="14">
        <v>240</v>
      </c>
      <c r="D496" s="14">
        <v>6</v>
      </c>
      <c r="I496" s="14">
        <v>98</v>
      </c>
      <c r="J496" s="14">
        <f t="shared" si="7"/>
        <v>98</v>
      </c>
      <c r="P496" s="14">
        <v>141</v>
      </c>
    </row>
    <row r="497" spans="1:16" x14ac:dyDescent="0.3">
      <c r="A497" s="12">
        <v>45351</v>
      </c>
      <c r="B497" s="14">
        <v>136</v>
      </c>
      <c r="C497" s="14">
        <v>299</v>
      </c>
      <c r="D497" s="14">
        <v>4</v>
      </c>
      <c r="I497" s="14">
        <v>98</v>
      </c>
      <c r="J497" s="14">
        <f t="shared" si="7"/>
        <v>98</v>
      </c>
      <c r="P497" s="14">
        <v>136</v>
      </c>
    </row>
    <row r="498" spans="1:16" x14ac:dyDescent="0.3">
      <c r="A498" s="12">
        <v>45352</v>
      </c>
      <c r="B498" s="14">
        <v>102</v>
      </c>
      <c r="C498" s="14">
        <v>204</v>
      </c>
      <c r="D498" s="14">
        <v>5</v>
      </c>
      <c r="I498" s="14">
        <v>98</v>
      </c>
      <c r="J498" s="14">
        <f t="shared" si="7"/>
        <v>98</v>
      </c>
      <c r="P498" s="14">
        <v>102</v>
      </c>
    </row>
    <row r="499" spans="1:16" x14ac:dyDescent="0.3">
      <c r="A499" s="12">
        <v>45353</v>
      </c>
      <c r="B499" s="14">
        <v>92</v>
      </c>
      <c r="C499" s="14">
        <v>138</v>
      </c>
      <c r="D499" s="14">
        <v>6</v>
      </c>
      <c r="I499" s="14">
        <v>92</v>
      </c>
      <c r="J499" s="14">
        <f t="shared" si="7"/>
        <v>98</v>
      </c>
      <c r="P499" s="14">
        <v>92</v>
      </c>
    </row>
    <row r="500" spans="1:16" x14ac:dyDescent="0.3">
      <c r="A500" s="12">
        <v>45358</v>
      </c>
      <c r="B500" s="14">
        <v>97</v>
      </c>
      <c r="C500" s="14">
        <v>184</v>
      </c>
      <c r="D500" s="14">
        <v>4</v>
      </c>
      <c r="I500" s="14">
        <v>97</v>
      </c>
      <c r="J500" s="14">
        <f t="shared" si="7"/>
        <v>98</v>
      </c>
      <c r="P500" s="14">
        <v>97</v>
      </c>
    </row>
    <row r="501" spans="1:16" x14ac:dyDescent="0.3">
      <c r="A501" s="12">
        <v>45359</v>
      </c>
      <c r="B501" s="14">
        <v>103</v>
      </c>
      <c r="C501" s="14">
        <v>185</v>
      </c>
      <c r="D501" s="14">
        <v>5</v>
      </c>
      <c r="I501" s="14">
        <v>98</v>
      </c>
      <c r="J501" s="14">
        <f t="shared" si="7"/>
        <v>98</v>
      </c>
      <c r="P501" s="14">
        <v>103</v>
      </c>
    </row>
    <row r="502" spans="1:16" x14ac:dyDescent="0.3">
      <c r="A502" s="12">
        <v>45360</v>
      </c>
      <c r="B502" s="14">
        <v>98</v>
      </c>
      <c r="C502" s="14">
        <v>196</v>
      </c>
      <c r="D502" s="14">
        <v>6</v>
      </c>
      <c r="I502" s="14">
        <v>98</v>
      </c>
      <c r="J502" s="14">
        <f t="shared" si="7"/>
        <v>98</v>
      </c>
      <c r="P502" s="14">
        <v>98</v>
      </c>
    </row>
    <row r="503" spans="1:16" x14ac:dyDescent="0.3">
      <c r="A503" s="12">
        <v>45365</v>
      </c>
      <c r="B503" s="14">
        <v>98</v>
      </c>
      <c r="C503" s="14">
        <v>147</v>
      </c>
      <c r="D503" s="14">
        <v>4</v>
      </c>
      <c r="I503" s="14">
        <v>98</v>
      </c>
      <c r="J503" s="14">
        <f t="shared" si="7"/>
        <v>98</v>
      </c>
      <c r="P503" s="14">
        <v>98</v>
      </c>
    </row>
    <row r="504" spans="1:16" x14ac:dyDescent="0.3">
      <c r="A504" s="12">
        <v>45366</v>
      </c>
      <c r="B504" s="14">
        <v>77</v>
      </c>
      <c r="C504" s="14">
        <v>169</v>
      </c>
      <c r="D504" s="14">
        <v>5</v>
      </c>
      <c r="I504" s="14">
        <v>77</v>
      </c>
      <c r="J504" s="14">
        <f t="shared" si="7"/>
        <v>98</v>
      </c>
      <c r="P504" s="14">
        <v>77</v>
      </c>
    </row>
    <row r="505" spans="1:16" x14ac:dyDescent="0.3">
      <c r="A505" s="12">
        <v>45367</v>
      </c>
      <c r="B505" s="14">
        <v>102</v>
      </c>
      <c r="C505" s="14">
        <v>153</v>
      </c>
      <c r="D505" s="14">
        <v>6</v>
      </c>
      <c r="I505" s="14">
        <v>98</v>
      </c>
      <c r="J505" s="14">
        <f t="shared" si="7"/>
        <v>98</v>
      </c>
      <c r="P505" s="14">
        <v>102</v>
      </c>
    </row>
    <row r="506" spans="1:16" x14ac:dyDescent="0.3">
      <c r="A506" s="12">
        <v>45372</v>
      </c>
      <c r="B506" s="14">
        <v>99</v>
      </c>
      <c r="C506" s="14">
        <v>188</v>
      </c>
      <c r="D506" s="14">
        <v>4</v>
      </c>
      <c r="I506" s="14">
        <v>98</v>
      </c>
      <c r="J506" s="14">
        <f t="shared" si="7"/>
        <v>98</v>
      </c>
      <c r="P506" s="14">
        <v>99</v>
      </c>
    </row>
    <row r="507" spans="1:16" x14ac:dyDescent="0.3">
      <c r="A507" s="12">
        <v>45373</v>
      </c>
      <c r="B507" s="14">
        <v>97</v>
      </c>
      <c r="C507" s="14">
        <v>184</v>
      </c>
      <c r="D507" s="14">
        <v>5</v>
      </c>
      <c r="I507" s="14">
        <v>97</v>
      </c>
      <c r="J507" s="14">
        <f t="shared" si="7"/>
        <v>98</v>
      </c>
      <c r="P507" s="14">
        <v>97</v>
      </c>
    </row>
    <row r="508" spans="1:16" x14ac:dyDescent="0.3">
      <c r="A508" s="12">
        <v>45374</v>
      </c>
      <c r="B508" s="14">
        <v>99</v>
      </c>
      <c r="C508" s="14">
        <v>168</v>
      </c>
      <c r="D508" s="14">
        <v>6</v>
      </c>
      <c r="I508" s="14">
        <v>98</v>
      </c>
      <c r="J508" s="14">
        <f t="shared" si="7"/>
        <v>98</v>
      </c>
      <c r="P508" s="14">
        <v>99</v>
      </c>
    </row>
    <row r="509" spans="1:16" x14ac:dyDescent="0.3">
      <c r="A509" s="12">
        <v>45379</v>
      </c>
      <c r="B509" s="14">
        <v>100</v>
      </c>
      <c r="C509" s="14">
        <v>170</v>
      </c>
      <c r="D509" s="14">
        <v>4</v>
      </c>
      <c r="I509" s="14">
        <v>98</v>
      </c>
      <c r="J509" s="14">
        <f t="shared" si="7"/>
        <v>98</v>
      </c>
      <c r="P509" s="14">
        <v>100</v>
      </c>
    </row>
    <row r="510" spans="1:16" x14ac:dyDescent="0.3">
      <c r="A510" s="12">
        <v>45380</v>
      </c>
      <c r="B510" s="14">
        <v>82</v>
      </c>
      <c r="C510" s="14">
        <v>156</v>
      </c>
      <c r="D510" s="14">
        <v>5</v>
      </c>
      <c r="I510" s="14">
        <v>82</v>
      </c>
      <c r="J510" s="14">
        <f t="shared" si="7"/>
        <v>98</v>
      </c>
      <c r="P510" s="14">
        <v>82</v>
      </c>
    </row>
    <row r="511" spans="1:16" x14ac:dyDescent="0.3">
      <c r="A511" s="12">
        <v>45381</v>
      </c>
      <c r="B511" s="14">
        <v>102</v>
      </c>
      <c r="C511" s="14">
        <v>204</v>
      </c>
      <c r="D511" s="14">
        <v>6</v>
      </c>
      <c r="I511" s="14">
        <v>98</v>
      </c>
      <c r="J511" s="14">
        <f t="shared" si="7"/>
        <v>98</v>
      </c>
      <c r="P511" s="14">
        <v>102</v>
      </c>
    </row>
    <row r="512" spans="1:16" x14ac:dyDescent="0.3">
      <c r="A512" s="12">
        <v>45386</v>
      </c>
      <c r="B512" s="14">
        <v>113</v>
      </c>
      <c r="C512" s="14">
        <v>181</v>
      </c>
      <c r="D512" s="14">
        <v>4</v>
      </c>
      <c r="I512" s="14">
        <v>98</v>
      </c>
      <c r="J512" s="14">
        <f t="shared" si="7"/>
        <v>98</v>
      </c>
      <c r="P512" s="14">
        <v>113</v>
      </c>
    </row>
    <row r="513" spans="1:16" x14ac:dyDescent="0.3">
      <c r="A513" s="12">
        <v>45387</v>
      </c>
      <c r="B513" s="14">
        <v>110</v>
      </c>
      <c r="C513" s="14">
        <v>165</v>
      </c>
      <c r="D513" s="14">
        <v>5</v>
      </c>
      <c r="I513" s="14">
        <v>98</v>
      </c>
      <c r="J513" s="14">
        <f t="shared" si="7"/>
        <v>98</v>
      </c>
      <c r="P513" s="14">
        <v>110</v>
      </c>
    </row>
    <row r="514" spans="1:16" x14ac:dyDescent="0.3">
      <c r="A514" s="12">
        <v>45388</v>
      </c>
      <c r="B514" s="14">
        <v>97</v>
      </c>
      <c r="C514" s="14">
        <v>175</v>
      </c>
      <c r="D514" s="14">
        <v>6</v>
      </c>
      <c r="I514" s="14">
        <v>97</v>
      </c>
      <c r="J514" s="14">
        <f t="shared" si="7"/>
        <v>98</v>
      </c>
      <c r="P514" s="14">
        <v>97</v>
      </c>
    </row>
    <row r="515" spans="1:16" x14ac:dyDescent="0.3">
      <c r="A515" s="12">
        <v>45393</v>
      </c>
      <c r="B515" s="14">
        <v>85</v>
      </c>
      <c r="C515" s="14">
        <v>136</v>
      </c>
      <c r="D515" s="14">
        <v>4</v>
      </c>
      <c r="I515" s="14">
        <v>85</v>
      </c>
      <c r="J515" s="14">
        <f t="shared" si="7"/>
        <v>98</v>
      </c>
      <c r="P515" s="14">
        <v>85</v>
      </c>
    </row>
    <row r="516" spans="1:16" x14ac:dyDescent="0.3">
      <c r="A516" s="12">
        <v>45394</v>
      </c>
      <c r="B516" s="14">
        <v>107</v>
      </c>
      <c r="C516" s="14">
        <v>235</v>
      </c>
      <c r="D516" s="14">
        <v>5</v>
      </c>
      <c r="I516" s="14">
        <v>98</v>
      </c>
      <c r="J516" s="14">
        <f t="shared" ref="J516:J579" si="8">$J$2</f>
        <v>98</v>
      </c>
      <c r="P516" s="14">
        <v>107</v>
      </c>
    </row>
    <row r="517" spans="1:16" x14ac:dyDescent="0.3">
      <c r="A517" s="12">
        <v>45395</v>
      </c>
      <c r="B517" s="14">
        <v>99</v>
      </c>
      <c r="C517" s="14">
        <v>178</v>
      </c>
      <c r="D517" s="14">
        <v>6</v>
      </c>
      <c r="I517" s="14">
        <v>98</v>
      </c>
      <c r="J517" s="14">
        <f t="shared" si="8"/>
        <v>98</v>
      </c>
      <c r="P517" s="14">
        <v>99</v>
      </c>
    </row>
    <row r="518" spans="1:16" x14ac:dyDescent="0.3">
      <c r="A518" s="12">
        <v>45400</v>
      </c>
      <c r="B518" s="14">
        <v>93</v>
      </c>
      <c r="C518" s="14">
        <v>158</v>
      </c>
      <c r="D518" s="14">
        <v>4</v>
      </c>
      <c r="I518" s="14">
        <v>93</v>
      </c>
      <c r="J518" s="14">
        <f t="shared" si="8"/>
        <v>98</v>
      </c>
      <c r="P518" s="14">
        <v>93</v>
      </c>
    </row>
    <row r="519" spans="1:16" x14ac:dyDescent="0.3">
      <c r="A519" s="12">
        <v>45401</v>
      </c>
      <c r="B519" s="14">
        <v>74</v>
      </c>
      <c r="C519" s="14">
        <v>155</v>
      </c>
      <c r="D519" s="14">
        <v>5</v>
      </c>
      <c r="I519" s="14">
        <v>74</v>
      </c>
      <c r="J519" s="14">
        <f t="shared" si="8"/>
        <v>98</v>
      </c>
      <c r="P519" s="14">
        <v>74</v>
      </c>
    </row>
    <row r="520" spans="1:16" x14ac:dyDescent="0.3">
      <c r="A520" s="12">
        <v>45402</v>
      </c>
      <c r="B520" s="14">
        <v>99</v>
      </c>
      <c r="C520" s="14">
        <v>188</v>
      </c>
      <c r="D520" s="14">
        <v>6</v>
      </c>
      <c r="I520" s="14">
        <v>98</v>
      </c>
      <c r="J520" s="14">
        <f t="shared" si="8"/>
        <v>98</v>
      </c>
      <c r="P520" s="14">
        <v>99</v>
      </c>
    </row>
    <row r="521" spans="1:16" x14ac:dyDescent="0.3">
      <c r="A521" s="12">
        <v>45407</v>
      </c>
      <c r="B521" s="14">
        <v>97</v>
      </c>
      <c r="C521" s="14">
        <v>155</v>
      </c>
      <c r="D521" s="14">
        <v>4</v>
      </c>
      <c r="I521" s="14">
        <v>97</v>
      </c>
      <c r="J521" s="14">
        <f t="shared" si="8"/>
        <v>98</v>
      </c>
      <c r="P521" s="14">
        <v>97</v>
      </c>
    </row>
    <row r="522" spans="1:16" x14ac:dyDescent="0.3">
      <c r="A522" s="12">
        <v>45408</v>
      </c>
      <c r="B522" s="14">
        <v>90</v>
      </c>
      <c r="C522" s="14">
        <v>189</v>
      </c>
      <c r="D522" s="14">
        <v>5</v>
      </c>
      <c r="I522" s="14">
        <v>90</v>
      </c>
      <c r="J522" s="14">
        <f t="shared" si="8"/>
        <v>98</v>
      </c>
      <c r="P522" s="14">
        <v>90</v>
      </c>
    </row>
    <row r="523" spans="1:16" x14ac:dyDescent="0.3">
      <c r="A523" s="12">
        <v>45409</v>
      </c>
      <c r="B523" s="14">
        <v>102</v>
      </c>
      <c r="C523" s="14">
        <v>153</v>
      </c>
      <c r="D523" s="14">
        <v>6</v>
      </c>
      <c r="I523" s="14">
        <v>98</v>
      </c>
      <c r="J523" s="14">
        <f t="shared" si="8"/>
        <v>98</v>
      </c>
      <c r="P523" s="14">
        <v>102</v>
      </c>
    </row>
    <row r="524" spans="1:16" x14ac:dyDescent="0.3">
      <c r="A524" s="12">
        <v>45414</v>
      </c>
      <c r="B524" s="14">
        <v>112</v>
      </c>
      <c r="C524" s="14">
        <v>202</v>
      </c>
      <c r="D524" s="14">
        <v>4</v>
      </c>
      <c r="I524" s="14">
        <v>98</v>
      </c>
      <c r="J524" s="14">
        <f t="shared" si="8"/>
        <v>98</v>
      </c>
      <c r="P524" s="14">
        <v>112</v>
      </c>
    </row>
    <row r="525" spans="1:16" x14ac:dyDescent="0.3">
      <c r="A525" s="12">
        <v>45415</v>
      </c>
      <c r="B525" s="14">
        <v>87</v>
      </c>
      <c r="C525" s="14">
        <v>191</v>
      </c>
      <c r="D525" s="14">
        <v>5</v>
      </c>
      <c r="I525" s="14">
        <v>87</v>
      </c>
      <c r="J525" s="14">
        <f t="shared" si="8"/>
        <v>98</v>
      </c>
      <c r="P525" s="14">
        <v>87</v>
      </c>
    </row>
    <row r="526" spans="1:16" x14ac:dyDescent="0.3">
      <c r="A526" s="12">
        <v>45416</v>
      </c>
      <c r="B526" s="14">
        <v>103</v>
      </c>
      <c r="C526" s="14">
        <v>196</v>
      </c>
      <c r="D526" s="14">
        <v>6</v>
      </c>
      <c r="I526" s="14">
        <v>98</v>
      </c>
      <c r="J526" s="14">
        <f t="shared" si="8"/>
        <v>98</v>
      </c>
      <c r="P526" s="14">
        <v>103</v>
      </c>
    </row>
    <row r="527" spans="1:16" x14ac:dyDescent="0.3">
      <c r="A527" s="12">
        <v>45421</v>
      </c>
      <c r="B527" s="14">
        <v>85</v>
      </c>
      <c r="C527" s="14">
        <v>128</v>
      </c>
      <c r="D527" s="14">
        <v>4</v>
      </c>
      <c r="I527" s="14">
        <v>85</v>
      </c>
      <c r="J527" s="14">
        <f t="shared" si="8"/>
        <v>98</v>
      </c>
      <c r="P527" s="14">
        <v>85</v>
      </c>
    </row>
    <row r="528" spans="1:16" x14ac:dyDescent="0.3">
      <c r="A528" s="12">
        <v>45422</v>
      </c>
      <c r="B528" s="14">
        <v>98</v>
      </c>
      <c r="C528" s="14">
        <v>216</v>
      </c>
      <c r="D528" s="14">
        <v>5</v>
      </c>
      <c r="I528" s="14">
        <v>98</v>
      </c>
      <c r="J528" s="14">
        <f t="shared" si="8"/>
        <v>98</v>
      </c>
      <c r="P528" s="14">
        <v>98</v>
      </c>
    </row>
    <row r="529" spans="1:16" x14ac:dyDescent="0.3">
      <c r="A529" s="12">
        <v>45423</v>
      </c>
      <c r="B529" s="14">
        <v>90</v>
      </c>
      <c r="C529" s="14">
        <v>135</v>
      </c>
      <c r="D529" s="14">
        <v>6</v>
      </c>
      <c r="I529" s="14">
        <v>90</v>
      </c>
      <c r="J529" s="14">
        <f t="shared" si="8"/>
        <v>98</v>
      </c>
      <c r="P529" s="14">
        <v>90</v>
      </c>
    </row>
    <row r="530" spans="1:16" x14ac:dyDescent="0.3">
      <c r="A530" s="12">
        <v>45428</v>
      </c>
      <c r="B530" s="14">
        <v>99</v>
      </c>
      <c r="C530" s="14">
        <v>158</v>
      </c>
      <c r="D530" s="14">
        <v>4</v>
      </c>
      <c r="I530" s="14">
        <v>98</v>
      </c>
      <c r="J530" s="14">
        <f t="shared" si="8"/>
        <v>98</v>
      </c>
      <c r="P530" s="14">
        <v>99</v>
      </c>
    </row>
    <row r="531" spans="1:16" x14ac:dyDescent="0.3">
      <c r="A531" s="12">
        <v>45429</v>
      </c>
      <c r="B531" s="14">
        <v>84</v>
      </c>
      <c r="C531" s="14">
        <v>134</v>
      </c>
      <c r="D531" s="14">
        <v>5</v>
      </c>
      <c r="I531" s="14">
        <v>84</v>
      </c>
      <c r="J531" s="14">
        <f t="shared" si="8"/>
        <v>98</v>
      </c>
      <c r="P531" s="14">
        <v>84</v>
      </c>
    </row>
    <row r="532" spans="1:16" x14ac:dyDescent="0.3">
      <c r="A532" s="12">
        <v>45430</v>
      </c>
      <c r="B532" s="14">
        <v>102</v>
      </c>
      <c r="C532" s="14">
        <v>224</v>
      </c>
      <c r="D532" s="14">
        <v>6</v>
      </c>
      <c r="I532" s="14">
        <v>98</v>
      </c>
      <c r="J532" s="14">
        <f t="shared" si="8"/>
        <v>98</v>
      </c>
      <c r="P532" s="14">
        <v>102</v>
      </c>
    </row>
    <row r="533" spans="1:16" x14ac:dyDescent="0.3">
      <c r="A533" s="12">
        <v>45435</v>
      </c>
      <c r="B533" s="14">
        <v>99</v>
      </c>
      <c r="C533" s="14">
        <v>178</v>
      </c>
      <c r="D533" s="14">
        <v>4</v>
      </c>
      <c r="I533" s="14">
        <v>98</v>
      </c>
      <c r="J533" s="14">
        <f t="shared" si="8"/>
        <v>98</v>
      </c>
      <c r="P533" s="14">
        <v>99</v>
      </c>
    </row>
    <row r="534" spans="1:16" x14ac:dyDescent="0.3">
      <c r="A534" s="12">
        <v>45436</v>
      </c>
      <c r="B534" s="14">
        <v>98</v>
      </c>
      <c r="C534" s="14">
        <v>176</v>
      </c>
      <c r="D534" s="14">
        <v>5</v>
      </c>
      <c r="I534" s="14">
        <v>98</v>
      </c>
      <c r="J534" s="14">
        <f t="shared" si="8"/>
        <v>98</v>
      </c>
      <c r="P534" s="14">
        <v>98</v>
      </c>
    </row>
    <row r="535" spans="1:16" x14ac:dyDescent="0.3">
      <c r="A535" s="12">
        <v>45437</v>
      </c>
      <c r="B535" s="14">
        <v>84</v>
      </c>
      <c r="C535" s="14">
        <v>185</v>
      </c>
      <c r="D535" s="14">
        <v>6</v>
      </c>
      <c r="I535" s="14">
        <v>84</v>
      </c>
      <c r="J535" s="14">
        <f t="shared" si="8"/>
        <v>98</v>
      </c>
      <c r="P535" s="14">
        <v>84</v>
      </c>
    </row>
    <row r="536" spans="1:16" x14ac:dyDescent="0.3">
      <c r="A536" s="12">
        <v>45442</v>
      </c>
      <c r="B536" s="14">
        <v>120</v>
      </c>
      <c r="C536" s="14">
        <v>192</v>
      </c>
      <c r="D536" s="14">
        <v>4</v>
      </c>
      <c r="I536" s="14">
        <v>98</v>
      </c>
      <c r="J536" s="14">
        <f t="shared" si="8"/>
        <v>98</v>
      </c>
      <c r="P536" s="14">
        <v>120</v>
      </c>
    </row>
    <row r="537" spans="1:16" x14ac:dyDescent="0.3">
      <c r="A537" s="12">
        <v>45443</v>
      </c>
      <c r="B537" s="14">
        <v>100</v>
      </c>
      <c r="C537" s="14">
        <v>160</v>
      </c>
      <c r="D537" s="14">
        <v>5</v>
      </c>
      <c r="I537" s="14">
        <v>98</v>
      </c>
      <c r="J537" s="14">
        <f t="shared" si="8"/>
        <v>98</v>
      </c>
      <c r="P537" s="14">
        <v>100</v>
      </c>
    </row>
    <row r="538" spans="1:16" x14ac:dyDescent="0.3">
      <c r="A538" s="12">
        <v>45444</v>
      </c>
      <c r="B538" s="14">
        <v>81</v>
      </c>
      <c r="C538" s="14">
        <v>154</v>
      </c>
      <c r="D538" s="14">
        <v>6</v>
      </c>
      <c r="I538" s="14">
        <v>81</v>
      </c>
      <c r="J538" s="14">
        <f t="shared" si="8"/>
        <v>98</v>
      </c>
      <c r="P538" s="14">
        <v>81</v>
      </c>
    </row>
    <row r="539" spans="1:16" x14ac:dyDescent="0.3">
      <c r="A539" s="12">
        <v>45449</v>
      </c>
      <c r="B539" s="14">
        <v>72</v>
      </c>
      <c r="C539" s="14">
        <v>144</v>
      </c>
      <c r="D539" s="14">
        <v>4</v>
      </c>
      <c r="I539" s="14">
        <v>72</v>
      </c>
      <c r="J539" s="14">
        <f t="shared" si="8"/>
        <v>98</v>
      </c>
      <c r="P539" s="14">
        <v>72</v>
      </c>
    </row>
    <row r="540" spans="1:16" x14ac:dyDescent="0.3">
      <c r="A540" s="12">
        <v>45450</v>
      </c>
      <c r="B540" s="14">
        <v>97</v>
      </c>
      <c r="C540" s="14">
        <v>194</v>
      </c>
      <c r="D540" s="14">
        <v>5</v>
      </c>
      <c r="I540" s="14">
        <v>97</v>
      </c>
      <c r="J540" s="14">
        <f t="shared" si="8"/>
        <v>98</v>
      </c>
      <c r="P540" s="14">
        <v>97</v>
      </c>
    </row>
    <row r="541" spans="1:16" x14ac:dyDescent="0.3">
      <c r="A541" s="12">
        <v>45451</v>
      </c>
      <c r="B541" s="14">
        <v>94</v>
      </c>
      <c r="C541" s="14">
        <v>179</v>
      </c>
      <c r="D541" s="14">
        <v>6</v>
      </c>
      <c r="I541" s="14">
        <v>94</v>
      </c>
      <c r="J541" s="14">
        <f t="shared" si="8"/>
        <v>98</v>
      </c>
      <c r="P541" s="14">
        <v>94</v>
      </c>
    </row>
    <row r="542" spans="1:16" x14ac:dyDescent="0.3">
      <c r="A542" s="12">
        <v>45456</v>
      </c>
      <c r="B542" s="14">
        <v>80</v>
      </c>
      <c r="C542" s="14">
        <v>136</v>
      </c>
      <c r="D542" s="14">
        <v>4</v>
      </c>
      <c r="I542" s="14">
        <v>80</v>
      </c>
      <c r="J542" s="14">
        <f t="shared" si="8"/>
        <v>98</v>
      </c>
      <c r="P542" s="14">
        <v>80</v>
      </c>
    </row>
    <row r="543" spans="1:16" x14ac:dyDescent="0.3">
      <c r="A543" s="12">
        <v>45457</v>
      </c>
      <c r="B543" s="14">
        <v>80</v>
      </c>
      <c r="C543" s="14">
        <v>136</v>
      </c>
      <c r="D543" s="14">
        <v>5</v>
      </c>
      <c r="I543" s="14">
        <v>80</v>
      </c>
      <c r="J543" s="14">
        <f t="shared" si="8"/>
        <v>98</v>
      </c>
      <c r="P543" s="14">
        <v>80</v>
      </c>
    </row>
    <row r="544" spans="1:16" x14ac:dyDescent="0.3">
      <c r="A544" s="12">
        <v>45458</v>
      </c>
      <c r="B544" s="14">
        <v>78</v>
      </c>
      <c r="C544" s="14">
        <v>148</v>
      </c>
      <c r="D544" s="14">
        <v>6</v>
      </c>
      <c r="I544" s="14">
        <v>78</v>
      </c>
      <c r="J544" s="14">
        <f t="shared" si="8"/>
        <v>98</v>
      </c>
      <c r="P544" s="14">
        <v>78</v>
      </c>
    </row>
    <row r="545" spans="1:16" x14ac:dyDescent="0.3">
      <c r="A545" s="12">
        <v>45463</v>
      </c>
      <c r="B545" s="14">
        <v>59</v>
      </c>
      <c r="C545" s="14">
        <v>89</v>
      </c>
      <c r="D545" s="14">
        <v>4</v>
      </c>
      <c r="I545" s="14">
        <v>59</v>
      </c>
      <c r="J545" s="14">
        <f t="shared" si="8"/>
        <v>98</v>
      </c>
      <c r="P545" s="14">
        <v>59</v>
      </c>
    </row>
    <row r="546" spans="1:16" x14ac:dyDescent="0.3">
      <c r="A546" s="12">
        <v>45464</v>
      </c>
      <c r="B546" s="14">
        <v>86</v>
      </c>
      <c r="C546" s="14">
        <v>155</v>
      </c>
      <c r="D546" s="14">
        <v>5</v>
      </c>
      <c r="I546" s="14">
        <v>86</v>
      </c>
      <c r="J546" s="14">
        <f t="shared" si="8"/>
        <v>98</v>
      </c>
      <c r="P546" s="14">
        <v>86</v>
      </c>
    </row>
    <row r="547" spans="1:16" x14ac:dyDescent="0.3">
      <c r="A547" s="12">
        <v>45465</v>
      </c>
      <c r="B547" s="14">
        <v>91</v>
      </c>
      <c r="C547" s="14">
        <v>137</v>
      </c>
      <c r="D547" s="14">
        <v>6</v>
      </c>
      <c r="I547" s="14">
        <v>91</v>
      </c>
      <c r="J547" s="14">
        <f t="shared" si="8"/>
        <v>98</v>
      </c>
      <c r="P547" s="14">
        <v>91</v>
      </c>
    </row>
    <row r="548" spans="1:16" x14ac:dyDescent="0.3">
      <c r="A548" s="12">
        <v>45470</v>
      </c>
      <c r="B548" s="14">
        <v>87</v>
      </c>
      <c r="C548" s="14">
        <v>183</v>
      </c>
      <c r="D548" s="14">
        <v>4</v>
      </c>
      <c r="I548" s="14">
        <v>87</v>
      </c>
      <c r="J548" s="14">
        <f t="shared" si="8"/>
        <v>98</v>
      </c>
      <c r="P548" s="14">
        <v>87</v>
      </c>
    </row>
    <row r="549" spans="1:16" x14ac:dyDescent="0.3">
      <c r="A549" s="12">
        <v>45471</v>
      </c>
      <c r="B549" s="14">
        <v>75</v>
      </c>
      <c r="C549" s="14">
        <v>120</v>
      </c>
      <c r="D549" s="14">
        <v>5</v>
      </c>
      <c r="I549" s="14">
        <v>75</v>
      </c>
      <c r="J549" s="14">
        <f t="shared" si="8"/>
        <v>98</v>
      </c>
      <c r="P549" s="14">
        <v>75</v>
      </c>
    </row>
    <row r="550" spans="1:16" x14ac:dyDescent="0.3">
      <c r="A550" s="12">
        <v>45472</v>
      </c>
      <c r="B550" s="14">
        <v>52</v>
      </c>
      <c r="C550" s="14">
        <v>94</v>
      </c>
      <c r="D550" s="14">
        <v>6</v>
      </c>
      <c r="I550" s="14">
        <v>52</v>
      </c>
      <c r="J550" s="14">
        <f t="shared" si="8"/>
        <v>98</v>
      </c>
      <c r="P550" s="14">
        <v>52</v>
      </c>
    </row>
    <row r="551" spans="1:16" x14ac:dyDescent="0.3">
      <c r="A551" s="12">
        <v>45477</v>
      </c>
      <c r="B551" s="14">
        <v>82</v>
      </c>
      <c r="C551" s="14">
        <v>172</v>
      </c>
      <c r="D551" s="14">
        <v>4</v>
      </c>
      <c r="I551" s="14">
        <v>82</v>
      </c>
      <c r="J551" s="14">
        <f t="shared" si="8"/>
        <v>98</v>
      </c>
      <c r="P551" s="14">
        <v>82</v>
      </c>
    </row>
    <row r="552" spans="1:16" x14ac:dyDescent="0.3">
      <c r="A552" s="12">
        <v>45478</v>
      </c>
      <c r="B552" s="14">
        <v>74</v>
      </c>
      <c r="C552" s="14">
        <v>126</v>
      </c>
      <c r="D552" s="14">
        <v>5</v>
      </c>
      <c r="I552" s="14">
        <v>74</v>
      </c>
      <c r="J552" s="14">
        <f t="shared" si="8"/>
        <v>98</v>
      </c>
      <c r="P552" s="14">
        <v>74</v>
      </c>
    </row>
    <row r="553" spans="1:16" x14ac:dyDescent="0.3">
      <c r="A553" s="12">
        <v>45479</v>
      </c>
      <c r="B553" s="14">
        <v>75</v>
      </c>
      <c r="C553" s="14">
        <v>150</v>
      </c>
      <c r="D553" s="14">
        <v>6</v>
      </c>
      <c r="I553" s="14">
        <v>75</v>
      </c>
      <c r="J553" s="14">
        <f t="shared" si="8"/>
        <v>98</v>
      </c>
      <c r="P553" s="14">
        <v>75</v>
      </c>
    </row>
    <row r="554" spans="1:16" x14ac:dyDescent="0.3">
      <c r="A554" s="12">
        <v>45484</v>
      </c>
      <c r="B554" s="14">
        <v>96</v>
      </c>
      <c r="C554" s="14">
        <v>154</v>
      </c>
      <c r="D554" s="14">
        <v>4</v>
      </c>
      <c r="I554" s="14">
        <v>96</v>
      </c>
      <c r="J554" s="14">
        <f t="shared" si="8"/>
        <v>98</v>
      </c>
      <c r="P554" s="14">
        <v>96</v>
      </c>
    </row>
    <row r="555" spans="1:16" x14ac:dyDescent="0.3">
      <c r="A555" s="12">
        <v>45485</v>
      </c>
      <c r="B555" s="14">
        <v>72</v>
      </c>
      <c r="C555" s="14">
        <v>122</v>
      </c>
      <c r="D555" s="14">
        <v>5</v>
      </c>
      <c r="I555" s="14">
        <v>72</v>
      </c>
      <c r="J555" s="14">
        <f t="shared" si="8"/>
        <v>98</v>
      </c>
      <c r="P555" s="14">
        <v>72</v>
      </c>
    </row>
    <row r="556" spans="1:16" x14ac:dyDescent="0.3">
      <c r="A556" s="12">
        <v>45486</v>
      </c>
      <c r="B556" s="14">
        <v>81</v>
      </c>
      <c r="C556" s="14">
        <v>162</v>
      </c>
      <c r="D556" s="14">
        <v>6</v>
      </c>
      <c r="I556" s="14">
        <v>81</v>
      </c>
      <c r="J556" s="14">
        <f t="shared" si="8"/>
        <v>98</v>
      </c>
      <c r="P556" s="14">
        <v>81</v>
      </c>
    </row>
    <row r="557" spans="1:16" x14ac:dyDescent="0.3">
      <c r="A557" s="12">
        <v>45491</v>
      </c>
      <c r="B557" s="14">
        <v>74</v>
      </c>
      <c r="C557" s="14">
        <v>118</v>
      </c>
      <c r="D557" s="14">
        <v>4</v>
      </c>
      <c r="I557" s="14">
        <v>74</v>
      </c>
      <c r="J557" s="14">
        <f t="shared" si="8"/>
        <v>98</v>
      </c>
      <c r="P557" s="14">
        <v>74</v>
      </c>
    </row>
    <row r="558" spans="1:16" x14ac:dyDescent="0.3">
      <c r="A558" s="12">
        <v>45492</v>
      </c>
      <c r="B558" s="14">
        <v>89</v>
      </c>
      <c r="C558" s="14">
        <v>134</v>
      </c>
      <c r="D558" s="14">
        <v>5</v>
      </c>
      <c r="I558" s="14">
        <v>89</v>
      </c>
      <c r="J558" s="14">
        <f t="shared" si="8"/>
        <v>98</v>
      </c>
      <c r="P558" s="14">
        <v>89</v>
      </c>
    </row>
    <row r="559" spans="1:16" x14ac:dyDescent="0.3">
      <c r="A559" s="12">
        <v>45493</v>
      </c>
      <c r="B559" s="14">
        <v>75</v>
      </c>
      <c r="C559" s="14">
        <v>143</v>
      </c>
      <c r="D559" s="14">
        <v>6</v>
      </c>
      <c r="I559" s="14">
        <v>75</v>
      </c>
      <c r="J559" s="14">
        <f t="shared" si="8"/>
        <v>98</v>
      </c>
      <c r="P559" s="14">
        <v>75</v>
      </c>
    </row>
    <row r="560" spans="1:16" x14ac:dyDescent="0.3">
      <c r="A560" s="12">
        <v>45498</v>
      </c>
      <c r="B560" s="14">
        <v>76</v>
      </c>
      <c r="C560" s="14">
        <v>152</v>
      </c>
      <c r="D560" s="14">
        <v>4</v>
      </c>
      <c r="I560" s="14">
        <v>76</v>
      </c>
      <c r="J560" s="14">
        <f t="shared" si="8"/>
        <v>98</v>
      </c>
      <c r="P560" s="14">
        <v>76</v>
      </c>
    </row>
    <row r="561" spans="1:16" x14ac:dyDescent="0.3">
      <c r="A561" s="12">
        <v>45499</v>
      </c>
      <c r="B561" s="14">
        <v>84</v>
      </c>
      <c r="C561" s="14">
        <v>126</v>
      </c>
      <c r="D561" s="14">
        <v>5</v>
      </c>
      <c r="I561" s="14">
        <v>84</v>
      </c>
      <c r="J561" s="14">
        <f t="shared" si="8"/>
        <v>98</v>
      </c>
      <c r="P561" s="14">
        <v>84</v>
      </c>
    </row>
    <row r="562" spans="1:16" x14ac:dyDescent="0.3">
      <c r="A562" s="12">
        <v>45500</v>
      </c>
      <c r="B562" s="14">
        <v>57</v>
      </c>
      <c r="C562" s="14">
        <v>97</v>
      </c>
      <c r="D562" s="14">
        <v>6</v>
      </c>
      <c r="I562" s="14">
        <v>57</v>
      </c>
      <c r="J562" s="14">
        <f t="shared" si="8"/>
        <v>98</v>
      </c>
      <c r="P562" s="14">
        <v>57</v>
      </c>
    </row>
    <row r="563" spans="1:16" x14ac:dyDescent="0.3">
      <c r="A563" s="12">
        <v>45505</v>
      </c>
      <c r="B563" s="14">
        <v>77</v>
      </c>
      <c r="C563" s="14">
        <v>123</v>
      </c>
      <c r="D563" s="14">
        <v>4</v>
      </c>
      <c r="I563" s="14">
        <v>77</v>
      </c>
      <c r="J563" s="14">
        <f t="shared" si="8"/>
        <v>98</v>
      </c>
      <c r="P563" s="14">
        <v>77</v>
      </c>
    </row>
    <row r="564" spans="1:16" x14ac:dyDescent="0.3">
      <c r="A564" s="12">
        <v>45506</v>
      </c>
      <c r="B564" s="14">
        <v>93</v>
      </c>
      <c r="C564" s="14">
        <v>158</v>
      </c>
      <c r="D564" s="14">
        <v>5</v>
      </c>
      <c r="I564" s="14">
        <v>93</v>
      </c>
      <c r="J564" s="14">
        <f t="shared" si="8"/>
        <v>98</v>
      </c>
      <c r="P564" s="14">
        <v>93</v>
      </c>
    </row>
    <row r="565" spans="1:16" x14ac:dyDescent="0.3">
      <c r="A565" s="12">
        <v>45507</v>
      </c>
      <c r="B565" s="14">
        <v>64</v>
      </c>
      <c r="C565" s="14">
        <v>141</v>
      </c>
      <c r="D565" s="14">
        <v>6</v>
      </c>
      <c r="I565" s="14">
        <v>64</v>
      </c>
      <c r="J565" s="14">
        <f t="shared" si="8"/>
        <v>98</v>
      </c>
      <c r="P565" s="14">
        <v>64</v>
      </c>
    </row>
    <row r="566" spans="1:16" x14ac:dyDescent="0.3">
      <c r="A566" s="12">
        <v>45512</v>
      </c>
      <c r="B566" s="14">
        <v>76</v>
      </c>
      <c r="C566" s="14">
        <v>129</v>
      </c>
      <c r="D566" s="14">
        <v>4</v>
      </c>
      <c r="I566" s="14">
        <v>76</v>
      </c>
      <c r="J566" s="14">
        <f t="shared" si="8"/>
        <v>98</v>
      </c>
      <c r="P566" s="14">
        <v>76</v>
      </c>
    </row>
    <row r="567" spans="1:16" x14ac:dyDescent="0.3">
      <c r="A567" s="12">
        <v>45513</v>
      </c>
      <c r="B567" s="14">
        <v>87</v>
      </c>
      <c r="C567" s="14">
        <v>174</v>
      </c>
      <c r="D567" s="14">
        <v>5</v>
      </c>
      <c r="I567" s="14">
        <v>87</v>
      </c>
      <c r="J567" s="14">
        <f t="shared" si="8"/>
        <v>98</v>
      </c>
      <c r="P567" s="14">
        <v>87</v>
      </c>
    </row>
    <row r="568" spans="1:16" x14ac:dyDescent="0.3">
      <c r="A568" s="12">
        <v>45514</v>
      </c>
      <c r="B568" s="14">
        <v>92</v>
      </c>
      <c r="C568" s="14">
        <v>156</v>
      </c>
      <c r="D568" s="14">
        <v>6</v>
      </c>
      <c r="I568" s="14">
        <v>92</v>
      </c>
      <c r="J568" s="14">
        <f t="shared" si="8"/>
        <v>98</v>
      </c>
      <c r="P568" s="14">
        <v>92</v>
      </c>
    </row>
    <row r="569" spans="1:16" x14ac:dyDescent="0.3">
      <c r="A569" s="12">
        <v>45519</v>
      </c>
      <c r="B569" s="14">
        <v>74</v>
      </c>
      <c r="C569" s="14">
        <v>118</v>
      </c>
      <c r="D569" s="14">
        <v>4</v>
      </c>
      <c r="I569" s="14">
        <v>74</v>
      </c>
      <c r="J569" s="14">
        <f t="shared" si="8"/>
        <v>98</v>
      </c>
      <c r="P569" s="14">
        <v>74</v>
      </c>
    </row>
    <row r="570" spans="1:16" x14ac:dyDescent="0.3">
      <c r="A570" s="12">
        <v>45520</v>
      </c>
      <c r="B570" s="14">
        <v>84</v>
      </c>
      <c r="C570" s="14">
        <v>176</v>
      </c>
      <c r="D570" s="14">
        <v>5</v>
      </c>
      <c r="I570" s="14">
        <v>84</v>
      </c>
      <c r="J570" s="14">
        <f t="shared" si="8"/>
        <v>98</v>
      </c>
      <c r="P570" s="14">
        <v>84</v>
      </c>
    </row>
    <row r="571" spans="1:16" x14ac:dyDescent="0.3">
      <c r="A571" s="12">
        <v>45521</v>
      </c>
      <c r="B571" s="14">
        <v>87</v>
      </c>
      <c r="C571" s="14">
        <v>183</v>
      </c>
      <c r="D571" s="14">
        <v>6</v>
      </c>
      <c r="I571" s="14">
        <v>87</v>
      </c>
      <c r="J571" s="14">
        <f t="shared" si="8"/>
        <v>98</v>
      </c>
      <c r="P571" s="14">
        <v>87</v>
      </c>
    </row>
    <row r="572" spans="1:16" x14ac:dyDescent="0.3">
      <c r="A572" s="12">
        <v>45526</v>
      </c>
      <c r="B572" s="14">
        <v>66</v>
      </c>
      <c r="C572" s="14">
        <v>106</v>
      </c>
      <c r="D572" s="14">
        <v>4</v>
      </c>
      <c r="I572" s="14">
        <v>66</v>
      </c>
      <c r="J572" s="14">
        <f t="shared" si="8"/>
        <v>98</v>
      </c>
      <c r="P572" s="14">
        <v>66</v>
      </c>
    </row>
    <row r="573" spans="1:16" x14ac:dyDescent="0.3">
      <c r="A573" s="12">
        <v>45527</v>
      </c>
      <c r="B573" s="14">
        <v>97</v>
      </c>
      <c r="C573" s="14">
        <v>165</v>
      </c>
      <c r="D573" s="14">
        <v>5</v>
      </c>
      <c r="I573" s="14">
        <v>97</v>
      </c>
      <c r="J573" s="14">
        <f t="shared" si="8"/>
        <v>98</v>
      </c>
      <c r="P573" s="14">
        <v>97</v>
      </c>
    </row>
    <row r="574" spans="1:16" x14ac:dyDescent="0.3">
      <c r="A574" s="12">
        <v>45528</v>
      </c>
      <c r="B574" s="14">
        <v>80</v>
      </c>
      <c r="C574" s="14">
        <v>176</v>
      </c>
      <c r="D574" s="14">
        <v>6</v>
      </c>
      <c r="I574" s="14">
        <v>80</v>
      </c>
      <c r="J574" s="14">
        <f t="shared" si="8"/>
        <v>98</v>
      </c>
      <c r="P574" s="14">
        <v>80</v>
      </c>
    </row>
    <row r="575" spans="1:16" x14ac:dyDescent="0.3">
      <c r="A575" s="12">
        <v>45533</v>
      </c>
      <c r="B575" s="14">
        <v>76</v>
      </c>
      <c r="C575" s="14">
        <v>129</v>
      </c>
      <c r="D575" s="14">
        <v>4</v>
      </c>
      <c r="I575" s="14">
        <v>76</v>
      </c>
      <c r="J575" s="14">
        <f t="shared" si="8"/>
        <v>98</v>
      </c>
      <c r="P575" s="14">
        <v>76</v>
      </c>
    </row>
    <row r="576" spans="1:16" x14ac:dyDescent="0.3">
      <c r="A576" s="12">
        <v>45534</v>
      </c>
      <c r="B576" s="14">
        <v>86</v>
      </c>
      <c r="C576" s="14">
        <v>181</v>
      </c>
      <c r="D576" s="14">
        <v>5</v>
      </c>
      <c r="I576" s="14">
        <v>86</v>
      </c>
      <c r="J576" s="14">
        <f t="shared" si="8"/>
        <v>98</v>
      </c>
      <c r="P576" s="14">
        <v>86</v>
      </c>
    </row>
    <row r="577" spans="1:16" x14ac:dyDescent="0.3">
      <c r="A577" s="12">
        <v>45535</v>
      </c>
      <c r="B577" s="14">
        <v>90</v>
      </c>
      <c r="C577" s="14">
        <v>135</v>
      </c>
      <c r="D577" s="14">
        <v>6</v>
      </c>
      <c r="I577" s="14">
        <v>90</v>
      </c>
      <c r="J577" s="14">
        <f t="shared" si="8"/>
        <v>98</v>
      </c>
      <c r="P577" s="14">
        <v>90</v>
      </c>
    </row>
    <row r="578" spans="1:16" x14ac:dyDescent="0.3">
      <c r="A578" s="12">
        <v>45540</v>
      </c>
      <c r="B578" s="14">
        <v>137</v>
      </c>
      <c r="C578" s="14">
        <v>274</v>
      </c>
      <c r="D578" s="14">
        <v>4</v>
      </c>
      <c r="I578" s="14">
        <v>98</v>
      </c>
      <c r="J578" s="14">
        <f t="shared" si="8"/>
        <v>98</v>
      </c>
      <c r="P578" s="14">
        <v>137</v>
      </c>
    </row>
    <row r="579" spans="1:16" x14ac:dyDescent="0.3">
      <c r="A579" s="12">
        <v>45541</v>
      </c>
      <c r="B579" s="14">
        <v>134</v>
      </c>
      <c r="C579" s="14">
        <v>228</v>
      </c>
      <c r="D579" s="14">
        <v>5</v>
      </c>
      <c r="I579" s="14">
        <v>98</v>
      </c>
      <c r="J579" s="14">
        <f t="shared" si="8"/>
        <v>98</v>
      </c>
      <c r="P579" s="14">
        <v>134</v>
      </c>
    </row>
    <row r="580" spans="1:16" x14ac:dyDescent="0.3">
      <c r="A580" s="12">
        <v>45542</v>
      </c>
      <c r="B580" s="14">
        <v>110</v>
      </c>
      <c r="C580" s="14">
        <v>165</v>
      </c>
      <c r="D580" s="14">
        <v>6</v>
      </c>
      <c r="I580" s="14">
        <v>98</v>
      </c>
      <c r="J580" s="14">
        <f t="shared" ref="J580:J643" si="9">$J$2</f>
        <v>98</v>
      </c>
      <c r="P580" s="14">
        <v>110</v>
      </c>
    </row>
    <row r="581" spans="1:16" x14ac:dyDescent="0.3">
      <c r="A581" s="12">
        <v>45547</v>
      </c>
      <c r="B581" s="14">
        <v>132</v>
      </c>
      <c r="C581" s="14">
        <v>277</v>
      </c>
      <c r="D581" s="14">
        <v>4</v>
      </c>
      <c r="I581" s="14">
        <v>98</v>
      </c>
      <c r="J581" s="14">
        <f t="shared" si="9"/>
        <v>98</v>
      </c>
      <c r="P581" s="14">
        <v>132</v>
      </c>
    </row>
    <row r="582" spans="1:16" x14ac:dyDescent="0.3">
      <c r="A582" s="12">
        <v>45548</v>
      </c>
      <c r="B582" s="14">
        <v>123</v>
      </c>
      <c r="C582" s="14">
        <v>209</v>
      </c>
      <c r="D582" s="14">
        <v>5</v>
      </c>
      <c r="I582" s="14">
        <v>98</v>
      </c>
      <c r="J582" s="14">
        <f t="shared" si="9"/>
        <v>98</v>
      </c>
      <c r="P582" s="14">
        <v>123</v>
      </c>
    </row>
    <row r="583" spans="1:16" x14ac:dyDescent="0.3">
      <c r="A583" s="12">
        <v>45549</v>
      </c>
      <c r="B583" s="14">
        <v>131</v>
      </c>
      <c r="C583" s="14">
        <v>249</v>
      </c>
      <c r="D583" s="14">
        <v>6</v>
      </c>
      <c r="I583" s="14">
        <v>98</v>
      </c>
      <c r="J583" s="14">
        <f t="shared" si="9"/>
        <v>98</v>
      </c>
      <c r="P583" s="14">
        <v>131</v>
      </c>
    </row>
    <row r="584" spans="1:16" x14ac:dyDescent="0.3">
      <c r="A584" s="12">
        <v>45554</v>
      </c>
      <c r="B584" s="14">
        <v>108</v>
      </c>
      <c r="C584" s="14">
        <v>173</v>
      </c>
      <c r="D584" s="14">
        <v>4</v>
      </c>
      <c r="I584" s="14">
        <v>98</v>
      </c>
      <c r="J584" s="14">
        <f t="shared" si="9"/>
        <v>98</v>
      </c>
      <c r="P584" s="14">
        <v>108</v>
      </c>
    </row>
    <row r="585" spans="1:16" x14ac:dyDescent="0.3">
      <c r="A585" s="12">
        <v>45555</v>
      </c>
      <c r="B585" s="14">
        <v>147</v>
      </c>
      <c r="C585" s="14">
        <v>323</v>
      </c>
      <c r="D585" s="14">
        <v>5</v>
      </c>
      <c r="I585" s="14">
        <v>98</v>
      </c>
      <c r="J585" s="14">
        <f t="shared" si="9"/>
        <v>98</v>
      </c>
      <c r="P585" s="14">
        <v>147</v>
      </c>
    </row>
    <row r="586" spans="1:16" x14ac:dyDescent="0.3">
      <c r="A586" s="12">
        <v>45556</v>
      </c>
      <c r="B586" s="14">
        <v>125</v>
      </c>
      <c r="C586" s="14">
        <v>225</v>
      </c>
      <c r="D586" s="14">
        <v>6</v>
      </c>
      <c r="I586" s="14">
        <v>98</v>
      </c>
      <c r="J586" s="14">
        <f t="shared" si="9"/>
        <v>98</v>
      </c>
      <c r="P586" s="14">
        <v>125</v>
      </c>
    </row>
    <row r="587" spans="1:16" x14ac:dyDescent="0.3">
      <c r="A587" s="12">
        <v>45561</v>
      </c>
      <c r="B587" s="14">
        <v>127</v>
      </c>
      <c r="C587" s="14">
        <v>229</v>
      </c>
      <c r="D587" s="14">
        <v>4</v>
      </c>
      <c r="I587" s="14">
        <v>98</v>
      </c>
      <c r="J587" s="14">
        <f t="shared" si="9"/>
        <v>98</v>
      </c>
      <c r="P587" s="14">
        <v>127</v>
      </c>
    </row>
    <row r="588" spans="1:16" x14ac:dyDescent="0.3">
      <c r="A588" s="12">
        <v>45562</v>
      </c>
      <c r="B588" s="14">
        <v>125</v>
      </c>
      <c r="C588" s="14">
        <v>200</v>
      </c>
      <c r="D588" s="14">
        <v>5</v>
      </c>
      <c r="I588" s="14">
        <v>98</v>
      </c>
      <c r="J588" s="14">
        <f t="shared" si="9"/>
        <v>98</v>
      </c>
      <c r="P588" s="14">
        <v>125</v>
      </c>
    </row>
    <row r="589" spans="1:16" x14ac:dyDescent="0.3">
      <c r="A589" s="12">
        <v>45563</v>
      </c>
      <c r="B589" s="14">
        <v>119</v>
      </c>
      <c r="C589" s="14">
        <v>214</v>
      </c>
      <c r="D589" s="14">
        <v>6</v>
      </c>
      <c r="I589" s="14">
        <v>98</v>
      </c>
      <c r="J589" s="14">
        <f t="shared" si="9"/>
        <v>98</v>
      </c>
      <c r="P589" s="14">
        <v>119</v>
      </c>
    </row>
    <row r="590" spans="1:16" x14ac:dyDescent="0.3">
      <c r="A590" s="12">
        <v>45568</v>
      </c>
      <c r="B590" s="14">
        <v>128</v>
      </c>
      <c r="C590" s="14">
        <v>192</v>
      </c>
      <c r="D590" s="14">
        <v>4</v>
      </c>
      <c r="I590" s="14">
        <v>98</v>
      </c>
      <c r="J590" s="14">
        <f t="shared" si="9"/>
        <v>98</v>
      </c>
      <c r="P590" s="14">
        <v>128</v>
      </c>
    </row>
    <row r="591" spans="1:16" x14ac:dyDescent="0.3">
      <c r="A591" s="12">
        <v>45569</v>
      </c>
      <c r="B591" s="14">
        <v>131</v>
      </c>
      <c r="C591" s="14">
        <v>275</v>
      </c>
      <c r="D591" s="14">
        <v>5</v>
      </c>
      <c r="I591" s="14">
        <v>98</v>
      </c>
      <c r="J591" s="14">
        <f t="shared" si="9"/>
        <v>98</v>
      </c>
      <c r="P591" s="14">
        <v>131</v>
      </c>
    </row>
    <row r="592" spans="1:16" x14ac:dyDescent="0.3">
      <c r="A592" s="12">
        <v>45570</v>
      </c>
      <c r="B592" s="14">
        <v>119</v>
      </c>
      <c r="C592" s="14">
        <v>262</v>
      </c>
      <c r="D592" s="14">
        <v>6</v>
      </c>
      <c r="I592" s="14">
        <v>98</v>
      </c>
      <c r="J592" s="14">
        <f t="shared" si="9"/>
        <v>98</v>
      </c>
      <c r="P592" s="14">
        <v>119</v>
      </c>
    </row>
    <row r="593" spans="1:16" x14ac:dyDescent="0.3">
      <c r="A593" s="12">
        <v>45575</v>
      </c>
      <c r="B593" s="14">
        <v>144</v>
      </c>
      <c r="C593" s="14">
        <v>230</v>
      </c>
      <c r="D593" s="14">
        <v>4</v>
      </c>
      <c r="I593" s="14">
        <v>98</v>
      </c>
      <c r="J593" s="14">
        <f t="shared" si="9"/>
        <v>98</v>
      </c>
      <c r="P593" s="14">
        <v>144</v>
      </c>
    </row>
    <row r="594" spans="1:16" x14ac:dyDescent="0.3">
      <c r="A594" s="12">
        <v>45576</v>
      </c>
      <c r="B594" s="14">
        <v>121</v>
      </c>
      <c r="C594" s="14">
        <v>242</v>
      </c>
      <c r="D594" s="14">
        <v>5</v>
      </c>
      <c r="I594" s="14">
        <v>98</v>
      </c>
      <c r="J594" s="14">
        <f t="shared" si="9"/>
        <v>98</v>
      </c>
      <c r="P594" s="14">
        <v>121</v>
      </c>
    </row>
    <row r="595" spans="1:16" x14ac:dyDescent="0.3">
      <c r="A595" s="12">
        <v>45577</v>
      </c>
      <c r="B595" s="14">
        <v>125</v>
      </c>
      <c r="C595" s="14">
        <v>188</v>
      </c>
      <c r="D595" s="14">
        <v>6</v>
      </c>
      <c r="I595" s="14">
        <v>98</v>
      </c>
      <c r="J595" s="14">
        <f t="shared" si="9"/>
        <v>98</v>
      </c>
      <c r="P595" s="14">
        <v>125</v>
      </c>
    </row>
    <row r="596" spans="1:16" x14ac:dyDescent="0.3">
      <c r="A596" s="12">
        <v>45582</v>
      </c>
      <c r="B596" s="14">
        <v>131</v>
      </c>
      <c r="C596" s="14">
        <v>288</v>
      </c>
      <c r="D596" s="14">
        <v>4</v>
      </c>
      <c r="I596" s="14">
        <v>98</v>
      </c>
      <c r="J596" s="14">
        <f t="shared" si="9"/>
        <v>98</v>
      </c>
      <c r="P596" s="14">
        <v>131</v>
      </c>
    </row>
    <row r="597" spans="1:16" x14ac:dyDescent="0.3">
      <c r="A597" s="12">
        <v>45583</v>
      </c>
      <c r="B597" s="14">
        <v>120</v>
      </c>
      <c r="C597" s="14">
        <v>240</v>
      </c>
      <c r="D597" s="14">
        <v>5</v>
      </c>
      <c r="I597" s="14">
        <v>98</v>
      </c>
      <c r="J597" s="14">
        <f t="shared" si="9"/>
        <v>98</v>
      </c>
      <c r="P597" s="14">
        <v>120</v>
      </c>
    </row>
    <row r="598" spans="1:16" x14ac:dyDescent="0.3">
      <c r="A598" s="12">
        <v>45584</v>
      </c>
      <c r="B598" s="14">
        <v>130</v>
      </c>
      <c r="C598" s="14">
        <v>221</v>
      </c>
      <c r="D598" s="14">
        <v>6</v>
      </c>
      <c r="I598" s="14">
        <v>98</v>
      </c>
      <c r="J598" s="14">
        <f t="shared" si="9"/>
        <v>98</v>
      </c>
      <c r="P598" s="14">
        <v>130</v>
      </c>
    </row>
    <row r="599" spans="1:16" x14ac:dyDescent="0.3">
      <c r="A599" s="12">
        <v>45589</v>
      </c>
      <c r="B599" s="14">
        <v>122</v>
      </c>
      <c r="C599" s="14">
        <v>195</v>
      </c>
      <c r="D599" s="14">
        <v>4</v>
      </c>
      <c r="I599" s="14">
        <v>98</v>
      </c>
      <c r="J599" s="14">
        <f t="shared" si="9"/>
        <v>98</v>
      </c>
      <c r="P599" s="14">
        <v>122</v>
      </c>
    </row>
    <row r="600" spans="1:16" x14ac:dyDescent="0.3">
      <c r="A600" s="12">
        <v>45590</v>
      </c>
      <c r="B600" s="14">
        <v>136</v>
      </c>
      <c r="C600" s="14">
        <v>299</v>
      </c>
      <c r="D600" s="14">
        <v>5</v>
      </c>
      <c r="I600" s="14">
        <v>98</v>
      </c>
      <c r="J600" s="14">
        <f t="shared" si="9"/>
        <v>98</v>
      </c>
      <c r="P600" s="14">
        <v>136</v>
      </c>
    </row>
    <row r="601" spans="1:16" x14ac:dyDescent="0.3">
      <c r="A601" s="12">
        <v>45591</v>
      </c>
      <c r="B601" s="14">
        <v>142</v>
      </c>
      <c r="C601" s="14">
        <v>227</v>
      </c>
      <c r="D601" s="14">
        <v>6</v>
      </c>
      <c r="I601" s="14">
        <v>98</v>
      </c>
      <c r="J601" s="14">
        <f t="shared" si="9"/>
        <v>98</v>
      </c>
      <c r="P601" s="14">
        <v>142</v>
      </c>
    </row>
    <row r="602" spans="1:16" x14ac:dyDescent="0.3">
      <c r="A602" s="12">
        <v>45596</v>
      </c>
      <c r="B602" s="14">
        <v>127</v>
      </c>
      <c r="C602" s="14">
        <v>267</v>
      </c>
      <c r="D602" s="14">
        <v>4</v>
      </c>
      <c r="I602" s="14">
        <v>98</v>
      </c>
      <c r="J602" s="14">
        <f t="shared" si="9"/>
        <v>98</v>
      </c>
      <c r="P602" s="14">
        <v>127</v>
      </c>
    </row>
    <row r="603" spans="1:16" x14ac:dyDescent="0.3">
      <c r="A603" s="12">
        <v>45597</v>
      </c>
      <c r="B603" s="14">
        <v>129</v>
      </c>
      <c r="C603" s="14">
        <v>194</v>
      </c>
      <c r="D603" s="14">
        <v>5</v>
      </c>
      <c r="I603" s="14">
        <v>98</v>
      </c>
      <c r="J603" s="14">
        <f t="shared" si="9"/>
        <v>98</v>
      </c>
      <c r="P603" s="14">
        <v>129</v>
      </c>
    </row>
    <row r="604" spans="1:16" x14ac:dyDescent="0.3">
      <c r="A604" s="12">
        <v>45598</v>
      </c>
      <c r="B604" s="14">
        <v>123</v>
      </c>
      <c r="C604" s="14">
        <v>221</v>
      </c>
      <c r="D604" s="14">
        <v>6</v>
      </c>
      <c r="I604" s="14">
        <v>98</v>
      </c>
      <c r="J604" s="14">
        <f t="shared" si="9"/>
        <v>98</v>
      </c>
      <c r="P604" s="14">
        <v>123</v>
      </c>
    </row>
    <row r="605" spans="1:16" x14ac:dyDescent="0.3">
      <c r="A605" s="12">
        <v>45603</v>
      </c>
      <c r="B605" s="14">
        <v>143</v>
      </c>
      <c r="C605" s="14">
        <v>272</v>
      </c>
      <c r="D605" s="14">
        <v>4</v>
      </c>
      <c r="I605" s="14">
        <v>98</v>
      </c>
      <c r="J605" s="14">
        <f t="shared" si="9"/>
        <v>98</v>
      </c>
      <c r="P605" s="14">
        <v>143</v>
      </c>
    </row>
    <row r="606" spans="1:16" x14ac:dyDescent="0.3">
      <c r="A606" s="12">
        <v>45604</v>
      </c>
      <c r="B606" s="14">
        <v>129</v>
      </c>
      <c r="C606" s="14">
        <v>206</v>
      </c>
      <c r="D606" s="14">
        <v>5</v>
      </c>
      <c r="I606" s="14">
        <v>98</v>
      </c>
      <c r="J606" s="14">
        <f t="shared" si="9"/>
        <v>98</v>
      </c>
      <c r="P606" s="14">
        <v>129</v>
      </c>
    </row>
    <row r="607" spans="1:16" x14ac:dyDescent="0.3">
      <c r="A607" s="12">
        <v>45605</v>
      </c>
      <c r="B607" s="14">
        <v>120</v>
      </c>
      <c r="C607" s="14">
        <v>192</v>
      </c>
      <c r="D607" s="14">
        <v>6</v>
      </c>
      <c r="I607" s="14">
        <v>98</v>
      </c>
      <c r="J607" s="14">
        <f t="shared" si="9"/>
        <v>98</v>
      </c>
      <c r="P607" s="14">
        <v>120</v>
      </c>
    </row>
    <row r="608" spans="1:16" x14ac:dyDescent="0.3">
      <c r="A608" s="12">
        <v>45610</v>
      </c>
      <c r="B608" s="14">
        <v>124</v>
      </c>
      <c r="C608" s="14">
        <v>248</v>
      </c>
      <c r="D608" s="14">
        <v>4</v>
      </c>
      <c r="I608" s="14">
        <v>98</v>
      </c>
      <c r="J608" s="14">
        <f t="shared" si="9"/>
        <v>98</v>
      </c>
      <c r="P608" s="14">
        <v>124</v>
      </c>
    </row>
    <row r="609" spans="1:16" x14ac:dyDescent="0.3">
      <c r="A609" s="12">
        <v>45611</v>
      </c>
      <c r="B609" s="14">
        <v>131</v>
      </c>
      <c r="C609" s="14">
        <v>197</v>
      </c>
      <c r="D609" s="14">
        <v>5</v>
      </c>
      <c r="I609" s="14">
        <v>98</v>
      </c>
      <c r="J609" s="14">
        <f t="shared" si="9"/>
        <v>98</v>
      </c>
      <c r="P609" s="14">
        <v>131</v>
      </c>
    </row>
    <row r="610" spans="1:16" x14ac:dyDescent="0.3">
      <c r="A610" s="12">
        <v>45612</v>
      </c>
      <c r="B610" s="14">
        <v>130</v>
      </c>
      <c r="C610" s="14">
        <v>234</v>
      </c>
      <c r="D610" s="14">
        <v>6</v>
      </c>
      <c r="I610" s="14">
        <v>98</v>
      </c>
      <c r="J610" s="14">
        <f t="shared" si="9"/>
        <v>98</v>
      </c>
      <c r="P610" s="14">
        <v>130</v>
      </c>
    </row>
    <row r="611" spans="1:16" x14ac:dyDescent="0.3">
      <c r="A611" s="12">
        <v>45617</v>
      </c>
      <c r="B611" s="14">
        <v>127</v>
      </c>
      <c r="C611" s="14">
        <v>216</v>
      </c>
      <c r="D611" s="14">
        <v>4</v>
      </c>
      <c r="I611" s="14">
        <v>98</v>
      </c>
      <c r="J611" s="14">
        <f t="shared" si="9"/>
        <v>98</v>
      </c>
      <c r="P611" s="14">
        <v>127</v>
      </c>
    </row>
    <row r="612" spans="1:16" x14ac:dyDescent="0.3">
      <c r="A612" s="12">
        <v>45618</v>
      </c>
      <c r="B612" s="14">
        <v>122</v>
      </c>
      <c r="C612" s="14">
        <v>232</v>
      </c>
      <c r="D612" s="14">
        <v>5</v>
      </c>
      <c r="I612" s="14">
        <v>98</v>
      </c>
      <c r="J612" s="14">
        <f t="shared" si="9"/>
        <v>98</v>
      </c>
      <c r="P612" s="14">
        <v>122</v>
      </c>
    </row>
    <row r="613" spans="1:16" x14ac:dyDescent="0.3">
      <c r="A613" s="12">
        <v>45619</v>
      </c>
      <c r="B613" s="14">
        <v>144</v>
      </c>
      <c r="C613" s="14">
        <v>274</v>
      </c>
      <c r="D613" s="14">
        <v>6</v>
      </c>
      <c r="I613" s="14">
        <v>98</v>
      </c>
      <c r="J613" s="14">
        <f t="shared" si="9"/>
        <v>98</v>
      </c>
      <c r="P613" s="14">
        <v>144</v>
      </c>
    </row>
    <row r="614" spans="1:16" x14ac:dyDescent="0.3">
      <c r="A614" s="12">
        <v>45624</v>
      </c>
      <c r="B614" s="14">
        <v>135</v>
      </c>
      <c r="C614" s="14">
        <v>203</v>
      </c>
      <c r="D614" s="14">
        <v>4</v>
      </c>
      <c r="I614" s="14">
        <v>98</v>
      </c>
      <c r="J614" s="14">
        <f t="shared" si="9"/>
        <v>98</v>
      </c>
      <c r="P614" s="14">
        <v>135</v>
      </c>
    </row>
    <row r="615" spans="1:16" x14ac:dyDescent="0.3">
      <c r="A615" s="12">
        <v>45625</v>
      </c>
      <c r="B615" s="14">
        <v>115</v>
      </c>
      <c r="C615" s="14">
        <v>196</v>
      </c>
      <c r="D615" s="14">
        <v>5</v>
      </c>
      <c r="I615" s="14">
        <v>98</v>
      </c>
      <c r="J615" s="14">
        <f t="shared" si="9"/>
        <v>98</v>
      </c>
      <c r="P615" s="14">
        <v>115</v>
      </c>
    </row>
    <row r="616" spans="1:16" x14ac:dyDescent="0.3">
      <c r="A616" s="12">
        <v>45626</v>
      </c>
      <c r="B616" s="14">
        <v>129</v>
      </c>
      <c r="C616" s="14">
        <v>232</v>
      </c>
      <c r="D616" s="14">
        <v>6</v>
      </c>
      <c r="I616" s="14">
        <v>98</v>
      </c>
      <c r="J616" s="14">
        <f t="shared" si="9"/>
        <v>98</v>
      </c>
      <c r="P616" s="14">
        <v>129</v>
      </c>
    </row>
    <row r="617" spans="1:16" x14ac:dyDescent="0.3">
      <c r="A617" s="12">
        <v>45631</v>
      </c>
      <c r="B617" s="14">
        <v>128</v>
      </c>
      <c r="C617" s="14">
        <v>205</v>
      </c>
      <c r="D617" s="14">
        <v>4</v>
      </c>
      <c r="I617" s="14">
        <v>98</v>
      </c>
      <c r="J617" s="14">
        <f t="shared" si="9"/>
        <v>98</v>
      </c>
      <c r="P617" s="14">
        <v>128</v>
      </c>
    </row>
    <row r="618" spans="1:16" x14ac:dyDescent="0.3">
      <c r="A618" s="12">
        <v>45632</v>
      </c>
      <c r="B618" s="14">
        <v>142</v>
      </c>
      <c r="C618" s="14">
        <v>284</v>
      </c>
      <c r="D618" s="14">
        <v>5</v>
      </c>
      <c r="I618" s="14">
        <v>98</v>
      </c>
      <c r="J618" s="14">
        <f t="shared" si="9"/>
        <v>98</v>
      </c>
      <c r="P618" s="14">
        <v>142</v>
      </c>
    </row>
    <row r="619" spans="1:16" x14ac:dyDescent="0.3">
      <c r="A619" s="12">
        <v>45633</v>
      </c>
      <c r="B619" s="14">
        <v>145</v>
      </c>
      <c r="C619" s="14">
        <v>247</v>
      </c>
      <c r="D619" s="14">
        <v>6</v>
      </c>
      <c r="I619" s="14">
        <v>98</v>
      </c>
      <c r="J619" s="14">
        <f t="shared" si="9"/>
        <v>98</v>
      </c>
      <c r="P619" s="14">
        <v>145</v>
      </c>
    </row>
    <row r="620" spans="1:16" x14ac:dyDescent="0.3">
      <c r="A620" s="12">
        <v>45638</v>
      </c>
      <c r="B620" s="14">
        <v>131</v>
      </c>
      <c r="C620" s="14">
        <v>236</v>
      </c>
      <c r="D620" s="14">
        <v>4</v>
      </c>
      <c r="I620" s="14">
        <v>98</v>
      </c>
      <c r="J620" s="14">
        <f t="shared" si="9"/>
        <v>98</v>
      </c>
      <c r="P620" s="14">
        <v>131</v>
      </c>
    </row>
    <row r="621" spans="1:16" x14ac:dyDescent="0.3">
      <c r="A621" s="12">
        <v>45639</v>
      </c>
      <c r="B621" s="14">
        <v>136</v>
      </c>
      <c r="C621" s="14">
        <v>204</v>
      </c>
      <c r="D621" s="14">
        <v>5</v>
      </c>
      <c r="I621" s="14">
        <v>98</v>
      </c>
      <c r="J621" s="14">
        <f t="shared" si="9"/>
        <v>98</v>
      </c>
      <c r="P621" s="14">
        <v>136</v>
      </c>
    </row>
    <row r="622" spans="1:16" x14ac:dyDescent="0.3">
      <c r="A622" s="12">
        <v>45640</v>
      </c>
      <c r="B622" s="14">
        <v>154</v>
      </c>
      <c r="C622" s="14">
        <v>231</v>
      </c>
      <c r="D622" s="14">
        <v>6</v>
      </c>
      <c r="I622" s="14">
        <v>98</v>
      </c>
      <c r="J622" s="14">
        <f t="shared" si="9"/>
        <v>98</v>
      </c>
      <c r="P622" s="14">
        <v>154</v>
      </c>
    </row>
    <row r="623" spans="1:16" x14ac:dyDescent="0.3">
      <c r="A623" s="12">
        <v>45645</v>
      </c>
      <c r="B623" s="14">
        <v>134</v>
      </c>
      <c r="C623" s="14">
        <v>268</v>
      </c>
      <c r="D623" s="14">
        <v>4</v>
      </c>
      <c r="I623" s="14">
        <v>98</v>
      </c>
      <c r="J623" s="14">
        <f t="shared" si="9"/>
        <v>98</v>
      </c>
      <c r="P623" s="14">
        <v>134</v>
      </c>
    </row>
    <row r="624" spans="1:16" x14ac:dyDescent="0.3">
      <c r="A624" s="12">
        <v>45646</v>
      </c>
      <c r="B624" s="14">
        <v>133</v>
      </c>
      <c r="C624" s="14">
        <v>293</v>
      </c>
      <c r="D624" s="14">
        <v>5</v>
      </c>
      <c r="I624" s="14">
        <v>98</v>
      </c>
      <c r="J624" s="14">
        <f t="shared" si="9"/>
        <v>98</v>
      </c>
      <c r="P624" s="14">
        <v>133</v>
      </c>
    </row>
    <row r="625" spans="1:16" x14ac:dyDescent="0.3">
      <c r="A625" s="12">
        <v>45647</v>
      </c>
      <c r="B625" s="14">
        <v>140</v>
      </c>
      <c r="C625" s="14">
        <v>308</v>
      </c>
      <c r="D625" s="14">
        <v>6</v>
      </c>
      <c r="I625" s="14">
        <v>98</v>
      </c>
      <c r="J625" s="14">
        <f t="shared" si="9"/>
        <v>98</v>
      </c>
      <c r="P625" s="14">
        <v>140</v>
      </c>
    </row>
    <row r="626" spans="1:16" x14ac:dyDescent="0.3">
      <c r="A626" s="12">
        <v>45652</v>
      </c>
      <c r="B626" s="14">
        <v>148</v>
      </c>
      <c r="C626" s="14">
        <v>281</v>
      </c>
      <c r="D626" s="14">
        <v>4</v>
      </c>
      <c r="I626" s="14">
        <v>98</v>
      </c>
      <c r="J626" s="14">
        <f t="shared" si="9"/>
        <v>98</v>
      </c>
      <c r="P626" s="14">
        <v>148</v>
      </c>
    </row>
    <row r="627" spans="1:16" x14ac:dyDescent="0.3">
      <c r="A627" s="12">
        <v>45653</v>
      </c>
      <c r="B627" s="14">
        <v>124</v>
      </c>
      <c r="C627" s="14">
        <v>248</v>
      </c>
      <c r="D627" s="14">
        <v>5</v>
      </c>
      <c r="I627" s="14">
        <v>98</v>
      </c>
      <c r="J627" s="14">
        <f t="shared" si="9"/>
        <v>98</v>
      </c>
      <c r="P627" s="14">
        <v>124</v>
      </c>
    </row>
    <row r="628" spans="1:16" x14ac:dyDescent="0.3">
      <c r="A628" s="12">
        <v>45654</v>
      </c>
      <c r="B628" s="14">
        <v>157</v>
      </c>
      <c r="C628" s="14">
        <v>345</v>
      </c>
      <c r="D628" s="14">
        <v>6</v>
      </c>
      <c r="I628" s="14">
        <v>98</v>
      </c>
      <c r="J628" s="14">
        <f t="shared" si="9"/>
        <v>98</v>
      </c>
      <c r="P628" s="14">
        <v>157</v>
      </c>
    </row>
    <row r="629" spans="1:16" x14ac:dyDescent="0.3">
      <c r="A629" s="12">
        <v>45659</v>
      </c>
      <c r="B629" s="14">
        <v>151</v>
      </c>
      <c r="C629" s="14">
        <v>257</v>
      </c>
      <c r="D629" s="14">
        <v>4</v>
      </c>
      <c r="I629" s="14">
        <v>98</v>
      </c>
      <c r="J629" s="14">
        <f t="shared" si="9"/>
        <v>98</v>
      </c>
      <c r="P629" s="14">
        <v>151</v>
      </c>
    </row>
    <row r="630" spans="1:16" x14ac:dyDescent="0.3">
      <c r="A630" s="12">
        <v>45660</v>
      </c>
      <c r="B630" s="14">
        <v>143</v>
      </c>
      <c r="C630" s="14">
        <v>315</v>
      </c>
      <c r="D630" s="14">
        <v>5</v>
      </c>
      <c r="I630" s="14">
        <v>98</v>
      </c>
      <c r="J630" s="14">
        <f t="shared" si="9"/>
        <v>98</v>
      </c>
      <c r="P630" s="14">
        <v>143</v>
      </c>
    </row>
    <row r="631" spans="1:16" x14ac:dyDescent="0.3">
      <c r="A631" s="12">
        <v>45661</v>
      </c>
      <c r="B631" s="14">
        <v>150</v>
      </c>
      <c r="C631" s="14">
        <v>225</v>
      </c>
      <c r="D631" s="14">
        <v>6</v>
      </c>
      <c r="I631" s="14">
        <v>98</v>
      </c>
      <c r="J631" s="14">
        <f t="shared" si="9"/>
        <v>98</v>
      </c>
      <c r="P631" s="14">
        <v>150</v>
      </c>
    </row>
    <row r="632" spans="1:16" x14ac:dyDescent="0.3">
      <c r="A632" s="12">
        <v>45666</v>
      </c>
      <c r="B632" s="14">
        <v>110</v>
      </c>
      <c r="C632" s="14">
        <v>176</v>
      </c>
      <c r="D632" s="14">
        <v>4</v>
      </c>
      <c r="I632" s="14">
        <v>98</v>
      </c>
      <c r="J632" s="14">
        <f t="shared" si="9"/>
        <v>98</v>
      </c>
      <c r="P632" s="14">
        <v>110</v>
      </c>
    </row>
    <row r="633" spans="1:16" x14ac:dyDescent="0.3">
      <c r="A633" s="12">
        <v>45667</v>
      </c>
      <c r="B633" s="14">
        <v>128</v>
      </c>
      <c r="C633" s="14">
        <v>256</v>
      </c>
      <c r="D633" s="14">
        <v>5</v>
      </c>
      <c r="I633" s="14">
        <v>98</v>
      </c>
      <c r="J633" s="14">
        <f t="shared" si="9"/>
        <v>98</v>
      </c>
      <c r="P633" s="14">
        <v>128</v>
      </c>
    </row>
    <row r="634" spans="1:16" x14ac:dyDescent="0.3">
      <c r="A634" s="12">
        <v>45668</v>
      </c>
      <c r="B634" s="14">
        <v>122</v>
      </c>
      <c r="C634" s="14">
        <v>195</v>
      </c>
      <c r="D634" s="14">
        <v>6</v>
      </c>
      <c r="I634" s="14">
        <v>98</v>
      </c>
      <c r="J634" s="14">
        <f t="shared" si="9"/>
        <v>98</v>
      </c>
      <c r="P634" s="14">
        <v>122</v>
      </c>
    </row>
    <row r="635" spans="1:16" x14ac:dyDescent="0.3">
      <c r="A635" s="12">
        <v>45673</v>
      </c>
      <c r="B635" s="14">
        <v>150</v>
      </c>
      <c r="C635" s="14">
        <v>315</v>
      </c>
      <c r="D635" s="14">
        <v>4</v>
      </c>
      <c r="I635" s="14">
        <v>98</v>
      </c>
      <c r="J635" s="14">
        <f t="shared" si="9"/>
        <v>98</v>
      </c>
      <c r="P635" s="14">
        <v>150</v>
      </c>
    </row>
    <row r="636" spans="1:16" x14ac:dyDescent="0.3">
      <c r="A636" s="12">
        <v>45674</v>
      </c>
      <c r="B636" s="14">
        <v>148</v>
      </c>
      <c r="C636" s="14">
        <v>281</v>
      </c>
      <c r="D636" s="14">
        <v>5</v>
      </c>
      <c r="I636" s="14">
        <v>98</v>
      </c>
      <c r="J636" s="14">
        <f t="shared" si="9"/>
        <v>98</v>
      </c>
      <c r="P636" s="14">
        <v>148</v>
      </c>
    </row>
    <row r="637" spans="1:16" x14ac:dyDescent="0.3">
      <c r="A637" s="12">
        <v>45675</v>
      </c>
      <c r="B637" s="14">
        <v>147</v>
      </c>
      <c r="C637" s="14">
        <v>235</v>
      </c>
      <c r="D637" s="14">
        <v>6</v>
      </c>
      <c r="I637" s="14">
        <v>98</v>
      </c>
      <c r="J637" s="14">
        <f t="shared" si="9"/>
        <v>98</v>
      </c>
      <c r="P637" s="14">
        <v>147</v>
      </c>
    </row>
    <row r="638" spans="1:16" x14ac:dyDescent="0.3">
      <c r="A638" s="12">
        <v>45680</v>
      </c>
      <c r="B638" s="14">
        <v>128</v>
      </c>
      <c r="C638" s="14">
        <v>282</v>
      </c>
      <c r="D638" s="14">
        <v>4</v>
      </c>
      <c r="I638" s="14">
        <v>98</v>
      </c>
      <c r="J638" s="14">
        <f t="shared" si="9"/>
        <v>98</v>
      </c>
      <c r="P638" s="14">
        <v>128</v>
      </c>
    </row>
    <row r="639" spans="1:16" x14ac:dyDescent="0.3">
      <c r="A639" s="12">
        <v>45681</v>
      </c>
      <c r="B639" s="14">
        <v>147</v>
      </c>
      <c r="C639" s="14">
        <v>235</v>
      </c>
      <c r="D639" s="14">
        <v>5</v>
      </c>
      <c r="I639" s="14">
        <v>98</v>
      </c>
      <c r="J639" s="14">
        <f t="shared" si="9"/>
        <v>98</v>
      </c>
      <c r="P639" s="14">
        <v>147</v>
      </c>
    </row>
    <row r="640" spans="1:16" x14ac:dyDescent="0.3">
      <c r="A640" s="12">
        <v>45682</v>
      </c>
      <c r="B640" s="14">
        <v>133</v>
      </c>
      <c r="C640" s="14">
        <v>279</v>
      </c>
      <c r="D640" s="14">
        <v>6</v>
      </c>
      <c r="I640" s="14">
        <v>98</v>
      </c>
      <c r="J640" s="14">
        <f t="shared" si="9"/>
        <v>98</v>
      </c>
      <c r="P640" s="14">
        <v>133</v>
      </c>
    </row>
    <row r="641" spans="1:16" x14ac:dyDescent="0.3">
      <c r="A641" s="12">
        <v>45687</v>
      </c>
      <c r="B641" s="14">
        <v>150</v>
      </c>
      <c r="C641" s="14">
        <v>315</v>
      </c>
      <c r="D641" s="14">
        <v>4</v>
      </c>
      <c r="I641" s="14">
        <v>98</v>
      </c>
      <c r="J641" s="14">
        <f t="shared" si="9"/>
        <v>98</v>
      </c>
      <c r="P641" s="14">
        <v>150</v>
      </c>
    </row>
    <row r="642" spans="1:16" x14ac:dyDescent="0.3">
      <c r="A642" s="12">
        <v>45688</v>
      </c>
      <c r="B642" s="14">
        <v>128</v>
      </c>
      <c r="C642" s="14">
        <v>243</v>
      </c>
      <c r="D642" s="14">
        <v>5</v>
      </c>
      <c r="I642" s="14">
        <v>98</v>
      </c>
      <c r="J642" s="14">
        <f t="shared" si="9"/>
        <v>98</v>
      </c>
      <c r="P642" s="14">
        <v>128</v>
      </c>
    </row>
    <row r="643" spans="1:16" x14ac:dyDescent="0.3">
      <c r="A643" s="12">
        <v>45689</v>
      </c>
      <c r="B643" s="14">
        <v>134</v>
      </c>
      <c r="C643" s="14">
        <v>255</v>
      </c>
      <c r="D643" s="14">
        <v>6</v>
      </c>
      <c r="I643" s="14">
        <v>98</v>
      </c>
      <c r="J643" s="14">
        <f t="shared" si="9"/>
        <v>98</v>
      </c>
      <c r="P643" s="14">
        <v>134</v>
      </c>
    </row>
    <row r="644" spans="1:16" x14ac:dyDescent="0.3">
      <c r="A644" s="12">
        <v>45694</v>
      </c>
      <c r="B644" s="14">
        <v>150</v>
      </c>
      <c r="C644" s="14">
        <v>285</v>
      </c>
      <c r="D644" s="14">
        <v>4</v>
      </c>
      <c r="I644" s="14">
        <v>98</v>
      </c>
      <c r="J644" s="14">
        <f t="shared" ref="J644:J676" si="10">$J$2</f>
        <v>98</v>
      </c>
      <c r="P644" s="14">
        <v>150</v>
      </c>
    </row>
    <row r="645" spans="1:16" x14ac:dyDescent="0.3">
      <c r="A645" s="12">
        <v>45695</v>
      </c>
      <c r="B645" s="14">
        <v>144</v>
      </c>
      <c r="C645" s="14">
        <v>216</v>
      </c>
      <c r="D645" s="14">
        <v>5</v>
      </c>
      <c r="I645" s="14">
        <v>98</v>
      </c>
      <c r="J645" s="14">
        <f t="shared" si="10"/>
        <v>98</v>
      </c>
      <c r="P645" s="14">
        <v>144</v>
      </c>
    </row>
    <row r="646" spans="1:16" x14ac:dyDescent="0.3">
      <c r="A646" s="12">
        <v>45696</v>
      </c>
      <c r="B646" s="14">
        <v>137</v>
      </c>
      <c r="C646" s="14">
        <v>274</v>
      </c>
      <c r="D646" s="14">
        <v>6</v>
      </c>
      <c r="I646" s="14">
        <v>98</v>
      </c>
      <c r="J646" s="14">
        <f t="shared" si="10"/>
        <v>98</v>
      </c>
      <c r="P646" s="14">
        <v>137</v>
      </c>
    </row>
    <row r="647" spans="1:16" x14ac:dyDescent="0.3">
      <c r="A647" s="12">
        <v>45701</v>
      </c>
      <c r="B647" s="14">
        <v>121</v>
      </c>
      <c r="C647" s="14">
        <v>254</v>
      </c>
      <c r="D647" s="14">
        <v>4</v>
      </c>
      <c r="I647" s="14">
        <v>98</v>
      </c>
      <c r="J647" s="14">
        <f t="shared" si="10"/>
        <v>98</v>
      </c>
      <c r="P647" s="14">
        <v>121</v>
      </c>
    </row>
    <row r="648" spans="1:16" x14ac:dyDescent="0.3">
      <c r="A648" s="12">
        <v>45702</v>
      </c>
      <c r="B648" s="14">
        <v>128</v>
      </c>
      <c r="C648" s="14">
        <v>243</v>
      </c>
      <c r="D648" s="14">
        <v>5</v>
      </c>
      <c r="I648" s="14">
        <v>98</v>
      </c>
      <c r="J648" s="14">
        <f t="shared" si="10"/>
        <v>98</v>
      </c>
      <c r="P648" s="14">
        <v>128</v>
      </c>
    </row>
    <row r="649" spans="1:16" x14ac:dyDescent="0.3">
      <c r="A649" s="12">
        <v>45703</v>
      </c>
      <c r="B649" s="14">
        <v>148</v>
      </c>
      <c r="C649" s="14">
        <v>296</v>
      </c>
      <c r="D649" s="14">
        <v>6</v>
      </c>
      <c r="I649" s="14">
        <v>98</v>
      </c>
      <c r="J649" s="14">
        <f t="shared" si="10"/>
        <v>98</v>
      </c>
      <c r="P649" s="14">
        <v>148</v>
      </c>
    </row>
    <row r="650" spans="1:16" x14ac:dyDescent="0.3">
      <c r="A650" s="12">
        <v>45708</v>
      </c>
      <c r="B650" s="14">
        <v>121</v>
      </c>
      <c r="C650" s="14">
        <v>218</v>
      </c>
      <c r="D650" s="14">
        <v>4</v>
      </c>
      <c r="I650" s="14">
        <v>98</v>
      </c>
      <c r="J650" s="14">
        <f t="shared" si="10"/>
        <v>98</v>
      </c>
      <c r="P650" s="14">
        <v>121</v>
      </c>
    </row>
    <row r="651" spans="1:16" x14ac:dyDescent="0.3">
      <c r="A651" s="12">
        <v>45709</v>
      </c>
      <c r="B651" s="14">
        <v>122</v>
      </c>
      <c r="C651" s="14">
        <v>220</v>
      </c>
      <c r="D651" s="14">
        <v>5</v>
      </c>
      <c r="I651" s="14">
        <v>98</v>
      </c>
      <c r="J651" s="14">
        <f t="shared" si="10"/>
        <v>98</v>
      </c>
      <c r="P651" s="14">
        <v>122</v>
      </c>
    </row>
    <row r="652" spans="1:16" x14ac:dyDescent="0.3">
      <c r="A652" s="12">
        <v>45710</v>
      </c>
      <c r="B652" s="14">
        <v>134</v>
      </c>
      <c r="C652" s="14">
        <v>214</v>
      </c>
      <c r="D652" s="14">
        <v>6</v>
      </c>
      <c r="I652" s="14">
        <v>98</v>
      </c>
      <c r="J652" s="14">
        <f t="shared" si="10"/>
        <v>98</v>
      </c>
      <c r="P652" s="14">
        <v>134</v>
      </c>
    </row>
    <row r="653" spans="1:16" x14ac:dyDescent="0.3">
      <c r="A653" s="12">
        <v>45715</v>
      </c>
      <c r="B653" s="14">
        <v>146</v>
      </c>
      <c r="C653" s="14">
        <v>292</v>
      </c>
      <c r="D653" s="14">
        <v>4</v>
      </c>
      <c r="I653" s="14">
        <v>98</v>
      </c>
      <c r="J653" s="14">
        <f t="shared" si="10"/>
        <v>98</v>
      </c>
      <c r="P653" s="14">
        <v>146</v>
      </c>
    </row>
    <row r="654" spans="1:16" x14ac:dyDescent="0.3">
      <c r="A654" s="12">
        <v>45716</v>
      </c>
      <c r="B654" s="14">
        <v>115</v>
      </c>
      <c r="C654" s="14">
        <v>253</v>
      </c>
      <c r="D654" s="14">
        <v>5</v>
      </c>
      <c r="I654" s="14">
        <v>98</v>
      </c>
      <c r="J654" s="14">
        <f t="shared" si="10"/>
        <v>98</v>
      </c>
      <c r="P654" s="14">
        <v>115</v>
      </c>
    </row>
    <row r="655" spans="1:16" x14ac:dyDescent="0.3">
      <c r="A655" s="12">
        <v>45717</v>
      </c>
      <c r="B655" s="14">
        <v>99</v>
      </c>
      <c r="C655" s="14">
        <v>218</v>
      </c>
      <c r="D655" s="14">
        <v>6</v>
      </c>
      <c r="I655" s="14">
        <v>98</v>
      </c>
      <c r="J655" s="14">
        <f t="shared" si="10"/>
        <v>98</v>
      </c>
      <c r="P655" s="14">
        <v>99</v>
      </c>
    </row>
    <row r="656" spans="1:16" x14ac:dyDescent="0.3">
      <c r="A656" s="12">
        <v>45722</v>
      </c>
      <c r="B656" s="14">
        <v>86</v>
      </c>
      <c r="C656" s="14">
        <v>129</v>
      </c>
      <c r="D656" s="14">
        <v>4</v>
      </c>
      <c r="I656" s="14">
        <v>86</v>
      </c>
      <c r="J656" s="14">
        <f t="shared" si="10"/>
        <v>98</v>
      </c>
      <c r="P656" s="14">
        <v>86</v>
      </c>
    </row>
    <row r="657" spans="1:16" x14ac:dyDescent="0.3">
      <c r="A657" s="12">
        <v>45723</v>
      </c>
      <c r="B657" s="14">
        <v>84</v>
      </c>
      <c r="C657" s="14">
        <v>134</v>
      </c>
      <c r="D657" s="14">
        <v>5</v>
      </c>
      <c r="I657" s="14">
        <v>84</v>
      </c>
      <c r="J657" s="14">
        <f t="shared" si="10"/>
        <v>98</v>
      </c>
      <c r="P657" s="14">
        <v>84</v>
      </c>
    </row>
    <row r="658" spans="1:16" x14ac:dyDescent="0.3">
      <c r="A658" s="12">
        <v>45724</v>
      </c>
      <c r="B658" s="14">
        <v>112</v>
      </c>
      <c r="C658" s="14">
        <v>190</v>
      </c>
      <c r="D658" s="14">
        <v>6</v>
      </c>
      <c r="I658" s="14">
        <v>98</v>
      </c>
      <c r="J658" s="14">
        <f t="shared" si="10"/>
        <v>98</v>
      </c>
      <c r="P658" s="14">
        <v>112</v>
      </c>
    </row>
    <row r="659" spans="1:16" x14ac:dyDescent="0.3">
      <c r="A659" s="12">
        <v>45729</v>
      </c>
      <c r="B659" s="14">
        <v>86</v>
      </c>
      <c r="C659" s="14">
        <v>189</v>
      </c>
      <c r="D659" s="14">
        <v>4</v>
      </c>
      <c r="I659" s="14">
        <v>86</v>
      </c>
      <c r="J659" s="14">
        <f t="shared" si="10"/>
        <v>98</v>
      </c>
      <c r="P659" s="14">
        <v>86</v>
      </c>
    </row>
    <row r="660" spans="1:16" x14ac:dyDescent="0.3">
      <c r="A660" s="12">
        <v>45730</v>
      </c>
      <c r="B660" s="14">
        <v>93</v>
      </c>
      <c r="C660" s="14">
        <v>140</v>
      </c>
      <c r="D660" s="14">
        <v>5</v>
      </c>
      <c r="I660" s="14">
        <v>93</v>
      </c>
      <c r="J660" s="14">
        <f t="shared" si="10"/>
        <v>98</v>
      </c>
      <c r="P660" s="14">
        <v>93</v>
      </c>
    </row>
    <row r="661" spans="1:16" x14ac:dyDescent="0.3">
      <c r="A661" s="12">
        <v>45731</v>
      </c>
      <c r="B661" s="14">
        <v>90</v>
      </c>
      <c r="C661" s="14">
        <v>189</v>
      </c>
      <c r="D661" s="14">
        <v>6</v>
      </c>
      <c r="I661" s="14">
        <v>90</v>
      </c>
      <c r="J661" s="14">
        <f t="shared" si="10"/>
        <v>98</v>
      </c>
      <c r="P661" s="14">
        <v>90</v>
      </c>
    </row>
    <row r="662" spans="1:16" x14ac:dyDescent="0.3">
      <c r="A662" s="12">
        <v>45736</v>
      </c>
      <c r="B662" s="14">
        <v>102</v>
      </c>
      <c r="C662" s="14">
        <v>214</v>
      </c>
      <c r="D662" s="14">
        <v>4</v>
      </c>
      <c r="I662" s="14">
        <v>98</v>
      </c>
      <c r="J662" s="14">
        <f t="shared" si="10"/>
        <v>98</v>
      </c>
      <c r="P662" s="14">
        <v>102</v>
      </c>
    </row>
    <row r="663" spans="1:16" x14ac:dyDescent="0.3">
      <c r="A663" s="12">
        <v>45737</v>
      </c>
      <c r="B663" s="14">
        <v>105</v>
      </c>
      <c r="C663" s="14">
        <v>189</v>
      </c>
      <c r="D663" s="14">
        <v>5</v>
      </c>
      <c r="I663" s="14">
        <v>98</v>
      </c>
      <c r="J663" s="14">
        <f t="shared" si="10"/>
        <v>98</v>
      </c>
      <c r="P663" s="14">
        <v>105</v>
      </c>
    </row>
    <row r="664" spans="1:16" x14ac:dyDescent="0.3">
      <c r="A664" s="12">
        <v>45738</v>
      </c>
      <c r="B664" s="14">
        <v>101</v>
      </c>
      <c r="C664" s="14">
        <v>162</v>
      </c>
      <c r="D664" s="14">
        <v>6</v>
      </c>
      <c r="I664" s="14">
        <v>98</v>
      </c>
      <c r="J664" s="14">
        <f t="shared" si="10"/>
        <v>98</v>
      </c>
      <c r="P664" s="14">
        <v>101</v>
      </c>
    </row>
    <row r="665" spans="1:16" x14ac:dyDescent="0.3">
      <c r="A665" s="12">
        <v>45743</v>
      </c>
      <c r="B665" s="14">
        <v>100</v>
      </c>
      <c r="C665" s="14">
        <v>150</v>
      </c>
      <c r="D665" s="14">
        <v>4</v>
      </c>
      <c r="I665" s="14">
        <v>98</v>
      </c>
      <c r="J665" s="14">
        <f t="shared" si="10"/>
        <v>98</v>
      </c>
      <c r="P665" s="14">
        <v>100</v>
      </c>
    </row>
    <row r="666" spans="1:16" x14ac:dyDescent="0.3">
      <c r="A666" s="12">
        <v>45744</v>
      </c>
      <c r="B666" s="14">
        <v>89</v>
      </c>
      <c r="C666" s="14">
        <v>134</v>
      </c>
      <c r="D666" s="14">
        <v>5</v>
      </c>
      <c r="I666" s="14">
        <v>89</v>
      </c>
      <c r="J666" s="14">
        <f t="shared" si="10"/>
        <v>98</v>
      </c>
      <c r="P666" s="14">
        <v>89</v>
      </c>
    </row>
    <row r="667" spans="1:16" x14ac:dyDescent="0.3">
      <c r="A667" s="12">
        <v>45745</v>
      </c>
      <c r="B667" s="14">
        <v>98</v>
      </c>
      <c r="C667" s="14">
        <v>157</v>
      </c>
      <c r="D667" s="14">
        <v>6</v>
      </c>
      <c r="I667" s="14">
        <v>98</v>
      </c>
      <c r="J667" s="14">
        <f t="shared" si="10"/>
        <v>98</v>
      </c>
      <c r="P667" s="14">
        <v>98</v>
      </c>
    </row>
    <row r="668" spans="1:16" x14ac:dyDescent="0.3">
      <c r="A668" s="12">
        <v>45750</v>
      </c>
      <c r="B668" s="14">
        <v>92</v>
      </c>
      <c r="C668" s="14">
        <v>184</v>
      </c>
      <c r="D668" s="14">
        <v>4</v>
      </c>
      <c r="I668" s="14">
        <v>92</v>
      </c>
      <c r="J668" s="14">
        <f t="shared" si="10"/>
        <v>98</v>
      </c>
      <c r="P668" s="14">
        <v>92</v>
      </c>
    </row>
    <row r="669" spans="1:16" x14ac:dyDescent="0.3">
      <c r="A669" s="12">
        <v>45751</v>
      </c>
      <c r="B669" s="14">
        <v>100</v>
      </c>
      <c r="C669" s="14">
        <v>190</v>
      </c>
      <c r="D669" s="14">
        <v>5</v>
      </c>
      <c r="I669" s="14">
        <v>98</v>
      </c>
      <c r="J669" s="14">
        <f t="shared" si="10"/>
        <v>98</v>
      </c>
      <c r="P669" s="14">
        <v>100</v>
      </c>
    </row>
    <row r="670" spans="1:16" x14ac:dyDescent="0.3">
      <c r="A670" s="12">
        <v>45752</v>
      </c>
      <c r="B670" s="14">
        <v>86</v>
      </c>
      <c r="C670" s="14">
        <v>163</v>
      </c>
      <c r="D670" s="14">
        <v>6</v>
      </c>
      <c r="I670" s="14">
        <v>86</v>
      </c>
      <c r="J670" s="14">
        <f t="shared" si="10"/>
        <v>98</v>
      </c>
      <c r="P670" s="14">
        <v>86</v>
      </c>
    </row>
    <row r="671" spans="1:16" x14ac:dyDescent="0.3">
      <c r="A671" s="12">
        <v>45757</v>
      </c>
      <c r="B671" s="14">
        <v>77</v>
      </c>
      <c r="C671" s="14">
        <v>116</v>
      </c>
      <c r="D671" s="14">
        <v>4</v>
      </c>
      <c r="I671" s="14">
        <v>77</v>
      </c>
      <c r="J671" s="14">
        <f t="shared" si="10"/>
        <v>98</v>
      </c>
      <c r="P671" s="14">
        <v>77</v>
      </c>
    </row>
    <row r="672" spans="1:16" x14ac:dyDescent="0.3">
      <c r="A672" s="12">
        <v>45758</v>
      </c>
      <c r="B672" s="14">
        <v>111</v>
      </c>
      <c r="C672" s="14">
        <v>178</v>
      </c>
      <c r="D672" s="14">
        <v>5</v>
      </c>
      <c r="I672" s="14">
        <v>98</v>
      </c>
      <c r="J672" s="14">
        <f t="shared" si="10"/>
        <v>98</v>
      </c>
      <c r="P672" s="14">
        <v>111</v>
      </c>
    </row>
    <row r="673" spans="1:16" x14ac:dyDescent="0.3">
      <c r="A673" s="12">
        <v>45759</v>
      </c>
      <c r="B673" s="14">
        <v>88</v>
      </c>
      <c r="C673" s="14">
        <v>158</v>
      </c>
      <c r="D673" s="14">
        <v>6</v>
      </c>
      <c r="I673" s="14">
        <v>88</v>
      </c>
      <c r="J673" s="14">
        <f t="shared" si="10"/>
        <v>98</v>
      </c>
      <c r="P673" s="14">
        <v>88</v>
      </c>
    </row>
    <row r="674" spans="1:16" x14ac:dyDescent="0.3">
      <c r="A674" s="12">
        <v>45764</v>
      </c>
      <c r="B674" s="14">
        <v>103</v>
      </c>
      <c r="C674" s="14">
        <v>175</v>
      </c>
      <c r="D674" s="14">
        <v>4</v>
      </c>
      <c r="I674" s="14">
        <v>98</v>
      </c>
      <c r="J674" s="14">
        <f t="shared" si="10"/>
        <v>98</v>
      </c>
      <c r="P674" s="14">
        <v>103</v>
      </c>
    </row>
    <row r="675" spans="1:16" x14ac:dyDescent="0.3">
      <c r="A675" s="12">
        <v>45765</v>
      </c>
      <c r="B675" s="14">
        <v>95</v>
      </c>
      <c r="C675" s="14">
        <v>143</v>
      </c>
      <c r="D675" s="14">
        <v>5</v>
      </c>
      <c r="I675" s="14">
        <v>95</v>
      </c>
      <c r="J675" s="14">
        <f t="shared" si="10"/>
        <v>98</v>
      </c>
      <c r="P675" s="14">
        <v>95</v>
      </c>
    </row>
    <row r="676" spans="1:16" x14ac:dyDescent="0.3">
      <c r="A676" s="12">
        <v>45766</v>
      </c>
      <c r="B676" s="14">
        <v>115</v>
      </c>
      <c r="C676" s="14">
        <v>253</v>
      </c>
      <c r="D676" s="14">
        <v>6</v>
      </c>
      <c r="I676" s="14">
        <v>98</v>
      </c>
      <c r="J676" s="14">
        <f t="shared" si="10"/>
        <v>98</v>
      </c>
      <c r="P676" s="14">
        <v>115</v>
      </c>
    </row>
  </sheetData>
  <mergeCells count="1">
    <mergeCell ref="T7:V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topLeftCell="J1" workbookViewId="0">
      <selection activeCell="Z2" sqref="Z2:AB9"/>
    </sheetView>
  </sheetViews>
  <sheetFormatPr defaultRowHeight="14.4" x14ac:dyDescent="0.3"/>
  <cols>
    <col min="1" max="1" width="3.6640625" customWidth="1"/>
    <col min="2" max="2" width="18.109375" bestFit="1" customWidth="1"/>
    <col min="3" max="3" width="12" bestFit="1" customWidth="1"/>
    <col min="6" max="6" width="9.5546875" bestFit="1" customWidth="1"/>
    <col min="10" max="10" width="9.5546875" bestFit="1" customWidth="1"/>
    <col min="11" max="11" width="14.6640625" bestFit="1" customWidth="1"/>
    <col min="15" max="15" width="9.5546875" bestFit="1" customWidth="1"/>
    <col min="22" max="22" width="9.5546875" bestFit="1" customWidth="1"/>
    <col min="26" max="26" width="9.5546875" bestFit="1" customWidth="1"/>
  </cols>
  <sheetData>
    <row r="1" spans="1:30" x14ac:dyDescent="0.3">
      <c r="A1" s="22" t="s">
        <v>36</v>
      </c>
      <c r="B1" s="9"/>
      <c r="C1" s="9" t="s">
        <v>34</v>
      </c>
      <c r="D1" s="9" t="s">
        <v>35</v>
      </c>
      <c r="F1" s="19" t="s">
        <v>52</v>
      </c>
      <c r="G1" s="9" t="s">
        <v>14</v>
      </c>
      <c r="H1" s="9" t="s">
        <v>39</v>
      </c>
      <c r="I1" s="9" t="s">
        <v>40</v>
      </c>
      <c r="J1" s="9" t="s">
        <v>41</v>
      </c>
      <c r="L1" s="9" t="s">
        <v>48</v>
      </c>
      <c r="M1">
        <v>161</v>
      </c>
      <c r="O1" s="19" t="s">
        <v>53</v>
      </c>
      <c r="P1" s="9" t="s">
        <v>14</v>
      </c>
      <c r="Q1" s="9" t="s">
        <v>39</v>
      </c>
      <c r="R1" s="9" t="s">
        <v>40</v>
      </c>
      <c r="S1" s="9" t="s">
        <v>41</v>
      </c>
    </row>
    <row r="2" spans="1:30" x14ac:dyDescent="0.3">
      <c r="A2" s="22"/>
      <c r="B2" s="1">
        <v>45825</v>
      </c>
      <c r="C2" s="13">
        <v>71.348061939255317</v>
      </c>
      <c r="D2" s="14">
        <v>10.057332015493801</v>
      </c>
      <c r="H2">
        <v>205.49</v>
      </c>
      <c r="I2">
        <v>125.49</v>
      </c>
      <c r="J2" s="14">
        <f>82.49</f>
        <v>82.49</v>
      </c>
      <c r="K2" t="s">
        <v>44</v>
      </c>
      <c r="O2" s="14"/>
      <c r="P2" s="14"/>
      <c r="Q2" s="14">
        <v>205.49</v>
      </c>
      <c r="R2" s="14">
        <v>125.49</v>
      </c>
      <c r="S2" s="14">
        <f>82.49</f>
        <v>82.49</v>
      </c>
      <c r="V2" s="9" t="s">
        <v>55</v>
      </c>
      <c r="W2" s="9" t="s">
        <v>37</v>
      </c>
      <c r="X2" s="9" t="s">
        <v>35</v>
      </c>
      <c r="Z2" s="14"/>
      <c r="AA2" s="17" t="s">
        <v>46</v>
      </c>
      <c r="AB2" s="15" t="s">
        <v>47</v>
      </c>
    </row>
    <row r="3" spans="1:30" x14ac:dyDescent="0.3">
      <c r="A3" s="22"/>
      <c r="B3" s="1">
        <v>45826</v>
      </c>
      <c r="C3" s="13">
        <v>71.013193722355339</v>
      </c>
      <c r="F3" s="16">
        <v>45825</v>
      </c>
      <c r="G3" s="17" t="s">
        <v>42</v>
      </c>
      <c r="H3">
        <f>ROUND((_xlfn.NORM.S.INV(1-($J$2/$H$2)))*$D$11+$C$11,0)</f>
        <v>14</v>
      </c>
      <c r="O3" s="16">
        <v>45825</v>
      </c>
      <c r="P3" s="17" t="s">
        <v>46</v>
      </c>
      <c r="Q3" s="14">
        <f>ROUND((_xlfn.NORM.S.INV(1-($S$2/$R$4)))*$T$4+$S$4,0)</f>
        <v>82</v>
      </c>
      <c r="R3" s="9" t="s">
        <v>54</v>
      </c>
      <c r="S3" s="9" t="s">
        <v>37</v>
      </c>
      <c r="T3" s="9" t="s">
        <v>35</v>
      </c>
      <c r="V3" s="16">
        <v>45825</v>
      </c>
      <c r="W3" s="14">
        <f>$C$11+$C$2</f>
        <v>84.348061939255317</v>
      </c>
      <c r="X3" s="14">
        <f>SQRT(($D$11^2)+($D$2^2))</f>
        <v>10.49523355003959</v>
      </c>
      <c r="Z3" s="16">
        <v>45825</v>
      </c>
      <c r="AA3" s="14">
        <v>82</v>
      </c>
      <c r="AB3" s="14">
        <v>79</v>
      </c>
      <c r="AC3" s="14"/>
    </row>
    <row r="4" spans="1:30" x14ac:dyDescent="0.3">
      <c r="A4" s="22"/>
      <c r="B4" s="1">
        <v>45827</v>
      </c>
      <c r="C4" s="13">
        <v>77.478912308930234</v>
      </c>
      <c r="G4" s="17" t="s">
        <v>49</v>
      </c>
      <c r="H4" s="14">
        <f>ROUND((_xlfn.NORM.S.INV(1-($J$2/$I$2)))*$D$2+$C$2,0)</f>
        <v>67</v>
      </c>
      <c r="K4" s="17" t="s">
        <v>42</v>
      </c>
      <c r="L4" s="14">
        <f>ROUND((_xlfn.NORM.S.INV(1-($J$2/$H$2)))*$D$11+$C$11,0)</f>
        <v>14</v>
      </c>
      <c r="P4" s="17" t="s">
        <v>45</v>
      </c>
      <c r="Q4" s="14">
        <v>161</v>
      </c>
      <c r="R4">
        <f>($Q$2*$C$11+$R$2*$C$2)/S4</f>
        <v>137.81986243061485</v>
      </c>
      <c r="S4" s="14">
        <f>$C$11+$C$2</f>
        <v>84.348061939255317</v>
      </c>
      <c r="T4" s="14">
        <f>SQRT(($D$11^2)+($D$2^2))</f>
        <v>10.49523355003959</v>
      </c>
      <c r="V4" s="16">
        <v>45826</v>
      </c>
      <c r="W4" s="14">
        <f>$C$11+$C$3</f>
        <v>84.013193722355339</v>
      </c>
      <c r="X4" s="14">
        <f t="shared" ref="X4:X9" si="0">SQRT(($D$11^2)+($D$2^2))</f>
        <v>10.49523355003959</v>
      </c>
      <c r="Z4" s="16">
        <v>45826</v>
      </c>
      <c r="AA4" s="14">
        <v>81</v>
      </c>
      <c r="AB4" s="14">
        <v>80</v>
      </c>
      <c r="AC4" s="14"/>
    </row>
    <row r="5" spans="1:30" x14ac:dyDescent="0.3">
      <c r="A5" s="22"/>
      <c r="B5" s="1">
        <v>45828</v>
      </c>
      <c r="C5" s="13">
        <v>78.874609953651429</v>
      </c>
      <c r="G5" s="17" t="s">
        <v>46</v>
      </c>
      <c r="H5">
        <f>H3+H4</f>
        <v>81</v>
      </c>
      <c r="K5" s="17" t="s">
        <v>43</v>
      </c>
      <c r="L5" s="14">
        <f>ROUND((_xlfn.NORM.S.INV(1-($I$2/$H$2)))*$D$11+$C$11,0)</f>
        <v>12</v>
      </c>
      <c r="P5" s="17" t="s">
        <v>43</v>
      </c>
      <c r="Q5" s="14">
        <f>ROUND((_xlfn.NORM.S.INV(1-($I$2/$H$2)))*$D$11+$C$11,0)</f>
        <v>12</v>
      </c>
      <c r="V5" s="16">
        <v>45827</v>
      </c>
      <c r="W5" s="14">
        <f>$C$11+$C$4</f>
        <v>90.478912308930234</v>
      </c>
      <c r="X5" s="14">
        <f t="shared" si="0"/>
        <v>10.49523355003959</v>
      </c>
      <c r="Z5" s="16">
        <v>45827</v>
      </c>
      <c r="AA5" s="14">
        <v>88</v>
      </c>
      <c r="AB5" s="14">
        <v>73</v>
      </c>
      <c r="AC5" s="14"/>
    </row>
    <row r="6" spans="1:30" x14ac:dyDescent="0.3">
      <c r="A6" s="22"/>
      <c r="B6" s="1">
        <v>45829</v>
      </c>
      <c r="C6" s="13">
        <v>78.875388347632011</v>
      </c>
      <c r="G6" s="15" t="s">
        <v>47</v>
      </c>
      <c r="H6">
        <f>M1-H5</f>
        <v>80</v>
      </c>
      <c r="K6" s="15" t="s">
        <v>50</v>
      </c>
      <c r="L6" s="14">
        <f>$M$1-$H$7</f>
        <v>149</v>
      </c>
      <c r="P6" s="15" t="s">
        <v>51</v>
      </c>
      <c r="Q6">
        <v>161</v>
      </c>
      <c r="V6" s="16">
        <v>45828</v>
      </c>
      <c r="W6" s="14">
        <f>$C$11+$C$5</f>
        <v>91.874609953651429</v>
      </c>
      <c r="X6" s="14">
        <f t="shared" si="0"/>
        <v>10.49523355003959</v>
      </c>
      <c r="Z6" s="16">
        <v>45828</v>
      </c>
      <c r="AA6" s="14">
        <v>89</v>
      </c>
      <c r="AB6" s="14">
        <v>72</v>
      </c>
      <c r="AC6" s="14"/>
      <c r="AD6" s="14"/>
    </row>
    <row r="7" spans="1:30" x14ac:dyDescent="0.3">
      <c r="A7" s="22"/>
      <c r="B7" s="1">
        <v>45830</v>
      </c>
      <c r="C7" s="13">
        <v>70.614176318485988</v>
      </c>
      <c r="G7" s="17" t="s">
        <v>43</v>
      </c>
      <c r="H7" s="14">
        <f>ROUND((_xlfn.NORM.S.INV(1-($I$2/$H$2)))*$D$11+$C$11,0)</f>
        <v>12</v>
      </c>
      <c r="K7" s="15" t="s">
        <v>51</v>
      </c>
      <c r="L7" s="14">
        <v>161</v>
      </c>
      <c r="P7" s="15" t="s">
        <v>50</v>
      </c>
      <c r="Q7">
        <f>$M$1-Q5</f>
        <v>149</v>
      </c>
      <c r="V7" s="16">
        <v>45829</v>
      </c>
      <c r="W7" s="14">
        <f>$C$11+$C$6</f>
        <v>91.875388347632011</v>
      </c>
      <c r="X7" s="14">
        <f t="shared" si="0"/>
        <v>10.49523355003959</v>
      </c>
      <c r="Z7" s="16">
        <v>45829</v>
      </c>
      <c r="AA7" s="14">
        <v>89</v>
      </c>
      <c r="AB7" s="14">
        <v>72</v>
      </c>
      <c r="AC7" s="14"/>
    </row>
    <row r="8" spans="1:30" x14ac:dyDescent="0.3">
      <c r="A8" s="22"/>
      <c r="B8" s="1">
        <v>45831</v>
      </c>
      <c r="C8" s="13">
        <v>70.377129370840635</v>
      </c>
      <c r="G8" s="15" t="s">
        <v>50</v>
      </c>
      <c r="H8">
        <f>$M$1-$H$7</f>
        <v>149</v>
      </c>
      <c r="P8" s="15" t="s">
        <v>47</v>
      </c>
      <c r="Q8">
        <f>$M$1-Q3</f>
        <v>79</v>
      </c>
      <c r="V8" s="16">
        <v>45830</v>
      </c>
      <c r="W8" s="14">
        <f>$C$11+$C$7</f>
        <v>83.614176318485988</v>
      </c>
      <c r="X8" s="14">
        <f t="shared" si="0"/>
        <v>10.49523355003959</v>
      </c>
      <c r="Z8" s="16">
        <v>45830</v>
      </c>
      <c r="AA8" s="14">
        <v>81</v>
      </c>
      <c r="AB8" s="14">
        <v>80</v>
      </c>
      <c r="AC8" s="14"/>
    </row>
    <row r="9" spans="1:30" x14ac:dyDescent="0.3">
      <c r="G9" s="15" t="s">
        <v>51</v>
      </c>
      <c r="H9">
        <v>161</v>
      </c>
      <c r="O9" s="16">
        <v>45826</v>
      </c>
      <c r="P9" s="17" t="s">
        <v>46</v>
      </c>
      <c r="Q9" s="14">
        <f>ROUND((_xlfn.NORM.S.INV(1-($S$2/$R$10)))*T10+S10,0)</f>
        <v>81</v>
      </c>
      <c r="R9" s="9" t="s">
        <v>54</v>
      </c>
      <c r="S9" s="9" t="s">
        <v>37</v>
      </c>
      <c r="T9" s="9" t="s">
        <v>35</v>
      </c>
      <c r="V9" s="16">
        <v>45831</v>
      </c>
      <c r="W9" s="14">
        <f>$C$11+$C$8</f>
        <v>83.377129370840635</v>
      </c>
      <c r="X9" s="14">
        <f t="shared" si="0"/>
        <v>10.49523355003959</v>
      </c>
      <c r="Z9" s="16">
        <v>45831</v>
      </c>
      <c r="AA9" s="14">
        <v>81</v>
      </c>
      <c r="AB9" s="14">
        <v>80</v>
      </c>
      <c r="AC9" s="14"/>
    </row>
    <row r="10" spans="1:30" x14ac:dyDescent="0.3">
      <c r="C10" s="9" t="s">
        <v>37</v>
      </c>
      <c r="D10" s="9" t="s">
        <v>35</v>
      </c>
      <c r="G10" s="17" t="s">
        <v>45</v>
      </c>
      <c r="H10">
        <v>161</v>
      </c>
      <c r="O10" s="14"/>
      <c r="P10" s="17" t="s">
        <v>45</v>
      </c>
      <c r="Q10" s="14">
        <v>161</v>
      </c>
      <c r="R10" s="14">
        <f>($Q$2*$C$11+$R$2*$C$3)/S10</f>
        <v>137.8690080333925</v>
      </c>
      <c r="S10" s="14">
        <f>$C$11+$C$3</f>
        <v>84.013193722355339</v>
      </c>
      <c r="T10" s="14">
        <f>SQRT(($D$11^2)+($D$2^2))</f>
        <v>10.49523355003959</v>
      </c>
    </row>
    <row r="11" spans="1:30" x14ac:dyDescent="0.3">
      <c r="B11" s="9" t="s">
        <v>38</v>
      </c>
      <c r="C11">
        <v>13</v>
      </c>
      <c r="D11">
        <v>3</v>
      </c>
      <c r="F11" s="16">
        <v>45826</v>
      </c>
      <c r="G11" s="17" t="s">
        <v>42</v>
      </c>
      <c r="H11" s="14">
        <f>ROUND((_xlfn.NORM.S.INV(1-($J$2/$H$2)))*$D$11+$C$11,0)</f>
        <v>14</v>
      </c>
      <c r="K11" s="17" t="s">
        <v>49</v>
      </c>
      <c r="L11" s="17" t="s">
        <v>46</v>
      </c>
      <c r="M11" s="15" t="s">
        <v>47</v>
      </c>
      <c r="O11" s="14"/>
      <c r="P11" s="17" t="s">
        <v>43</v>
      </c>
      <c r="Q11" s="14">
        <f>ROUND((_xlfn.NORM.S.INV(1-($I$2/$H$2)))*$D$11+$C$11,0)</f>
        <v>12</v>
      </c>
      <c r="R11" s="14"/>
      <c r="S11" s="14"/>
      <c r="T11" s="14"/>
    </row>
    <row r="12" spans="1:30" x14ac:dyDescent="0.3">
      <c r="F12" s="14"/>
      <c r="G12" s="17" t="s">
        <v>49</v>
      </c>
      <c r="H12" s="14">
        <f>ROUND((_xlfn.NORM.S.INV(1-($J$2/$I$2)))*$D$2+$C$3,0)</f>
        <v>67</v>
      </c>
      <c r="J12" s="16">
        <v>45825</v>
      </c>
      <c r="K12">
        <v>67</v>
      </c>
      <c r="L12">
        <v>81</v>
      </c>
      <c r="M12">
        <v>80</v>
      </c>
      <c r="O12" s="14"/>
      <c r="P12" s="15" t="s">
        <v>51</v>
      </c>
      <c r="Q12" s="14">
        <v>161</v>
      </c>
      <c r="R12" s="14"/>
      <c r="S12" s="14"/>
      <c r="T12" s="14"/>
      <c r="W12" s="9" t="s">
        <v>54</v>
      </c>
      <c r="Z12" s="17" t="s">
        <v>45</v>
      </c>
      <c r="AA12">
        <v>161</v>
      </c>
    </row>
    <row r="13" spans="1:30" x14ac:dyDescent="0.3">
      <c r="F13" s="14"/>
      <c r="G13" s="17" t="s">
        <v>46</v>
      </c>
      <c r="H13" s="14">
        <f>H11+H12</f>
        <v>81</v>
      </c>
      <c r="J13" s="16">
        <v>45826</v>
      </c>
      <c r="K13">
        <v>67</v>
      </c>
      <c r="L13">
        <v>81</v>
      </c>
      <c r="M13">
        <v>80</v>
      </c>
      <c r="O13" s="14"/>
      <c r="P13" s="15" t="s">
        <v>50</v>
      </c>
      <c r="Q13" s="14">
        <f>$M$1-Q11</f>
        <v>149</v>
      </c>
      <c r="R13" s="14"/>
      <c r="S13" s="14"/>
      <c r="T13" s="14"/>
      <c r="V13" s="16">
        <v>45825</v>
      </c>
      <c r="W13">
        <v>137.81986243061485</v>
      </c>
      <c r="Z13" s="17" t="s">
        <v>43</v>
      </c>
      <c r="AA13">
        <v>12</v>
      </c>
    </row>
    <row r="14" spans="1:30" x14ac:dyDescent="0.3">
      <c r="F14" s="14"/>
      <c r="G14" s="15" t="s">
        <v>47</v>
      </c>
      <c r="H14" s="14">
        <f>$M$1-H13</f>
        <v>80</v>
      </c>
      <c r="J14" s="16">
        <v>45827</v>
      </c>
      <c r="K14">
        <v>73</v>
      </c>
      <c r="L14">
        <v>87</v>
      </c>
      <c r="M14">
        <v>74</v>
      </c>
      <c r="O14" s="14"/>
      <c r="P14" s="15" t="s">
        <v>47</v>
      </c>
      <c r="Q14" s="14">
        <f>$M$1-Q9</f>
        <v>80</v>
      </c>
      <c r="R14" s="14"/>
      <c r="S14" s="14"/>
      <c r="T14" s="14"/>
      <c r="V14" s="16">
        <v>45826</v>
      </c>
      <c r="W14">
        <v>137.8690080333925</v>
      </c>
      <c r="Z14" s="15" t="s">
        <v>51</v>
      </c>
      <c r="AA14">
        <v>161</v>
      </c>
    </row>
    <row r="15" spans="1:30" x14ac:dyDescent="0.3">
      <c r="F15" s="14"/>
      <c r="G15" s="17" t="s">
        <v>43</v>
      </c>
      <c r="H15" s="14">
        <f>ROUND((_xlfn.NORM.S.INV(1-($I$2/$H$2)))*$D$11+$C$11,0)</f>
        <v>12</v>
      </c>
      <c r="J15" s="16">
        <v>45828</v>
      </c>
      <c r="K15">
        <v>75</v>
      </c>
      <c r="L15">
        <v>89</v>
      </c>
      <c r="M15">
        <v>72</v>
      </c>
      <c r="O15" s="16">
        <v>45827</v>
      </c>
      <c r="P15" s="17" t="s">
        <v>46</v>
      </c>
      <c r="Q15" s="14">
        <f>ROUND((_xlfn.NORM.S.INV(1-($S$2/$R$16)))*T16+S16,0)</f>
        <v>88</v>
      </c>
      <c r="R15" s="9" t="s">
        <v>54</v>
      </c>
      <c r="S15" s="9" t="s">
        <v>37</v>
      </c>
      <c r="T15" s="9" t="s">
        <v>35</v>
      </c>
      <c r="V15" s="16">
        <v>45827</v>
      </c>
      <c r="W15">
        <v>136.9843910515749</v>
      </c>
      <c r="Z15" s="15" t="s">
        <v>50</v>
      </c>
      <c r="AA15">
        <v>149</v>
      </c>
    </row>
    <row r="16" spans="1:30" x14ac:dyDescent="0.3">
      <c r="F16" s="14"/>
      <c r="G16" s="15" t="s">
        <v>50</v>
      </c>
      <c r="H16" s="14">
        <f>$M$1-H15</f>
        <v>149</v>
      </c>
      <c r="J16" s="16">
        <v>45829</v>
      </c>
      <c r="K16">
        <v>75</v>
      </c>
      <c r="L16">
        <v>89</v>
      </c>
      <c r="M16">
        <v>72</v>
      </c>
      <c r="O16" s="14"/>
      <c r="P16" s="17" t="s">
        <v>45</v>
      </c>
      <c r="Q16" s="14">
        <v>161</v>
      </c>
      <c r="R16" s="14">
        <f>($Q$2*$C$11+$R$2*$C$4)/S16</f>
        <v>136.9843910515749</v>
      </c>
      <c r="S16" s="14">
        <f>$C$11+$C$4</f>
        <v>90.478912308930234</v>
      </c>
      <c r="T16" s="14">
        <f>SQRT(($D$11^2)+($D$2^2))</f>
        <v>10.49523355003959</v>
      </c>
      <c r="V16" s="16">
        <v>45828</v>
      </c>
      <c r="W16">
        <v>136.80977594816082</v>
      </c>
    </row>
    <row r="17" spans="6:23" x14ac:dyDescent="0.3">
      <c r="F17" s="14"/>
      <c r="G17" s="15" t="s">
        <v>51</v>
      </c>
      <c r="H17" s="14">
        <v>161</v>
      </c>
      <c r="J17" s="16">
        <v>45830</v>
      </c>
      <c r="K17">
        <v>67</v>
      </c>
      <c r="L17">
        <v>81</v>
      </c>
      <c r="M17">
        <v>80</v>
      </c>
      <c r="O17" s="14"/>
      <c r="P17" s="17" t="s">
        <v>43</v>
      </c>
      <c r="Q17" s="14">
        <f>ROUND((_xlfn.NORM.S.INV(1-($I$2/$H$2)))*$D$11+$C$11,0)</f>
        <v>12</v>
      </c>
      <c r="R17" s="14"/>
      <c r="S17" s="14"/>
      <c r="T17" s="14"/>
      <c r="V17" s="16">
        <v>45829</v>
      </c>
      <c r="W17">
        <v>136.80968004385372</v>
      </c>
    </row>
    <row r="18" spans="6:23" x14ac:dyDescent="0.3">
      <c r="F18" s="16">
        <v>45827</v>
      </c>
      <c r="G18" s="17" t="s">
        <v>42</v>
      </c>
      <c r="H18" s="14">
        <f>ROUND((_xlfn.NORM.S.INV(1-($J$2/$H$2)))*$D$11+$C$11,0)</f>
        <v>14</v>
      </c>
      <c r="J18" s="16">
        <v>45831</v>
      </c>
      <c r="K18">
        <v>66</v>
      </c>
      <c r="L18">
        <v>80</v>
      </c>
      <c r="M18">
        <v>81</v>
      </c>
      <c r="O18" s="14"/>
      <c r="P18" s="15" t="s">
        <v>51</v>
      </c>
      <c r="Q18" s="14">
        <v>161</v>
      </c>
      <c r="R18" s="14"/>
      <c r="S18" s="14"/>
      <c r="T18" s="14"/>
      <c r="V18" s="16">
        <v>45830</v>
      </c>
      <c r="W18">
        <v>137.92808222230934</v>
      </c>
    </row>
    <row r="19" spans="6:23" x14ac:dyDescent="0.3">
      <c r="F19" s="14"/>
      <c r="G19" s="17" t="s">
        <v>49</v>
      </c>
      <c r="H19" s="14">
        <f>ROUND((_xlfn.NORM.S.INV(1-($J$2/$I$2)))*$D$2+$C$4,0)</f>
        <v>73</v>
      </c>
      <c r="O19" s="14"/>
      <c r="P19" s="15" t="s">
        <v>50</v>
      </c>
      <c r="Q19" s="14">
        <f>$M$1-Q17</f>
        <v>149</v>
      </c>
      <c r="R19" s="14"/>
      <c r="S19" s="14"/>
      <c r="T19" s="14"/>
      <c r="V19" s="16">
        <v>45831</v>
      </c>
      <c r="W19">
        <v>137.96344455065537</v>
      </c>
    </row>
    <row r="20" spans="6:23" x14ac:dyDescent="0.3">
      <c r="F20" s="14"/>
      <c r="G20" s="17" t="s">
        <v>46</v>
      </c>
      <c r="H20" s="14">
        <f>H18+H19</f>
        <v>87</v>
      </c>
      <c r="O20" s="14"/>
      <c r="P20" s="15" t="s">
        <v>47</v>
      </c>
      <c r="Q20" s="14">
        <f>$M$1-Q15</f>
        <v>73</v>
      </c>
      <c r="R20" s="14"/>
      <c r="S20" s="14"/>
      <c r="T20" s="14"/>
    </row>
    <row r="21" spans="6:23" x14ac:dyDescent="0.3">
      <c r="F21" s="14"/>
      <c r="G21" s="15" t="s">
        <v>47</v>
      </c>
      <c r="H21" s="14">
        <f>$M$1-H20</f>
        <v>74</v>
      </c>
      <c r="K21" s="14"/>
      <c r="O21" s="16">
        <v>45828</v>
      </c>
      <c r="P21" s="17" t="s">
        <v>46</v>
      </c>
      <c r="Q21" s="14">
        <f>ROUND((_xlfn.NORM.S.INV(1-($S$2/$R$22)))*T22+S22,0)</f>
        <v>89</v>
      </c>
      <c r="R21" s="9" t="s">
        <v>54</v>
      </c>
      <c r="S21" s="9" t="s">
        <v>37</v>
      </c>
      <c r="T21" s="9" t="s">
        <v>35</v>
      </c>
    </row>
    <row r="22" spans="6:23" x14ac:dyDescent="0.3">
      <c r="F22" s="14"/>
      <c r="G22" s="17" t="s">
        <v>43</v>
      </c>
      <c r="H22" s="14">
        <f>ROUND((_xlfn.NORM.S.INV(1-($I$2/$H$2)))*$D$11+$C$11,0)</f>
        <v>12</v>
      </c>
      <c r="K22" s="14"/>
      <c r="O22" s="14"/>
      <c r="P22" s="17" t="s">
        <v>45</v>
      </c>
      <c r="Q22" s="14">
        <v>161</v>
      </c>
      <c r="R22" s="14">
        <f>($Q$2*$C$11+$R$2*$C$5)/S22</f>
        <v>136.80977594816082</v>
      </c>
      <c r="S22" s="14">
        <f>$C$11+$C$5</f>
        <v>91.874609953651429</v>
      </c>
      <c r="T22" s="14">
        <f>SQRT(($D$11^2)+($D$2^2))</f>
        <v>10.49523355003959</v>
      </c>
    </row>
    <row r="23" spans="6:23" x14ac:dyDescent="0.3">
      <c r="F23" s="14"/>
      <c r="G23" s="15" t="s">
        <v>50</v>
      </c>
      <c r="H23" s="14">
        <f>$M$1-H22</f>
        <v>149</v>
      </c>
      <c r="O23" s="14"/>
      <c r="P23" s="17" t="s">
        <v>43</v>
      </c>
      <c r="Q23" s="14">
        <f>ROUND((_xlfn.NORM.S.INV(1-($I$2/$H$2)))*$D$11+$C$11,0)</f>
        <v>12</v>
      </c>
      <c r="R23" s="14"/>
      <c r="S23" s="14"/>
      <c r="T23" s="14"/>
    </row>
    <row r="24" spans="6:23" x14ac:dyDescent="0.3">
      <c r="F24" s="14"/>
      <c r="G24" s="15" t="s">
        <v>51</v>
      </c>
      <c r="H24" s="14">
        <v>161</v>
      </c>
      <c r="K24" s="14"/>
      <c r="O24" s="14"/>
      <c r="P24" s="15" t="s">
        <v>51</v>
      </c>
      <c r="Q24" s="14">
        <v>161</v>
      </c>
      <c r="R24" s="14"/>
      <c r="S24" s="14"/>
      <c r="T24" s="14"/>
    </row>
    <row r="25" spans="6:23" x14ac:dyDescent="0.3">
      <c r="F25" s="16">
        <v>45828</v>
      </c>
      <c r="G25" s="17" t="s">
        <v>42</v>
      </c>
      <c r="H25" s="14">
        <f>ROUND((_xlfn.NORM.S.INV(1-($J$2/$H$2)))*$D$11+$C$11,0)</f>
        <v>14</v>
      </c>
      <c r="K25" s="14"/>
      <c r="O25" s="14"/>
      <c r="P25" s="15" t="s">
        <v>50</v>
      </c>
      <c r="Q25" s="14">
        <f>$M$1-Q23</f>
        <v>149</v>
      </c>
      <c r="R25" s="14"/>
      <c r="S25" s="14"/>
      <c r="T25" s="14"/>
    </row>
    <row r="26" spans="6:23" x14ac:dyDescent="0.3">
      <c r="F26" s="14"/>
      <c r="G26" s="17" t="s">
        <v>49</v>
      </c>
      <c r="H26" s="14">
        <f>ROUND((_xlfn.NORM.S.INV(1-($J$2/$I$2)))*$D$2+$C$5,0)</f>
        <v>75</v>
      </c>
      <c r="K26" s="14"/>
      <c r="O26" s="14"/>
      <c r="P26" s="15" t="s">
        <v>47</v>
      </c>
      <c r="Q26" s="14">
        <f>$M$1-Q21</f>
        <v>72</v>
      </c>
      <c r="R26" s="14"/>
      <c r="S26" s="14"/>
      <c r="T26" s="14"/>
    </row>
    <row r="27" spans="6:23" x14ac:dyDescent="0.3">
      <c r="F27" s="14"/>
      <c r="G27" s="17" t="s">
        <v>46</v>
      </c>
      <c r="H27" s="14">
        <f>H25+H26</f>
        <v>89</v>
      </c>
      <c r="K27" s="14"/>
      <c r="O27" s="16">
        <v>45829</v>
      </c>
      <c r="P27" s="17" t="s">
        <v>46</v>
      </c>
      <c r="Q27" s="14">
        <f>ROUND((_xlfn.NORM.S.INV(1-($S$2/$R$28)))*T28+S28,0)</f>
        <v>89</v>
      </c>
      <c r="R27" s="9" t="s">
        <v>54</v>
      </c>
      <c r="S27" s="9" t="s">
        <v>37</v>
      </c>
      <c r="T27" s="9" t="s">
        <v>35</v>
      </c>
    </row>
    <row r="28" spans="6:23" x14ac:dyDescent="0.3">
      <c r="F28" s="14"/>
      <c r="G28" s="15" t="s">
        <v>47</v>
      </c>
      <c r="H28" s="14">
        <f>$M$1-H27</f>
        <v>72</v>
      </c>
      <c r="K28" s="14"/>
      <c r="O28" s="14"/>
      <c r="P28" s="17" t="s">
        <v>45</v>
      </c>
      <c r="Q28" s="14">
        <v>161</v>
      </c>
      <c r="R28" s="14">
        <f>($Q$2*$C$11+$R$2*$C$6)/S28</f>
        <v>136.80968004385372</v>
      </c>
      <c r="S28" s="14">
        <f>$C$11+$C$6</f>
        <v>91.875388347632011</v>
      </c>
      <c r="T28" s="14">
        <f>SQRT(($D$11^2)+($D$2^2))</f>
        <v>10.49523355003959</v>
      </c>
    </row>
    <row r="29" spans="6:23" x14ac:dyDescent="0.3">
      <c r="F29" s="14"/>
      <c r="G29" s="17" t="s">
        <v>43</v>
      </c>
      <c r="H29" s="14">
        <f>ROUND((_xlfn.NORM.S.INV(1-($I$2/$H$2)))*$D$11+$C$11,0)</f>
        <v>12</v>
      </c>
      <c r="K29" s="14"/>
      <c r="O29" s="14"/>
      <c r="P29" s="17" t="s">
        <v>43</v>
      </c>
      <c r="Q29" s="14">
        <f>ROUND((_xlfn.NORM.S.INV(1-($I$2/$H$2)))*$D$11+$C$11,0)</f>
        <v>12</v>
      </c>
      <c r="R29" s="14"/>
      <c r="S29" s="14"/>
      <c r="T29" s="14"/>
    </row>
    <row r="30" spans="6:23" x14ac:dyDescent="0.3">
      <c r="F30" s="14"/>
      <c r="G30" s="15" t="s">
        <v>50</v>
      </c>
      <c r="H30" s="14">
        <f>$M$1-H29</f>
        <v>149</v>
      </c>
      <c r="O30" s="14"/>
      <c r="P30" s="15" t="s">
        <v>51</v>
      </c>
      <c r="Q30" s="14">
        <v>161</v>
      </c>
      <c r="R30" s="14"/>
      <c r="S30" s="14"/>
      <c r="T30" s="14"/>
    </row>
    <row r="31" spans="6:23" x14ac:dyDescent="0.3">
      <c r="F31" s="14"/>
      <c r="G31" s="15" t="s">
        <v>51</v>
      </c>
      <c r="H31" s="14">
        <v>161</v>
      </c>
      <c r="K31" s="14"/>
      <c r="O31" s="14"/>
      <c r="P31" s="15" t="s">
        <v>50</v>
      </c>
      <c r="Q31" s="14">
        <f>$M$1-Q29</f>
        <v>149</v>
      </c>
      <c r="R31" s="14"/>
      <c r="S31" s="14"/>
      <c r="T31" s="14"/>
    </row>
    <row r="32" spans="6:23" x14ac:dyDescent="0.3">
      <c r="F32" s="16">
        <v>45829</v>
      </c>
      <c r="G32" s="17" t="s">
        <v>42</v>
      </c>
      <c r="H32" s="14">
        <f>ROUND((_xlfn.NORM.S.INV(1-($J$2/$H$2)))*$D$11+$C$11,0)</f>
        <v>14</v>
      </c>
      <c r="K32" s="14"/>
      <c r="O32" s="14"/>
      <c r="P32" s="15" t="s">
        <v>47</v>
      </c>
      <c r="Q32" s="14">
        <f>$M$1-Q27</f>
        <v>72</v>
      </c>
      <c r="R32" s="14"/>
      <c r="S32" s="14"/>
      <c r="T32" s="14"/>
    </row>
    <row r="33" spans="6:20" x14ac:dyDescent="0.3">
      <c r="F33" s="14"/>
      <c r="G33" s="17" t="s">
        <v>49</v>
      </c>
      <c r="H33" s="14">
        <f>ROUND((_xlfn.NORM.S.INV(1-($J$2/$I$2)))*$D$2+$C$6,0)</f>
        <v>75</v>
      </c>
      <c r="K33" s="14"/>
      <c r="O33" s="16">
        <v>45830</v>
      </c>
      <c r="P33" s="17" t="s">
        <v>46</v>
      </c>
      <c r="Q33" s="14">
        <f>ROUND((_xlfn.NORM.S.INV(1-($S$2/$R$34)))*T34+S34,0)</f>
        <v>81</v>
      </c>
      <c r="R33" s="9" t="s">
        <v>54</v>
      </c>
      <c r="S33" s="9" t="s">
        <v>37</v>
      </c>
      <c r="T33" s="9" t="s">
        <v>35</v>
      </c>
    </row>
    <row r="34" spans="6:20" x14ac:dyDescent="0.3">
      <c r="F34" s="14"/>
      <c r="G34" s="17" t="s">
        <v>46</v>
      </c>
      <c r="H34" s="14">
        <f>H32+H33</f>
        <v>89</v>
      </c>
      <c r="K34" s="14"/>
      <c r="O34" s="14"/>
      <c r="P34" s="17" t="s">
        <v>45</v>
      </c>
      <c r="Q34" s="14">
        <v>161</v>
      </c>
      <c r="R34" s="14">
        <f>($Q$2*$C$11+$R$2*$C$7)/S34</f>
        <v>137.92808222230934</v>
      </c>
      <c r="S34" s="14">
        <f>$C$11+$C$7</f>
        <v>83.614176318485988</v>
      </c>
      <c r="T34" s="14">
        <f>SQRT(($D$11^2)+($D$2^2))</f>
        <v>10.49523355003959</v>
      </c>
    </row>
    <row r="35" spans="6:20" x14ac:dyDescent="0.3">
      <c r="F35" s="14"/>
      <c r="G35" s="15" t="s">
        <v>47</v>
      </c>
      <c r="H35" s="14">
        <f>$M$1-H34</f>
        <v>72</v>
      </c>
      <c r="K35" s="14"/>
      <c r="O35" s="14"/>
      <c r="P35" s="17" t="s">
        <v>43</v>
      </c>
      <c r="Q35" s="14">
        <f>ROUND((_xlfn.NORM.S.INV(1-($I$2/$H$2)))*$D$11+$C$11,0)</f>
        <v>12</v>
      </c>
      <c r="R35" s="14"/>
      <c r="S35" s="14"/>
      <c r="T35" s="14"/>
    </row>
    <row r="36" spans="6:20" x14ac:dyDescent="0.3">
      <c r="F36" s="14"/>
      <c r="G36" s="17" t="s">
        <v>43</v>
      </c>
      <c r="H36" s="14">
        <f>ROUND((_xlfn.NORM.S.INV(1-($I$2/$H$2)))*$D$11+$C$11,0)</f>
        <v>12</v>
      </c>
      <c r="K36" s="14"/>
      <c r="O36" s="14"/>
      <c r="P36" s="15" t="s">
        <v>51</v>
      </c>
      <c r="Q36" s="14">
        <v>161</v>
      </c>
      <c r="R36" s="14"/>
      <c r="S36" s="14"/>
      <c r="T36" s="14"/>
    </row>
    <row r="37" spans="6:20" x14ac:dyDescent="0.3">
      <c r="F37" s="14"/>
      <c r="G37" s="15" t="s">
        <v>50</v>
      </c>
      <c r="H37" s="14">
        <f>$M$1-H36</f>
        <v>149</v>
      </c>
      <c r="O37" s="14"/>
      <c r="P37" s="15" t="s">
        <v>50</v>
      </c>
      <c r="Q37" s="14">
        <f>$M$1-Q35</f>
        <v>149</v>
      </c>
      <c r="R37" s="14"/>
      <c r="S37" s="14"/>
      <c r="T37" s="14"/>
    </row>
    <row r="38" spans="6:20" x14ac:dyDescent="0.3">
      <c r="F38" s="14"/>
      <c r="G38" s="15" t="s">
        <v>51</v>
      </c>
      <c r="H38" s="14">
        <v>161</v>
      </c>
      <c r="K38" s="14"/>
      <c r="O38" s="14"/>
      <c r="P38" s="15" t="s">
        <v>47</v>
      </c>
      <c r="Q38" s="14">
        <f>$M$1-Q33</f>
        <v>80</v>
      </c>
      <c r="R38" s="14"/>
      <c r="S38" s="14"/>
      <c r="T38" s="14"/>
    </row>
    <row r="39" spans="6:20" x14ac:dyDescent="0.3">
      <c r="F39" s="16">
        <v>45830</v>
      </c>
      <c r="G39" s="17" t="s">
        <v>42</v>
      </c>
      <c r="H39" s="14">
        <f>ROUND((_xlfn.NORM.S.INV(1-($J$2/$H$2)))*$D$11+$C$11,0)</f>
        <v>14</v>
      </c>
      <c r="K39" s="14"/>
      <c r="O39" s="16">
        <v>45831</v>
      </c>
      <c r="P39" s="17" t="s">
        <v>46</v>
      </c>
      <c r="Q39" s="14">
        <f>ROUND((_xlfn.NORM.S.INV(1-($S$2/$R$40)))*T40+S40,0)</f>
        <v>81</v>
      </c>
      <c r="R39" s="9" t="s">
        <v>54</v>
      </c>
      <c r="S39" s="9" t="s">
        <v>37</v>
      </c>
      <c r="T39" s="9" t="s">
        <v>35</v>
      </c>
    </row>
    <row r="40" spans="6:20" x14ac:dyDescent="0.3">
      <c r="F40" s="14"/>
      <c r="G40" s="17" t="s">
        <v>49</v>
      </c>
      <c r="H40" s="14">
        <f>ROUND((_xlfn.NORM.S.INV(1-($J$2/$I$2)))*$D$2+$C$7,0)</f>
        <v>67</v>
      </c>
      <c r="K40" s="14"/>
      <c r="O40" s="14"/>
      <c r="P40" s="17" t="s">
        <v>45</v>
      </c>
      <c r="Q40" s="14">
        <v>161</v>
      </c>
      <c r="R40" s="14">
        <f>($Q$2*$C$11+$R$2*$C$8)/S40</f>
        <v>137.96344455065537</v>
      </c>
      <c r="S40" s="14">
        <f>$C$11+$C$8</f>
        <v>83.377129370840635</v>
      </c>
      <c r="T40" s="14">
        <f>SQRT(($D$11^2)+($D$2^2))</f>
        <v>10.49523355003959</v>
      </c>
    </row>
    <row r="41" spans="6:20" x14ac:dyDescent="0.3">
      <c r="F41" s="14"/>
      <c r="G41" s="17" t="s">
        <v>46</v>
      </c>
      <c r="H41" s="14">
        <f>H39+H40</f>
        <v>81</v>
      </c>
      <c r="K41" s="14"/>
      <c r="O41" s="14"/>
      <c r="P41" s="17" t="s">
        <v>43</v>
      </c>
      <c r="Q41" s="14">
        <f>ROUND((_xlfn.NORM.S.INV(1-($I$2/$H$2)))*$D$11+$C$11,0)</f>
        <v>12</v>
      </c>
      <c r="R41" s="14"/>
      <c r="S41" s="14"/>
      <c r="T41" s="14"/>
    </row>
    <row r="42" spans="6:20" x14ac:dyDescent="0.3">
      <c r="F42" s="14"/>
      <c r="G42" s="15" t="s">
        <v>47</v>
      </c>
      <c r="H42" s="14">
        <f>$M$1-H41</f>
        <v>80</v>
      </c>
      <c r="K42" s="14"/>
      <c r="O42" s="14"/>
      <c r="P42" s="15" t="s">
        <v>51</v>
      </c>
      <c r="Q42" s="14">
        <v>161</v>
      </c>
      <c r="R42" s="14"/>
      <c r="S42" s="14"/>
      <c r="T42" s="14"/>
    </row>
    <row r="43" spans="6:20" x14ac:dyDescent="0.3">
      <c r="F43" s="14"/>
      <c r="G43" s="17" t="s">
        <v>43</v>
      </c>
      <c r="H43" s="14">
        <f>ROUND((_xlfn.NORM.S.INV(1-($I$2/$H$2)))*$D$11+$C$11,0)</f>
        <v>12</v>
      </c>
      <c r="K43" s="14"/>
      <c r="O43" s="14"/>
      <c r="P43" s="15" t="s">
        <v>50</v>
      </c>
      <c r="Q43" s="14">
        <f>$M$1-Q41</f>
        <v>149</v>
      </c>
      <c r="R43" s="14"/>
      <c r="S43" s="14"/>
      <c r="T43" s="14"/>
    </row>
    <row r="44" spans="6:20" x14ac:dyDescent="0.3">
      <c r="F44" s="14"/>
      <c r="G44" s="15" t="s">
        <v>50</v>
      </c>
      <c r="H44" s="14">
        <f>$M$1-H43</f>
        <v>149</v>
      </c>
      <c r="O44" s="14"/>
      <c r="P44" s="15" t="s">
        <v>47</v>
      </c>
      <c r="Q44" s="14">
        <f>$M$1-Q39</f>
        <v>80</v>
      </c>
      <c r="R44" s="14"/>
      <c r="S44" s="14"/>
      <c r="T44" s="14"/>
    </row>
    <row r="45" spans="6:20" x14ac:dyDescent="0.3">
      <c r="F45" s="14"/>
      <c r="G45" s="15" t="s">
        <v>51</v>
      </c>
      <c r="H45" s="14">
        <v>161</v>
      </c>
      <c r="K45" s="14"/>
    </row>
    <row r="46" spans="6:20" x14ac:dyDescent="0.3">
      <c r="F46" s="16">
        <v>45831</v>
      </c>
      <c r="G46" s="17" t="s">
        <v>42</v>
      </c>
      <c r="H46" s="14">
        <f>ROUND((_xlfn.NORM.S.INV(1-($J$2/$H$2)))*$D$11+$C$11,0)</f>
        <v>14</v>
      </c>
      <c r="K46" s="14"/>
    </row>
    <row r="47" spans="6:20" x14ac:dyDescent="0.3">
      <c r="F47" s="14"/>
      <c r="G47" s="17" t="s">
        <v>49</v>
      </c>
      <c r="H47" s="14">
        <f>ROUND((_xlfn.NORM.S.INV(1-($J$2/$I$2)))*$D$2+$C$8,0)</f>
        <v>66</v>
      </c>
      <c r="K47" s="14"/>
    </row>
    <row r="48" spans="6:20" x14ac:dyDescent="0.3">
      <c r="F48" s="14"/>
      <c r="G48" s="17" t="s">
        <v>46</v>
      </c>
      <c r="H48" s="14">
        <f>H46+H47</f>
        <v>80</v>
      </c>
      <c r="K48" s="14"/>
    </row>
    <row r="49" spans="6:11" x14ac:dyDescent="0.3">
      <c r="F49" s="14"/>
      <c r="G49" s="15" t="s">
        <v>47</v>
      </c>
      <c r="H49" s="14">
        <f>$M$1-H48</f>
        <v>81</v>
      </c>
      <c r="K49" s="14"/>
    </row>
    <row r="50" spans="6:11" x14ac:dyDescent="0.3">
      <c r="F50" s="14"/>
      <c r="G50" s="17" t="s">
        <v>43</v>
      </c>
      <c r="H50" s="14">
        <f>ROUND((_xlfn.NORM.S.INV(1-($I$2/$H$2)))*$D$11+$C$11,0)</f>
        <v>12</v>
      </c>
      <c r="K50" s="14"/>
    </row>
    <row r="51" spans="6:11" x14ac:dyDescent="0.3">
      <c r="F51" s="14"/>
      <c r="G51" s="15" t="s">
        <v>50</v>
      </c>
      <c r="H51" s="14">
        <f>$M$1-H50</f>
        <v>149</v>
      </c>
    </row>
    <row r="52" spans="6:11" x14ac:dyDescent="0.3">
      <c r="F52" s="14"/>
      <c r="G52" s="15" t="s">
        <v>51</v>
      </c>
      <c r="H52" s="14">
        <v>161</v>
      </c>
    </row>
  </sheetData>
  <mergeCells count="1">
    <mergeCell ref="A1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Unconstrained Demand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Bilgehan Özkan</cp:lastModifiedBy>
  <dcterms:created xsi:type="dcterms:W3CDTF">2016-12-19T15:15:48Z</dcterms:created>
  <dcterms:modified xsi:type="dcterms:W3CDTF">2025-04-30T19:28:27Z</dcterms:modified>
</cp:coreProperties>
</file>