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rcel\Dropbox\HoneyJar Business\Plan van aanpak\Cost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10" i="1" s="1"/>
  <c r="B8" i="1" l="1"/>
  <c r="B9" i="1"/>
  <c r="B11" i="1" l="1"/>
  <c r="B19" i="1" s="1"/>
</calcChain>
</file>

<file path=xl/sharedStrings.xml><?xml version="1.0" encoding="utf-8"?>
<sst xmlns="http://schemas.openxmlformats.org/spreadsheetml/2006/main" count="19" uniqueCount="17">
  <si>
    <t>Basic system development</t>
  </si>
  <si>
    <t>Estimated € needed</t>
  </si>
  <si>
    <t>Development for a marktable product</t>
  </si>
  <si>
    <t>Total</t>
  </si>
  <si>
    <t xml:space="preserve">Total development costs </t>
  </si>
  <si>
    <t>Future improvements and support costs (annually)</t>
  </si>
  <si>
    <t>Machine learning algotrithm</t>
  </si>
  <si>
    <t>Partnership costs</t>
  </si>
  <si>
    <t>Marketing</t>
  </si>
  <si>
    <t>Brand development</t>
  </si>
  <si>
    <t>25% of profit</t>
  </si>
  <si>
    <t>10% of profit</t>
  </si>
  <si>
    <t>avg €5p/month with 2million users</t>
  </si>
  <si>
    <t xml:space="preserve">Subscription </t>
  </si>
  <si>
    <t>Gain money (annual)</t>
  </si>
  <si>
    <t>avg €5000p/month with 1000 businesses</t>
  </si>
  <si>
    <t>ACTUAL PROFIT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</si>
</sst>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€&quot;\ 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/>
    <xf numFmtId="164" fontId="1" fillId="0" borderId="1" xfId="0" applyNumberFormat="1" applyFont="1" applyBorder="1"/>
    <xf numFmtId="164" fontId="1" fillId="2" borderId="1" xfId="0" applyNumberFormat="1" applyFont="1" applyFill="1" applyBorder="1"/>
    <xf numFmtId="164" fontId="1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C19" sqref="A1:C19"/>
    </sheetView>
  </sheetViews>
  <sheetFormatPr defaultRowHeight="15" x14ac:dyDescent="0.25"/>
  <cols>
    <col min="1" max="1" width="46.7109375" bestFit="1" customWidth="1"/>
    <col min="2" max="2" width="18.85546875" bestFit="1" customWidth="1"/>
    <col min="3" max="3" width="38.7109375" customWidth="1"/>
  </cols>
  <sheetData>
    <row r="1" spans="1:3" x14ac:dyDescent="0.25">
      <c r="A1" s="2"/>
      <c r="B1" s="2" t="s">
        <v>1</v>
      </c>
      <c r="C1" s="2"/>
    </row>
    <row r="2" spans="1:3" x14ac:dyDescent="0.25">
      <c r="A2" s="2" t="s">
        <v>0</v>
      </c>
      <c r="B2" s="3">
        <v>40000</v>
      </c>
      <c r="C2" s="2"/>
    </row>
    <row r="3" spans="1:3" x14ac:dyDescent="0.25">
      <c r="A3" s="2" t="s">
        <v>2</v>
      </c>
      <c r="B3" s="3">
        <v>300000</v>
      </c>
      <c r="C3" s="2"/>
    </row>
    <row r="4" spans="1:3" x14ac:dyDescent="0.25">
      <c r="A4" s="4" t="s">
        <v>4</v>
      </c>
      <c r="B4" s="5">
        <v>340000</v>
      </c>
      <c r="C4" s="2"/>
    </row>
    <row r="5" spans="1:3" x14ac:dyDescent="0.25">
      <c r="A5" s="2"/>
      <c r="B5" s="2"/>
      <c r="C5" s="2"/>
    </row>
    <row r="6" spans="1:3" x14ac:dyDescent="0.25">
      <c r="A6" s="2"/>
      <c r="B6" s="2"/>
      <c r="C6" s="2"/>
    </row>
    <row r="7" spans="1:3" x14ac:dyDescent="0.25">
      <c r="A7" s="2" t="s">
        <v>5</v>
      </c>
      <c r="B7" s="3">
        <v>120000</v>
      </c>
      <c r="C7" s="2"/>
    </row>
    <row r="8" spans="1:3" x14ac:dyDescent="0.25">
      <c r="A8" s="2" t="s">
        <v>7</v>
      </c>
      <c r="B8" s="3">
        <f>(B16)*0.25</f>
        <v>31250000</v>
      </c>
      <c r="C8" s="2" t="s">
        <v>10</v>
      </c>
    </row>
    <row r="9" spans="1:3" x14ac:dyDescent="0.25">
      <c r="A9" s="2" t="s">
        <v>8</v>
      </c>
      <c r="B9" s="3">
        <f>(B16)*0.1</f>
        <v>12500000</v>
      </c>
      <c r="C9" s="2" t="s">
        <v>11</v>
      </c>
    </row>
    <row r="10" spans="1:3" x14ac:dyDescent="0.25">
      <c r="A10" s="2" t="s">
        <v>9</v>
      </c>
      <c r="B10" s="3">
        <f>(B16)*0.1</f>
        <v>12500000</v>
      </c>
      <c r="C10" s="2" t="s">
        <v>11</v>
      </c>
    </row>
    <row r="11" spans="1:3" x14ac:dyDescent="0.25">
      <c r="A11" s="4" t="s">
        <v>3</v>
      </c>
      <c r="B11" s="6">
        <f>(B7+B8+B9+B10)</f>
        <v>56370000</v>
      </c>
      <c r="C11" s="2"/>
    </row>
    <row r="12" spans="1:3" x14ac:dyDescent="0.25">
      <c r="A12" s="2"/>
      <c r="B12" s="2"/>
      <c r="C12" s="2"/>
    </row>
    <row r="13" spans="1:3" x14ac:dyDescent="0.25">
      <c r="A13" s="4" t="s">
        <v>14</v>
      </c>
      <c r="B13" s="2"/>
      <c r="C13" s="2"/>
    </row>
    <row r="14" spans="1:3" x14ac:dyDescent="0.25">
      <c r="A14" s="2" t="s">
        <v>13</v>
      </c>
      <c r="B14" s="3">
        <v>120000000</v>
      </c>
      <c r="C14" s="2" t="s">
        <v>12</v>
      </c>
    </row>
    <row r="15" spans="1:3" x14ac:dyDescent="0.25">
      <c r="A15" s="2" t="s">
        <v>6</v>
      </c>
      <c r="B15" s="3">
        <v>5000000</v>
      </c>
      <c r="C15" s="2" t="s">
        <v>15</v>
      </c>
    </row>
    <row r="16" spans="1:3" x14ac:dyDescent="0.25">
      <c r="A16" s="4" t="s">
        <v>3</v>
      </c>
      <c r="B16" s="7">
        <f>(B14+B15)</f>
        <v>125000000</v>
      </c>
      <c r="C16" s="2"/>
    </row>
    <row r="17" spans="1:3" x14ac:dyDescent="0.25">
      <c r="A17" s="2"/>
      <c r="B17" s="2"/>
      <c r="C17" s="2"/>
    </row>
    <row r="18" spans="1:3" x14ac:dyDescent="0.25">
      <c r="A18" s="2"/>
      <c r="B18" s="2"/>
      <c r="C18" s="2"/>
    </row>
    <row r="19" spans="1:3" x14ac:dyDescent="0.25">
      <c r="A19" s="4" t="s">
        <v>16</v>
      </c>
      <c r="B19" s="7">
        <f>(B16-B11)</f>
        <v>68630000</v>
      </c>
      <c r="C19" s="2"/>
    </row>
    <row r="22" spans="1:3" x14ac:dyDescent="0.25">
      <c r="B22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Morcel</dc:creator>
  <cp:lastModifiedBy>Morcel</cp:lastModifiedBy>
  <dcterms:created xsi:type="dcterms:W3CDTF">2018-02-27T10:12:53Z</dcterms:created>
  <dcterms:modified xsi:type="dcterms:W3CDTF">2018-02-27T11:01:24Z</dcterms:modified>
</cp:coreProperties>
</file>